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AS CO IN\PEG\PPM\"/>
    </mc:Choice>
  </mc:AlternateContent>
  <xr:revisionPtr revIDLastSave="0" documentId="13_ncr:1_{2ACF2C1F-FEAB-4E75-8851-AF503B8BABE4}" xr6:coauthVersionLast="47" xr6:coauthVersionMax="47" xr10:uidLastSave="{00000000-0000-0000-0000-000000000000}"/>
  <bookViews>
    <workbookView xWindow="-120" yWindow="-120" windowWidth="29040" windowHeight="15840" xr2:uid="{FEB89471-AFCB-4E51-A1E4-03A0FBAE771F}"/>
  </bookViews>
  <sheets>
    <sheet name="Sheet5" sheetId="7" r:id="rId1"/>
    <sheet name="SV" sheetId="2" r:id="rId2"/>
    <sheet name="OP " sheetId="3" r:id="rId3"/>
    <sheet name="EV" sheetId="4" r:id="rId4"/>
    <sheet name="PDDR" sheetId="5" r:id="rId5"/>
    <sheet name="PDDD" sheetId="6" r:id="rId6"/>
  </sheets>
  <definedNames>
    <definedName name="_xlnm._FilterDatabase" localSheetId="1" hidden="1">SV!$C$54:$F$5054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" i="7" l="1"/>
  <c r="D70" i="7"/>
  <c r="F57" i="7"/>
  <c r="E57" i="7"/>
  <c r="D57" i="7"/>
  <c r="F18" i="7"/>
  <c r="E18" i="7"/>
  <c r="D18" i="7"/>
  <c r="E31" i="7"/>
  <c r="D31" i="7"/>
  <c r="F44" i="7"/>
  <c r="E44" i="7"/>
  <c r="D44" i="7"/>
  <c r="C5039" i="6"/>
  <c r="C5038" i="6"/>
  <c r="C5037" i="6"/>
  <c r="C5036" i="6"/>
  <c r="C5035" i="6"/>
  <c r="C5034" i="6"/>
  <c r="C5033" i="6"/>
  <c r="C5032" i="6"/>
  <c r="C5031" i="6"/>
  <c r="C5030" i="6"/>
  <c r="C5029" i="6"/>
  <c r="C5028" i="6"/>
  <c r="C5027" i="6"/>
  <c r="C5026" i="6"/>
  <c r="C5025" i="6"/>
  <c r="C5024" i="6"/>
  <c r="C5023" i="6"/>
  <c r="C5022" i="6"/>
  <c r="C5021" i="6"/>
  <c r="C5020" i="6"/>
  <c r="C5019" i="6"/>
  <c r="C5018" i="6"/>
  <c r="C5017" i="6"/>
  <c r="C5016" i="6"/>
  <c r="C5015" i="6"/>
  <c r="C5014" i="6"/>
  <c r="C5013" i="6"/>
  <c r="C5012" i="6"/>
  <c r="C5011" i="6"/>
  <c r="C5010" i="6"/>
  <c r="C5009" i="6"/>
  <c r="C5008" i="6"/>
  <c r="C5007" i="6"/>
  <c r="C5006" i="6"/>
  <c r="C5005" i="6"/>
  <c r="C5004" i="6"/>
  <c r="C5003" i="6"/>
  <c r="C5002" i="6"/>
  <c r="C5001" i="6"/>
  <c r="C5000" i="6"/>
  <c r="C4999" i="6"/>
  <c r="C4998" i="6"/>
  <c r="C4997" i="6"/>
  <c r="C4996" i="6"/>
  <c r="C4995" i="6"/>
  <c r="C4994" i="6"/>
  <c r="C4993" i="6"/>
  <c r="C4992" i="6"/>
  <c r="C4991" i="6"/>
  <c r="C4990" i="6"/>
  <c r="C4989" i="6"/>
  <c r="C4988" i="6"/>
  <c r="C4987" i="6"/>
  <c r="C4986" i="6"/>
  <c r="C4985" i="6"/>
  <c r="C4984" i="6"/>
  <c r="C4983" i="6"/>
  <c r="C4982" i="6"/>
  <c r="C4981" i="6"/>
  <c r="C4980" i="6"/>
  <c r="C4979" i="6"/>
  <c r="C4978" i="6"/>
  <c r="C4977" i="6"/>
  <c r="C4976" i="6"/>
  <c r="C4975" i="6"/>
  <c r="C4974" i="6"/>
  <c r="C4973" i="6"/>
  <c r="C4972" i="6"/>
  <c r="C4971" i="6"/>
  <c r="C4970" i="6"/>
  <c r="C4969" i="6"/>
  <c r="C4968" i="6"/>
  <c r="C4967" i="6"/>
  <c r="C4966" i="6"/>
  <c r="C4965" i="6"/>
  <c r="C4964" i="6"/>
  <c r="C4963" i="6"/>
  <c r="C4962" i="6"/>
  <c r="C4961" i="6"/>
  <c r="C4960" i="6"/>
  <c r="C4959" i="6"/>
  <c r="C4958" i="6"/>
  <c r="C4957" i="6"/>
  <c r="C4956" i="6"/>
  <c r="C4955" i="6"/>
  <c r="C4954" i="6"/>
  <c r="C4953" i="6"/>
  <c r="C4952" i="6"/>
  <c r="C4951" i="6"/>
  <c r="C4950" i="6"/>
  <c r="C4949" i="6"/>
  <c r="C4948" i="6"/>
  <c r="C4947" i="6"/>
  <c r="C4946" i="6"/>
  <c r="C4945" i="6"/>
  <c r="C4944" i="6"/>
  <c r="C4943" i="6"/>
  <c r="C4942" i="6"/>
  <c r="C4941" i="6"/>
  <c r="C4940" i="6"/>
  <c r="C4939" i="6"/>
  <c r="C4938" i="6"/>
  <c r="C4937" i="6"/>
  <c r="C4936" i="6"/>
  <c r="C4935" i="6"/>
  <c r="C4934" i="6"/>
  <c r="C4933" i="6"/>
  <c r="C4932" i="6"/>
  <c r="C4931" i="6"/>
  <c r="C4930" i="6"/>
  <c r="C4929" i="6"/>
  <c r="C4928" i="6"/>
  <c r="C4927" i="6"/>
  <c r="C4926" i="6"/>
  <c r="C4925" i="6"/>
  <c r="C4924" i="6"/>
  <c r="C4923" i="6"/>
  <c r="C4922" i="6"/>
  <c r="C4921" i="6"/>
  <c r="C4920" i="6"/>
  <c r="C4919" i="6"/>
  <c r="C4918" i="6"/>
  <c r="C4917" i="6"/>
  <c r="C4916" i="6"/>
  <c r="C4915" i="6"/>
  <c r="C4914" i="6"/>
  <c r="C4913" i="6"/>
  <c r="C4912" i="6"/>
  <c r="C4911" i="6"/>
  <c r="C4910" i="6"/>
  <c r="C4909" i="6"/>
  <c r="C4908" i="6"/>
  <c r="C4907" i="6"/>
  <c r="C4906" i="6"/>
  <c r="C4905" i="6"/>
  <c r="C4904" i="6"/>
  <c r="C4903" i="6"/>
  <c r="C4902" i="6"/>
  <c r="C4901" i="6"/>
  <c r="C4900" i="6"/>
  <c r="C4899" i="6"/>
  <c r="C4898" i="6"/>
  <c r="C4897" i="6"/>
  <c r="C4896" i="6"/>
  <c r="C4895" i="6"/>
  <c r="C4894" i="6"/>
  <c r="C4893" i="6"/>
  <c r="C4892" i="6"/>
  <c r="C4891" i="6"/>
  <c r="C4890" i="6"/>
  <c r="C4889" i="6"/>
  <c r="C4888" i="6"/>
  <c r="C4887" i="6"/>
  <c r="C4886" i="6"/>
  <c r="C4885" i="6"/>
  <c r="C4884" i="6"/>
  <c r="C4883" i="6"/>
  <c r="C4882" i="6"/>
  <c r="C4881" i="6"/>
  <c r="C4880" i="6"/>
  <c r="C4879" i="6"/>
  <c r="C4878" i="6"/>
  <c r="C4877" i="6"/>
  <c r="C4876" i="6"/>
  <c r="C4875" i="6"/>
  <c r="C4874" i="6"/>
  <c r="C4873" i="6"/>
  <c r="C4872" i="6"/>
  <c r="C4871" i="6"/>
  <c r="C4870" i="6"/>
  <c r="C4869" i="6"/>
  <c r="C4868" i="6"/>
  <c r="C4867" i="6"/>
  <c r="C4866" i="6"/>
  <c r="C4865" i="6"/>
  <c r="C4864" i="6"/>
  <c r="C4863" i="6"/>
  <c r="C4862" i="6"/>
  <c r="C4861" i="6"/>
  <c r="C4860" i="6"/>
  <c r="C4859" i="6"/>
  <c r="C4858" i="6"/>
  <c r="C4857" i="6"/>
  <c r="C4856" i="6"/>
  <c r="C4855" i="6"/>
  <c r="C4854" i="6"/>
  <c r="C4853" i="6"/>
  <c r="C4852" i="6"/>
  <c r="C4851" i="6"/>
  <c r="C4850" i="6"/>
  <c r="C4849" i="6"/>
  <c r="C4848" i="6"/>
  <c r="C4847" i="6"/>
  <c r="C4846" i="6"/>
  <c r="C4845" i="6"/>
  <c r="C4844" i="6"/>
  <c r="C4843" i="6"/>
  <c r="C4842" i="6"/>
  <c r="C4841" i="6"/>
  <c r="C4840" i="6"/>
  <c r="C4839" i="6"/>
  <c r="C4838" i="6"/>
  <c r="C4837" i="6"/>
  <c r="C4836" i="6"/>
  <c r="C4835" i="6"/>
  <c r="C4834" i="6"/>
  <c r="C4833" i="6"/>
  <c r="C4832" i="6"/>
  <c r="C4831" i="6"/>
  <c r="C4830" i="6"/>
  <c r="C4829" i="6"/>
  <c r="C4828" i="6"/>
  <c r="C4827" i="6"/>
  <c r="C4826" i="6"/>
  <c r="C4825" i="6"/>
  <c r="C4824" i="6"/>
  <c r="C4823" i="6"/>
  <c r="C4822" i="6"/>
  <c r="C4821" i="6"/>
  <c r="C4820" i="6"/>
  <c r="C4819" i="6"/>
  <c r="C4818" i="6"/>
  <c r="C4817" i="6"/>
  <c r="C4816" i="6"/>
  <c r="C4815" i="6"/>
  <c r="C4814" i="6"/>
  <c r="C4813" i="6"/>
  <c r="C4812" i="6"/>
  <c r="C4811" i="6"/>
  <c r="C4810" i="6"/>
  <c r="C4809" i="6"/>
  <c r="C4808" i="6"/>
  <c r="C4807" i="6"/>
  <c r="C4806" i="6"/>
  <c r="C4805" i="6"/>
  <c r="C4804" i="6"/>
  <c r="C4803" i="6"/>
  <c r="C4802" i="6"/>
  <c r="C4801" i="6"/>
  <c r="C4800" i="6"/>
  <c r="C4799" i="6"/>
  <c r="C4798" i="6"/>
  <c r="C4797" i="6"/>
  <c r="C4796" i="6"/>
  <c r="C4795" i="6"/>
  <c r="C4794" i="6"/>
  <c r="C4793" i="6"/>
  <c r="C4792" i="6"/>
  <c r="C4791" i="6"/>
  <c r="C4790" i="6"/>
  <c r="C4789" i="6"/>
  <c r="C4788" i="6"/>
  <c r="C4787" i="6"/>
  <c r="C4786" i="6"/>
  <c r="C4785" i="6"/>
  <c r="C4784" i="6"/>
  <c r="C4783" i="6"/>
  <c r="C4782" i="6"/>
  <c r="C4781" i="6"/>
  <c r="C4780" i="6"/>
  <c r="C4779" i="6"/>
  <c r="C4778" i="6"/>
  <c r="C4777" i="6"/>
  <c r="C4776" i="6"/>
  <c r="C4775" i="6"/>
  <c r="C4774" i="6"/>
  <c r="C4773" i="6"/>
  <c r="C4772" i="6"/>
  <c r="C4771" i="6"/>
  <c r="C4770" i="6"/>
  <c r="C4769" i="6"/>
  <c r="C4768" i="6"/>
  <c r="C4767" i="6"/>
  <c r="C4766" i="6"/>
  <c r="C4765" i="6"/>
  <c r="C4764" i="6"/>
  <c r="C4763" i="6"/>
  <c r="C4762" i="6"/>
  <c r="C4761" i="6"/>
  <c r="C4760" i="6"/>
  <c r="C4759" i="6"/>
  <c r="C4758" i="6"/>
  <c r="C4757" i="6"/>
  <c r="C4756" i="6"/>
  <c r="C4755" i="6"/>
  <c r="C4754" i="6"/>
  <c r="C4753" i="6"/>
  <c r="C4752" i="6"/>
  <c r="C4751" i="6"/>
  <c r="C4750" i="6"/>
  <c r="C4749" i="6"/>
  <c r="C4748" i="6"/>
  <c r="C4747" i="6"/>
  <c r="C4746" i="6"/>
  <c r="C4745" i="6"/>
  <c r="C4744" i="6"/>
  <c r="C4743" i="6"/>
  <c r="C4742" i="6"/>
  <c r="C4741" i="6"/>
  <c r="C4740" i="6"/>
  <c r="C4739" i="6"/>
  <c r="C4738" i="6"/>
  <c r="C4737" i="6"/>
  <c r="C4736" i="6"/>
  <c r="C4735" i="6"/>
  <c r="C4734" i="6"/>
  <c r="C4733" i="6"/>
  <c r="C4732" i="6"/>
  <c r="C4731" i="6"/>
  <c r="C4730" i="6"/>
  <c r="C4729" i="6"/>
  <c r="C4728" i="6"/>
  <c r="C4727" i="6"/>
  <c r="C4726" i="6"/>
  <c r="C4725" i="6"/>
  <c r="C4724" i="6"/>
  <c r="C4723" i="6"/>
  <c r="C4722" i="6"/>
  <c r="C4721" i="6"/>
  <c r="C4720" i="6"/>
  <c r="C4719" i="6"/>
  <c r="C4718" i="6"/>
  <c r="C4717" i="6"/>
  <c r="C4716" i="6"/>
  <c r="C4715" i="6"/>
  <c r="C4714" i="6"/>
  <c r="C4713" i="6"/>
  <c r="C4712" i="6"/>
  <c r="C4711" i="6"/>
  <c r="C4710" i="6"/>
  <c r="C4709" i="6"/>
  <c r="C4708" i="6"/>
  <c r="C4707" i="6"/>
  <c r="C4706" i="6"/>
  <c r="C4705" i="6"/>
  <c r="C4704" i="6"/>
  <c r="C4703" i="6"/>
  <c r="C4702" i="6"/>
  <c r="C4701" i="6"/>
  <c r="C4700" i="6"/>
  <c r="C4699" i="6"/>
  <c r="C4698" i="6"/>
  <c r="C4697" i="6"/>
  <c r="C4696" i="6"/>
  <c r="C4695" i="6"/>
  <c r="C4694" i="6"/>
  <c r="C4693" i="6"/>
  <c r="C4692" i="6"/>
  <c r="C4691" i="6"/>
  <c r="C4690" i="6"/>
  <c r="C4689" i="6"/>
  <c r="C4688" i="6"/>
  <c r="C4687" i="6"/>
  <c r="C4686" i="6"/>
  <c r="C4685" i="6"/>
  <c r="C4684" i="6"/>
  <c r="C4683" i="6"/>
  <c r="C4682" i="6"/>
  <c r="C4681" i="6"/>
  <c r="C4680" i="6"/>
  <c r="C4679" i="6"/>
  <c r="C4678" i="6"/>
  <c r="C4677" i="6"/>
  <c r="C4676" i="6"/>
  <c r="C4675" i="6"/>
  <c r="C4674" i="6"/>
  <c r="C4673" i="6"/>
  <c r="C4672" i="6"/>
  <c r="C4671" i="6"/>
  <c r="C4670" i="6"/>
  <c r="C4669" i="6"/>
  <c r="C4668" i="6"/>
  <c r="C4667" i="6"/>
  <c r="C4666" i="6"/>
  <c r="C4665" i="6"/>
  <c r="C4664" i="6"/>
  <c r="C4663" i="6"/>
  <c r="C4662" i="6"/>
  <c r="C4661" i="6"/>
  <c r="C4660" i="6"/>
  <c r="C4659" i="6"/>
  <c r="C4658" i="6"/>
  <c r="C4657" i="6"/>
  <c r="C4656" i="6"/>
  <c r="C4655" i="6"/>
  <c r="C4654" i="6"/>
  <c r="C4653" i="6"/>
  <c r="C4652" i="6"/>
  <c r="C4651" i="6"/>
  <c r="C4650" i="6"/>
  <c r="C4649" i="6"/>
  <c r="C4648" i="6"/>
  <c r="C4647" i="6"/>
  <c r="C4646" i="6"/>
  <c r="C4645" i="6"/>
  <c r="C4644" i="6"/>
  <c r="C4643" i="6"/>
  <c r="C4642" i="6"/>
  <c r="C4641" i="6"/>
  <c r="C4640" i="6"/>
  <c r="C4639" i="6"/>
  <c r="C4638" i="6"/>
  <c r="C4637" i="6"/>
  <c r="C4636" i="6"/>
  <c r="C4635" i="6"/>
  <c r="C4634" i="6"/>
  <c r="C4633" i="6"/>
  <c r="C4632" i="6"/>
  <c r="C4631" i="6"/>
  <c r="C4630" i="6"/>
  <c r="C4629" i="6"/>
  <c r="C4628" i="6"/>
  <c r="C4627" i="6"/>
  <c r="C4626" i="6"/>
  <c r="C4625" i="6"/>
  <c r="C4624" i="6"/>
  <c r="C4623" i="6"/>
  <c r="C4622" i="6"/>
  <c r="C4621" i="6"/>
  <c r="C4620" i="6"/>
  <c r="C4619" i="6"/>
  <c r="C4618" i="6"/>
  <c r="C4617" i="6"/>
  <c r="C4616" i="6"/>
  <c r="C4615" i="6"/>
  <c r="C4614" i="6"/>
  <c r="C4613" i="6"/>
  <c r="C4612" i="6"/>
  <c r="C4611" i="6"/>
  <c r="C4610" i="6"/>
  <c r="C4609" i="6"/>
  <c r="C4608" i="6"/>
  <c r="C4607" i="6"/>
  <c r="C4606" i="6"/>
  <c r="C4605" i="6"/>
  <c r="C4604" i="6"/>
  <c r="C4603" i="6"/>
  <c r="C4602" i="6"/>
  <c r="C4601" i="6"/>
  <c r="C4600" i="6"/>
  <c r="C4599" i="6"/>
  <c r="C4598" i="6"/>
  <c r="C4597" i="6"/>
  <c r="C4596" i="6"/>
  <c r="C4595" i="6"/>
  <c r="C4594" i="6"/>
  <c r="C4593" i="6"/>
  <c r="C4592" i="6"/>
  <c r="C4591" i="6"/>
  <c r="C4590" i="6"/>
  <c r="C4589" i="6"/>
  <c r="C4588" i="6"/>
  <c r="C4587" i="6"/>
  <c r="C4586" i="6"/>
  <c r="C4585" i="6"/>
  <c r="C4584" i="6"/>
  <c r="C4583" i="6"/>
  <c r="C4582" i="6"/>
  <c r="C4581" i="6"/>
  <c r="C4580" i="6"/>
  <c r="C4579" i="6"/>
  <c r="C4578" i="6"/>
  <c r="C4577" i="6"/>
  <c r="C4576" i="6"/>
  <c r="C4575" i="6"/>
  <c r="C4574" i="6"/>
  <c r="C4573" i="6"/>
  <c r="C4572" i="6"/>
  <c r="C4571" i="6"/>
  <c r="C4570" i="6"/>
  <c r="C4569" i="6"/>
  <c r="C4568" i="6"/>
  <c r="C4567" i="6"/>
  <c r="C4566" i="6"/>
  <c r="C4565" i="6"/>
  <c r="C4564" i="6"/>
  <c r="C4563" i="6"/>
  <c r="C4562" i="6"/>
  <c r="C4561" i="6"/>
  <c r="C4560" i="6"/>
  <c r="C4559" i="6"/>
  <c r="C4558" i="6"/>
  <c r="C4557" i="6"/>
  <c r="C4556" i="6"/>
  <c r="C4555" i="6"/>
  <c r="C4554" i="6"/>
  <c r="C4553" i="6"/>
  <c r="C4552" i="6"/>
  <c r="C4551" i="6"/>
  <c r="C4550" i="6"/>
  <c r="C4549" i="6"/>
  <c r="C4548" i="6"/>
  <c r="C4547" i="6"/>
  <c r="C4546" i="6"/>
  <c r="C4545" i="6"/>
  <c r="C4544" i="6"/>
  <c r="C4543" i="6"/>
  <c r="C4542" i="6"/>
  <c r="C4541" i="6"/>
  <c r="C4540" i="6"/>
  <c r="C4539" i="6"/>
  <c r="C4538" i="6"/>
  <c r="C4537" i="6"/>
  <c r="C4536" i="6"/>
  <c r="C4535" i="6"/>
  <c r="C4534" i="6"/>
  <c r="C4533" i="6"/>
  <c r="C4532" i="6"/>
  <c r="C4531" i="6"/>
  <c r="C4530" i="6"/>
  <c r="C4529" i="6"/>
  <c r="C4528" i="6"/>
  <c r="C4527" i="6"/>
  <c r="C4526" i="6"/>
  <c r="C4525" i="6"/>
  <c r="C4524" i="6"/>
  <c r="C4523" i="6"/>
  <c r="C4522" i="6"/>
  <c r="C4521" i="6"/>
  <c r="C4520" i="6"/>
  <c r="C4519" i="6"/>
  <c r="C4518" i="6"/>
  <c r="C4517" i="6"/>
  <c r="C4516" i="6"/>
  <c r="C4515" i="6"/>
  <c r="C4514" i="6"/>
  <c r="C4513" i="6"/>
  <c r="C4512" i="6"/>
  <c r="C4511" i="6"/>
  <c r="C4510" i="6"/>
  <c r="C4509" i="6"/>
  <c r="C4508" i="6"/>
  <c r="C4507" i="6"/>
  <c r="C4506" i="6"/>
  <c r="C4505" i="6"/>
  <c r="C4504" i="6"/>
  <c r="C4503" i="6"/>
  <c r="C4502" i="6"/>
  <c r="C4501" i="6"/>
  <c r="C4500" i="6"/>
  <c r="C4499" i="6"/>
  <c r="C4498" i="6"/>
  <c r="C4497" i="6"/>
  <c r="C4496" i="6"/>
  <c r="C4495" i="6"/>
  <c r="C4494" i="6"/>
  <c r="C4493" i="6"/>
  <c r="C4492" i="6"/>
  <c r="C4491" i="6"/>
  <c r="C4490" i="6"/>
  <c r="C4489" i="6"/>
  <c r="C4488" i="6"/>
  <c r="C4487" i="6"/>
  <c r="C4486" i="6"/>
  <c r="C4485" i="6"/>
  <c r="C4484" i="6"/>
  <c r="C4483" i="6"/>
  <c r="C4482" i="6"/>
  <c r="C4481" i="6"/>
  <c r="C4480" i="6"/>
  <c r="C4479" i="6"/>
  <c r="C4478" i="6"/>
  <c r="C4477" i="6"/>
  <c r="C4476" i="6"/>
  <c r="C4475" i="6"/>
  <c r="C4474" i="6"/>
  <c r="C4473" i="6"/>
  <c r="C4472" i="6"/>
  <c r="C4471" i="6"/>
  <c r="C4470" i="6"/>
  <c r="C4469" i="6"/>
  <c r="C4468" i="6"/>
  <c r="C4467" i="6"/>
  <c r="C4466" i="6"/>
  <c r="C4465" i="6"/>
  <c r="C4464" i="6"/>
  <c r="C4463" i="6"/>
  <c r="C4462" i="6"/>
  <c r="C4461" i="6"/>
  <c r="C4460" i="6"/>
  <c r="C4459" i="6"/>
  <c r="C4458" i="6"/>
  <c r="C4457" i="6"/>
  <c r="C4456" i="6"/>
  <c r="C4455" i="6"/>
  <c r="C4454" i="6"/>
  <c r="C4453" i="6"/>
  <c r="C4452" i="6"/>
  <c r="C4451" i="6"/>
  <c r="C4450" i="6"/>
  <c r="C4449" i="6"/>
  <c r="C4448" i="6"/>
  <c r="C4447" i="6"/>
  <c r="C4446" i="6"/>
  <c r="C4445" i="6"/>
  <c r="C4444" i="6"/>
  <c r="C4443" i="6"/>
  <c r="C4442" i="6"/>
  <c r="C4441" i="6"/>
  <c r="C4440" i="6"/>
  <c r="C4439" i="6"/>
  <c r="C4438" i="6"/>
  <c r="C4437" i="6"/>
  <c r="C4436" i="6"/>
  <c r="C4435" i="6"/>
  <c r="C4434" i="6"/>
  <c r="C4433" i="6"/>
  <c r="C4432" i="6"/>
  <c r="C4431" i="6"/>
  <c r="C4430" i="6"/>
  <c r="C4429" i="6"/>
  <c r="C4428" i="6"/>
  <c r="C4427" i="6"/>
  <c r="C4426" i="6"/>
  <c r="C4425" i="6"/>
  <c r="C4424" i="6"/>
  <c r="C4423" i="6"/>
  <c r="C4422" i="6"/>
  <c r="C4421" i="6"/>
  <c r="C4420" i="6"/>
  <c r="C4419" i="6"/>
  <c r="C4418" i="6"/>
  <c r="C4417" i="6"/>
  <c r="C4416" i="6"/>
  <c r="C4415" i="6"/>
  <c r="C4414" i="6"/>
  <c r="C4413" i="6"/>
  <c r="C4412" i="6"/>
  <c r="C4411" i="6"/>
  <c r="C4410" i="6"/>
  <c r="C4409" i="6"/>
  <c r="C4408" i="6"/>
  <c r="C4407" i="6"/>
  <c r="C4406" i="6"/>
  <c r="C4405" i="6"/>
  <c r="C4404" i="6"/>
  <c r="C4403" i="6"/>
  <c r="C4402" i="6"/>
  <c r="C4401" i="6"/>
  <c r="C4400" i="6"/>
  <c r="C4399" i="6"/>
  <c r="C4398" i="6"/>
  <c r="C4397" i="6"/>
  <c r="C4396" i="6"/>
  <c r="C4395" i="6"/>
  <c r="C4394" i="6"/>
  <c r="C4393" i="6"/>
  <c r="C4392" i="6"/>
  <c r="C4391" i="6"/>
  <c r="C4390" i="6"/>
  <c r="C4389" i="6"/>
  <c r="C4388" i="6"/>
  <c r="C4387" i="6"/>
  <c r="C4386" i="6"/>
  <c r="C4385" i="6"/>
  <c r="C4384" i="6"/>
  <c r="C4383" i="6"/>
  <c r="C4382" i="6"/>
  <c r="C4381" i="6"/>
  <c r="C4380" i="6"/>
  <c r="C4379" i="6"/>
  <c r="C4378" i="6"/>
  <c r="C4377" i="6"/>
  <c r="C4376" i="6"/>
  <c r="C4375" i="6"/>
  <c r="C4374" i="6"/>
  <c r="C4373" i="6"/>
  <c r="C4372" i="6"/>
  <c r="C4371" i="6"/>
  <c r="C4370" i="6"/>
  <c r="C4369" i="6"/>
  <c r="C4368" i="6"/>
  <c r="C4367" i="6"/>
  <c r="C4366" i="6"/>
  <c r="C4365" i="6"/>
  <c r="C4364" i="6"/>
  <c r="C4363" i="6"/>
  <c r="C4362" i="6"/>
  <c r="C4361" i="6"/>
  <c r="C4360" i="6"/>
  <c r="C4359" i="6"/>
  <c r="C4358" i="6"/>
  <c r="C4357" i="6"/>
  <c r="C4356" i="6"/>
  <c r="C4355" i="6"/>
  <c r="C4354" i="6"/>
  <c r="C4353" i="6"/>
  <c r="C4352" i="6"/>
  <c r="C4351" i="6"/>
  <c r="C4350" i="6"/>
  <c r="C4349" i="6"/>
  <c r="C4348" i="6"/>
  <c r="C4347" i="6"/>
  <c r="C4346" i="6"/>
  <c r="C4345" i="6"/>
  <c r="C4344" i="6"/>
  <c r="C4343" i="6"/>
  <c r="C4342" i="6"/>
  <c r="C4341" i="6"/>
  <c r="C4340" i="6"/>
  <c r="C4339" i="6"/>
  <c r="C4338" i="6"/>
  <c r="C4337" i="6"/>
  <c r="C4336" i="6"/>
  <c r="C4335" i="6"/>
  <c r="C4334" i="6"/>
  <c r="C4333" i="6"/>
  <c r="C4332" i="6"/>
  <c r="C4331" i="6"/>
  <c r="C4330" i="6"/>
  <c r="C4329" i="6"/>
  <c r="C4328" i="6"/>
  <c r="C4327" i="6"/>
  <c r="C4326" i="6"/>
  <c r="C4325" i="6"/>
  <c r="C4324" i="6"/>
  <c r="C4323" i="6"/>
  <c r="C4322" i="6"/>
  <c r="C4321" i="6"/>
  <c r="C4320" i="6"/>
  <c r="C4319" i="6"/>
  <c r="C4318" i="6"/>
  <c r="C4317" i="6"/>
  <c r="C4316" i="6"/>
  <c r="C4315" i="6"/>
  <c r="C4314" i="6"/>
  <c r="C4313" i="6"/>
  <c r="C4312" i="6"/>
  <c r="C4311" i="6"/>
  <c r="C4310" i="6"/>
  <c r="C4309" i="6"/>
  <c r="C4308" i="6"/>
  <c r="C4307" i="6"/>
  <c r="C4306" i="6"/>
  <c r="C4305" i="6"/>
  <c r="C4304" i="6"/>
  <c r="C4303" i="6"/>
  <c r="C4302" i="6"/>
  <c r="C4301" i="6"/>
  <c r="C4300" i="6"/>
  <c r="C4299" i="6"/>
  <c r="C4298" i="6"/>
  <c r="C4297" i="6"/>
  <c r="C4296" i="6"/>
  <c r="C4295" i="6"/>
  <c r="C4294" i="6"/>
  <c r="C4293" i="6"/>
  <c r="C4292" i="6"/>
  <c r="C4291" i="6"/>
  <c r="C4290" i="6"/>
  <c r="C4289" i="6"/>
  <c r="C4288" i="6"/>
  <c r="C4287" i="6"/>
  <c r="C4286" i="6"/>
  <c r="C4285" i="6"/>
  <c r="C4284" i="6"/>
  <c r="C4283" i="6"/>
  <c r="C4282" i="6"/>
  <c r="C4281" i="6"/>
  <c r="C4280" i="6"/>
  <c r="C4279" i="6"/>
  <c r="C4278" i="6"/>
  <c r="C4277" i="6"/>
  <c r="C4276" i="6"/>
  <c r="C4275" i="6"/>
  <c r="C4274" i="6"/>
  <c r="C4273" i="6"/>
  <c r="C4272" i="6"/>
  <c r="C4271" i="6"/>
  <c r="C4270" i="6"/>
  <c r="C4269" i="6"/>
  <c r="C4268" i="6"/>
  <c r="C4267" i="6"/>
  <c r="C4266" i="6"/>
  <c r="C4265" i="6"/>
  <c r="C4264" i="6"/>
  <c r="C4263" i="6"/>
  <c r="C4262" i="6"/>
  <c r="C4261" i="6"/>
  <c r="C4260" i="6"/>
  <c r="C4259" i="6"/>
  <c r="C4258" i="6"/>
  <c r="C4257" i="6"/>
  <c r="C4256" i="6"/>
  <c r="C4255" i="6"/>
  <c r="C4254" i="6"/>
  <c r="C4253" i="6"/>
  <c r="C4252" i="6"/>
  <c r="C4251" i="6"/>
  <c r="C4250" i="6"/>
  <c r="C4249" i="6"/>
  <c r="C4248" i="6"/>
  <c r="C4247" i="6"/>
  <c r="C4246" i="6"/>
  <c r="C4245" i="6"/>
  <c r="C4244" i="6"/>
  <c r="C4243" i="6"/>
  <c r="C4242" i="6"/>
  <c r="C4241" i="6"/>
  <c r="C4240" i="6"/>
  <c r="C4239" i="6"/>
  <c r="C4238" i="6"/>
  <c r="C4237" i="6"/>
  <c r="C4236" i="6"/>
  <c r="C4235" i="6"/>
  <c r="C4234" i="6"/>
  <c r="C4233" i="6"/>
  <c r="C4232" i="6"/>
  <c r="C4231" i="6"/>
  <c r="C4230" i="6"/>
  <c r="C4229" i="6"/>
  <c r="C4228" i="6"/>
  <c r="C4227" i="6"/>
  <c r="C4226" i="6"/>
  <c r="C4225" i="6"/>
  <c r="C4224" i="6"/>
  <c r="C4223" i="6"/>
  <c r="C4222" i="6"/>
  <c r="C4221" i="6"/>
  <c r="C4220" i="6"/>
  <c r="C4219" i="6"/>
  <c r="C4218" i="6"/>
  <c r="C4217" i="6"/>
  <c r="C4216" i="6"/>
  <c r="C4215" i="6"/>
  <c r="C4214" i="6"/>
  <c r="C4213" i="6"/>
  <c r="C4212" i="6"/>
  <c r="C4211" i="6"/>
  <c r="C4210" i="6"/>
  <c r="C4209" i="6"/>
  <c r="C4208" i="6"/>
  <c r="C4207" i="6"/>
  <c r="C4206" i="6"/>
  <c r="C4205" i="6"/>
  <c r="C4204" i="6"/>
  <c r="C4203" i="6"/>
  <c r="C4202" i="6"/>
  <c r="C4201" i="6"/>
  <c r="C4200" i="6"/>
  <c r="C4199" i="6"/>
  <c r="C4198" i="6"/>
  <c r="C4197" i="6"/>
  <c r="C4196" i="6"/>
  <c r="C4195" i="6"/>
  <c r="C4194" i="6"/>
  <c r="C4193" i="6"/>
  <c r="C4192" i="6"/>
  <c r="C4191" i="6"/>
  <c r="C4190" i="6"/>
  <c r="C4189" i="6"/>
  <c r="C4188" i="6"/>
  <c r="C4187" i="6"/>
  <c r="C4186" i="6"/>
  <c r="C4185" i="6"/>
  <c r="C4184" i="6"/>
  <c r="C4183" i="6"/>
  <c r="C4182" i="6"/>
  <c r="C4181" i="6"/>
  <c r="C4180" i="6"/>
  <c r="C4179" i="6"/>
  <c r="C4178" i="6"/>
  <c r="C4177" i="6"/>
  <c r="C4176" i="6"/>
  <c r="C4175" i="6"/>
  <c r="C4174" i="6"/>
  <c r="C4173" i="6"/>
  <c r="C4172" i="6"/>
  <c r="C4171" i="6"/>
  <c r="C4170" i="6"/>
  <c r="C4169" i="6"/>
  <c r="C4168" i="6"/>
  <c r="C4167" i="6"/>
  <c r="C4166" i="6"/>
  <c r="C4165" i="6"/>
  <c r="C4164" i="6"/>
  <c r="C4163" i="6"/>
  <c r="C4162" i="6"/>
  <c r="C4161" i="6"/>
  <c r="C4160" i="6"/>
  <c r="C4159" i="6"/>
  <c r="C4158" i="6"/>
  <c r="C4157" i="6"/>
  <c r="C4156" i="6"/>
  <c r="C4155" i="6"/>
  <c r="C4154" i="6"/>
  <c r="C4153" i="6"/>
  <c r="C4152" i="6"/>
  <c r="C4151" i="6"/>
  <c r="C4150" i="6"/>
  <c r="C4149" i="6"/>
  <c r="C4148" i="6"/>
  <c r="C4147" i="6"/>
  <c r="C4146" i="6"/>
  <c r="C4145" i="6"/>
  <c r="C4144" i="6"/>
  <c r="C4143" i="6"/>
  <c r="C4142" i="6"/>
  <c r="C4141" i="6"/>
  <c r="C4140" i="6"/>
  <c r="C4139" i="6"/>
  <c r="C4138" i="6"/>
  <c r="C4137" i="6"/>
  <c r="C4136" i="6"/>
  <c r="C4135" i="6"/>
  <c r="C4134" i="6"/>
  <c r="C4133" i="6"/>
  <c r="C4132" i="6"/>
  <c r="C4131" i="6"/>
  <c r="C4130" i="6"/>
  <c r="C4129" i="6"/>
  <c r="C4128" i="6"/>
  <c r="C4127" i="6"/>
  <c r="C4126" i="6"/>
  <c r="C4125" i="6"/>
  <c r="C4124" i="6"/>
  <c r="C4123" i="6"/>
  <c r="C4122" i="6"/>
  <c r="C4121" i="6"/>
  <c r="C4120" i="6"/>
  <c r="C4119" i="6"/>
  <c r="C4118" i="6"/>
  <c r="C4117" i="6"/>
  <c r="C4116" i="6"/>
  <c r="C4115" i="6"/>
  <c r="C4114" i="6"/>
  <c r="C4113" i="6"/>
  <c r="C4112" i="6"/>
  <c r="C4111" i="6"/>
  <c r="C4110" i="6"/>
  <c r="C4109" i="6"/>
  <c r="C4108" i="6"/>
  <c r="C4107" i="6"/>
  <c r="C4106" i="6"/>
  <c r="C4105" i="6"/>
  <c r="C4104" i="6"/>
  <c r="C4103" i="6"/>
  <c r="C4102" i="6"/>
  <c r="C4101" i="6"/>
  <c r="C4100" i="6"/>
  <c r="C4099" i="6"/>
  <c r="C4098" i="6"/>
  <c r="C4097" i="6"/>
  <c r="C4096" i="6"/>
  <c r="C4095" i="6"/>
  <c r="C4094" i="6"/>
  <c r="C4093" i="6"/>
  <c r="C4092" i="6"/>
  <c r="C4091" i="6"/>
  <c r="C4090" i="6"/>
  <c r="C4089" i="6"/>
  <c r="C4088" i="6"/>
  <c r="C4087" i="6"/>
  <c r="C4086" i="6"/>
  <c r="C4085" i="6"/>
  <c r="C4084" i="6"/>
  <c r="C4083" i="6"/>
  <c r="C4082" i="6"/>
  <c r="C4081" i="6"/>
  <c r="C4080" i="6"/>
  <c r="C4079" i="6"/>
  <c r="C4078" i="6"/>
  <c r="C4077" i="6"/>
  <c r="C4076" i="6"/>
  <c r="C4075" i="6"/>
  <c r="C4074" i="6"/>
  <c r="C4073" i="6"/>
  <c r="C4072" i="6"/>
  <c r="C4071" i="6"/>
  <c r="C4070" i="6"/>
  <c r="C4069" i="6"/>
  <c r="C4068" i="6"/>
  <c r="C4067" i="6"/>
  <c r="C4066" i="6"/>
  <c r="C4065" i="6"/>
  <c r="C4064" i="6"/>
  <c r="C4063" i="6"/>
  <c r="C4062" i="6"/>
  <c r="C4061" i="6"/>
  <c r="C4060" i="6"/>
  <c r="C4059" i="6"/>
  <c r="C4058" i="6"/>
  <c r="C4057" i="6"/>
  <c r="C4056" i="6"/>
  <c r="C4055" i="6"/>
  <c r="C4054" i="6"/>
  <c r="C4053" i="6"/>
  <c r="C4052" i="6"/>
  <c r="C4051" i="6"/>
  <c r="C4050" i="6"/>
  <c r="C4049" i="6"/>
  <c r="C4048" i="6"/>
  <c r="C4047" i="6"/>
  <c r="C4046" i="6"/>
  <c r="C4045" i="6"/>
  <c r="C4044" i="6"/>
  <c r="C4043" i="6"/>
  <c r="C4042" i="6"/>
  <c r="C4041" i="6"/>
  <c r="C4040" i="6"/>
  <c r="C4039" i="6"/>
  <c r="C4038" i="6"/>
  <c r="C4037" i="6"/>
  <c r="C4036" i="6"/>
  <c r="C4035" i="6"/>
  <c r="C4034" i="6"/>
  <c r="C4033" i="6"/>
  <c r="C4032" i="6"/>
  <c r="C4031" i="6"/>
  <c r="C4030" i="6"/>
  <c r="C4029" i="6"/>
  <c r="C4028" i="6"/>
  <c r="C4027" i="6"/>
  <c r="C4026" i="6"/>
  <c r="C4025" i="6"/>
  <c r="C4024" i="6"/>
  <c r="C4023" i="6"/>
  <c r="C4022" i="6"/>
  <c r="C4021" i="6"/>
  <c r="C4020" i="6"/>
  <c r="C4019" i="6"/>
  <c r="C4018" i="6"/>
  <c r="C4017" i="6"/>
  <c r="C4016" i="6"/>
  <c r="C4015" i="6"/>
  <c r="C4014" i="6"/>
  <c r="C4013" i="6"/>
  <c r="C4012" i="6"/>
  <c r="C4011" i="6"/>
  <c r="C4010" i="6"/>
  <c r="C4009" i="6"/>
  <c r="C4008" i="6"/>
  <c r="C4007" i="6"/>
  <c r="C4006" i="6"/>
  <c r="C4005" i="6"/>
  <c r="C4004" i="6"/>
  <c r="C4003" i="6"/>
  <c r="C4002" i="6"/>
  <c r="C4001" i="6"/>
  <c r="C4000" i="6"/>
  <c r="C3999" i="6"/>
  <c r="C3998" i="6"/>
  <c r="C3997" i="6"/>
  <c r="C3996" i="6"/>
  <c r="C3995" i="6"/>
  <c r="C3994" i="6"/>
  <c r="C3993" i="6"/>
  <c r="C3992" i="6"/>
  <c r="C3991" i="6"/>
  <c r="C3990" i="6"/>
  <c r="C3989" i="6"/>
  <c r="C3988" i="6"/>
  <c r="C3987" i="6"/>
  <c r="C3986" i="6"/>
  <c r="C3985" i="6"/>
  <c r="C3984" i="6"/>
  <c r="C3983" i="6"/>
  <c r="C3982" i="6"/>
  <c r="C3981" i="6"/>
  <c r="C3980" i="6"/>
  <c r="C3979" i="6"/>
  <c r="C3978" i="6"/>
  <c r="C3977" i="6"/>
  <c r="C3976" i="6"/>
  <c r="C3975" i="6"/>
  <c r="C3974" i="6"/>
  <c r="C3973" i="6"/>
  <c r="C3972" i="6"/>
  <c r="C3971" i="6"/>
  <c r="C3970" i="6"/>
  <c r="C3969" i="6"/>
  <c r="C3968" i="6"/>
  <c r="C3967" i="6"/>
  <c r="C3966" i="6"/>
  <c r="C3965" i="6"/>
  <c r="C3964" i="6"/>
  <c r="C3963" i="6"/>
  <c r="C3962" i="6"/>
  <c r="C3961" i="6"/>
  <c r="C3960" i="6"/>
  <c r="C3959" i="6"/>
  <c r="C3958" i="6"/>
  <c r="C3957" i="6"/>
  <c r="C3956" i="6"/>
  <c r="C3955" i="6"/>
  <c r="C3954" i="6"/>
  <c r="C3953" i="6"/>
  <c r="C3952" i="6"/>
  <c r="C3951" i="6"/>
  <c r="C3950" i="6"/>
  <c r="C3949" i="6"/>
  <c r="C3948" i="6"/>
  <c r="C3947" i="6"/>
  <c r="C3946" i="6"/>
  <c r="C3945" i="6"/>
  <c r="C3944" i="6"/>
  <c r="C3943" i="6"/>
  <c r="C3942" i="6"/>
  <c r="C3941" i="6"/>
  <c r="C3940" i="6"/>
  <c r="C3939" i="6"/>
  <c r="C3938" i="6"/>
  <c r="C3937" i="6"/>
  <c r="C3936" i="6"/>
  <c r="C3935" i="6"/>
  <c r="C3934" i="6"/>
  <c r="C3933" i="6"/>
  <c r="C3932" i="6"/>
  <c r="C3931" i="6"/>
  <c r="C3930" i="6"/>
  <c r="C3929" i="6"/>
  <c r="C3928" i="6"/>
  <c r="C3927" i="6"/>
  <c r="C3926" i="6"/>
  <c r="C3925" i="6"/>
  <c r="C3924" i="6"/>
  <c r="C3923" i="6"/>
  <c r="C3922" i="6"/>
  <c r="C3921" i="6"/>
  <c r="C3920" i="6"/>
  <c r="C3919" i="6"/>
  <c r="C3918" i="6"/>
  <c r="C3917" i="6"/>
  <c r="C3916" i="6"/>
  <c r="C3915" i="6"/>
  <c r="C3914" i="6"/>
  <c r="C3913" i="6"/>
  <c r="C3912" i="6"/>
  <c r="C3911" i="6"/>
  <c r="C3910" i="6"/>
  <c r="C3909" i="6"/>
  <c r="C3908" i="6"/>
  <c r="C3907" i="6"/>
  <c r="C3906" i="6"/>
  <c r="C3905" i="6"/>
  <c r="C3904" i="6"/>
  <c r="C3903" i="6"/>
  <c r="C3902" i="6"/>
  <c r="C3901" i="6"/>
  <c r="C3900" i="6"/>
  <c r="C3899" i="6"/>
  <c r="C3898" i="6"/>
  <c r="C3897" i="6"/>
  <c r="C3896" i="6"/>
  <c r="C3895" i="6"/>
  <c r="C3894" i="6"/>
  <c r="C3893" i="6"/>
  <c r="C3892" i="6"/>
  <c r="C3891" i="6"/>
  <c r="C3890" i="6"/>
  <c r="C3889" i="6"/>
  <c r="C3888" i="6"/>
  <c r="C3887" i="6"/>
  <c r="C3886" i="6"/>
  <c r="C3885" i="6"/>
  <c r="C3884" i="6"/>
  <c r="C3883" i="6"/>
  <c r="C3882" i="6"/>
  <c r="C3881" i="6"/>
  <c r="C3880" i="6"/>
  <c r="C3879" i="6"/>
  <c r="C3878" i="6"/>
  <c r="C3877" i="6"/>
  <c r="C3876" i="6"/>
  <c r="C3875" i="6"/>
  <c r="C3874" i="6"/>
  <c r="C3873" i="6"/>
  <c r="C3872" i="6"/>
  <c r="C3871" i="6"/>
  <c r="C3870" i="6"/>
  <c r="C3869" i="6"/>
  <c r="C3868" i="6"/>
  <c r="C3867" i="6"/>
  <c r="C3866" i="6"/>
  <c r="C3865" i="6"/>
  <c r="C3864" i="6"/>
  <c r="C3863" i="6"/>
  <c r="C3862" i="6"/>
  <c r="C3861" i="6"/>
  <c r="C3860" i="6"/>
  <c r="C3859" i="6"/>
  <c r="C3858" i="6"/>
  <c r="C3857" i="6"/>
  <c r="C3856" i="6"/>
  <c r="C3855" i="6"/>
  <c r="C3854" i="6"/>
  <c r="C3853" i="6"/>
  <c r="C3852" i="6"/>
  <c r="C3851" i="6"/>
  <c r="C3850" i="6"/>
  <c r="C3849" i="6"/>
  <c r="C3848" i="6"/>
  <c r="C3847" i="6"/>
  <c r="C3846" i="6"/>
  <c r="C3845" i="6"/>
  <c r="C3844" i="6"/>
  <c r="C3843" i="6"/>
  <c r="C3842" i="6"/>
  <c r="C3841" i="6"/>
  <c r="C3840" i="6"/>
  <c r="C3839" i="6"/>
  <c r="C3838" i="6"/>
  <c r="C3837" i="6"/>
  <c r="C3836" i="6"/>
  <c r="C3835" i="6"/>
  <c r="C3834" i="6"/>
  <c r="C3833" i="6"/>
  <c r="C3832" i="6"/>
  <c r="C3831" i="6"/>
  <c r="C3830" i="6"/>
  <c r="C3829" i="6"/>
  <c r="C3828" i="6"/>
  <c r="C3827" i="6"/>
  <c r="C3826" i="6"/>
  <c r="C3825" i="6"/>
  <c r="C3824" i="6"/>
  <c r="C3823" i="6"/>
  <c r="C3822" i="6"/>
  <c r="C3821" i="6"/>
  <c r="C3820" i="6"/>
  <c r="C3819" i="6"/>
  <c r="C3818" i="6"/>
  <c r="C3817" i="6"/>
  <c r="C3816" i="6"/>
  <c r="C3815" i="6"/>
  <c r="C3814" i="6"/>
  <c r="C3813" i="6"/>
  <c r="C3812" i="6"/>
  <c r="C3811" i="6"/>
  <c r="C3810" i="6"/>
  <c r="C3809" i="6"/>
  <c r="C3808" i="6"/>
  <c r="C3807" i="6"/>
  <c r="C3806" i="6"/>
  <c r="C3805" i="6"/>
  <c r="C3804" i="6"/>
  <c r="C3803" i="6"/>
  <c r="C3802" i="6"/>
  <c r="C3801" i="6"/>
  <c r="C3800" i="6"/>
  <c r="C3799" i="6"/>
  <c r="C3798" i="6"/>
  <c r="C3797" i="6"/>
  <c r="C3796" i="6"/>
  <c r="C3795" i="6"/>
  <c r="C3794" i="6"/>
  <c r="C3793" i="6"/>
  <c r="C3792" i="6"/>
  <c r="C3791" i="6"/>
  <c r="C3790" i="6"/>
  <c r="C3789" i="6"/>
  <c r="C3788" i="6"/>
  <c r="C3787" i="6"/>
  <c r="C3786" i="6"/>
  <c r="C3785" i="6"/>
  <c r="C3784" i="6"/>
  <c r="C3783" i="6"/>
  <c r="C3782" i="6"/>
  <c r="C3781" i="6"/>
  <c r="C3780" i="6"/>
  <c r="C3779" i="6"/>
  <c r="C3778" i="6"/>
  <c r="C3777" i="6"/>
  <c r="C3776" i="6"/>
  <c r="C3775" i="6"/>
  <c r="C3774" i="6"/>
  <c r="C3773" i="6"/>
  <c r="C3772" i="6"/>
  <c r="C3771" i="6"/>
  <c r="C3770" i="6"/>
  <c r="C3769" i="6"/>
  <c r="C3768" i="6"/>
  <c r="C3767" i="6"/>
  <c r="C3766" i="6"/>
  <c r="C3765" i="6"/>
  <c r="C3764" i="6"/>
  <c r="C3763" i="6"/>
  <c r="C3762" i="6"/>
  <c r="C3761" i="6"/>
  <c r="C3760" i="6"/>
  <c r="C3759" i="6"/>
  <c r="C3758" i="6"/>
  <c r="C3757" i="6"/>
  <c r="C3756" i="6"/>
  <c r="C3755" i="6"/>
  <c r="C3754" i="6"/>
  <c r="C3753" i="6"/>
  <c r="C3752" i="6"/>
  <c r="C3751" i="6"/>
  <c r="C3750" i="6"/>
  <c r="C3749" i="6"/>
  <c r="C3748" i="6"/>
  <c r="C3747" i="6"/>
  <c r="C3746" i="6"/>
  <c r="C3745" i="6"/>
  <c r="C3744" i="6"/>
  <c r="C3743" i="6"/>
  <c r="C3742" i="6"/>
  <c r="C3741" i="6"/>
  <c r="C3740" i="6"/>
  <c r="C3739" i="6"/>
  <c r="C3738" i="6"/>
  <c r="C3737" i="6"/>
  <c r="C3736" i="6"/>
  <c r="C3735" i="6"/>
  <c r="C3734" i="6"/>
  <c r="C3733" i="6"/>
  <c r="C3732" i="6"/>
  <c r="C3731" i="6"/>
  <c r="C3730" i="6"/>
  <c r="C3729" i="6"/>
  <c r="C3728" i="6"/>
  <c r="C3727" i="6"/>
  <c r="C3726" i="6"/>
  <c r="C3725" i="6"/>
  <c r="C3724" i="6"/>
  <c r="C3723" i="6"/>
  <c r="C3722" i="6"/>
  <c r="C3721" i="6"/>
  <c r="C3720" i="6"/>
  <c r="C3719" i="6"/>
  <c r="C3718" i="6"/>
  <c r="C3717" i="6"/>
  <c r="C3716" i="6"/>
  <c r="C3715" i="6"/>
  <c r="C3714" i="6"/>
  <c r="C3713" i="6"/>
  <c r="C3712" i="6"/>
  <c r="C3711" i="6"/>
  <c r="C3710" i="6"/>
  <c r="C3709" i="6"/>
  <c r="C3708" i="6"/>
  <c r="C3707" i="6"/>
  <c r="C3706" i="6"/>
  <c r="C3705" i="6"/>
  <c r="C3704" i="6"/>
  <c r="C3703" i="6"/>
  <c r="C3702" i="6"/>
  <c r="C3701" i="6"/>
  <c r="C3700" i="6"/>
  <c r="C3699" i="6"/>
  <c r="C3698" i="6"/>
  <c r="C3697" i="6"/>
  <c r="C3696" i="6"/>
  <c r="C3695" i="6"/>
  <c r="C3694" i="6"/>
  <c r="C3693" i="6"/>
  <c r="C3692" i="6"/>
  <c r="C3691" i="6"/>
  <c r="C3690" i="6"/>
  <c r="C3689" i="6"/>
  <c r="C3688" i="6"/>
  <c r="C3687" i="6"/>
  <c r="C3686" i="6"/>
  <c r="C3685" i="6"/>
  <c r="C3684" i="6"/>
  <c r="C3683" i="6"/>
  <c r="C3682" i="6"/>
  <c r="C3681" i="6"/>
  <c r="C3680" i="6"/>
  <c r="C3679" i="6"/>
  <c r="C3678" i="6"/>
  <c r="C3677" i="6"/>
  <c r="C3676" i="6"/>
  <c r="C3675" i="6"/>
  <c r="C3674" i="6"/>
  <c r="C3673" i="6"/>
  <c r="C3672" i="6"/>
  <c r="C3671" i="6"/>
  <c r="C3670" i="6"/>
  <c r="C3669" i="6"/>
  <c r="C3668" i="6"/>
  <c r="C3667" i="6"/>
  <c r="C3666" i="6"/>
  <c r="C3665" i="6"/>
  <c r="C3664" i="6"/>
  <c r="C3663" i="6"/>
  <c r="C3662" i="6"/>
  <c r="C3661" i="6"/>
  <c r="C3660" i="6"/>
  <c r="C3659" i="6"/>
  <c r="C3658" i="6"/>
  <c r="C3657" i="6"/>
  <c r="C3656" i="6"/>
  <c r="C3655" i="6"/>
  <c r="C3654" i="6"/>
  <c r="C3653" i="6"/>
  <c r="C3652" i="6"/>
  <c r="C3651" i="6"/>
  <c r="C3650" i="6"/>
  <c r="C3649" i="6"/>
  <c r="C3648" i="6"/>
  <c r="C3647" i="6"/>
  <c r="C3646" i="6"/>
  <c r="C3645" i="6"/>
  <c r="C3644" i="6"/>
  <c r="C3643" i="6"/>
  <c r="C3642" i="6"/>
  <c r="C3641" i="6"/>
  <c r="C3640" i="6"/>
  <c r="C3639" i="6"/>
  <c r="C3638" i="6"/>
  <c r="C3637" i="6"/>
  <c r="C3636" i="6"/>
  <c r="C3635" i="6"/>
  <c r="C3634" i="6"/>
  <c r="C3633" i="6"/>
  <c r="C3632" i="6"/>
  <c r="C3631" i="6"/>
  <c r="C3630" i="6"/>
  <c r="C3629" i="6"/>
  <c r="C3628" i="6"/>
  <c r="C3627" i="6"/>
  <c r="C3626" i="6"/>
  <c r="C3625" i="6"/>
  <c r="C3624" i="6"/>
  <c r="C3623" i="6"/>
  <c r="C3622" i="6"/>
  <c r="C3621" i="6"/>
  <c r="C3620" i="6"/>
  <c r="C3619" i="6"/>
  <c r="C3618" i="6"/>
  <c r="C3617" i="6"/>
  <c r="C3616" i="6"/>
  <c r="C3615" i="6"/>
  <c r="C3614" i="6"/>
  <c r="C3613" i="6"/>
  <c r="C3612" i="6"/>
  <c r="C3611" i="6"/>
  <c r="C3610" i="6"/>
  <c r="C3609" i="6"/>
  <c r="C3608" i="6"/>
  <c r="C3607" i="6"/>
  <c r="C3606" i="6"/>
  <c r="C3605" i="6"/>
  <c r="C3604" i="6"/>
  <c r="C3603" i="6"/>
  <c r="C3602" i="6"/>
  <c r="C3601" i="6"/>
  <c r="C3600" i="6"/>
  <c r="C3599" i="6"/>
  <c r="C3598" i="6"/>
  <c r="C3597" i="6"/>
  <c r="C3596" i="6"/>
  <c r="C3595" i="6"/>
  <c r="C3594" i="6"/>
  <c r="C3593" i="6"/>
  <c r="C3592" i="6"/>
  <c r="C3591" i="6"/>
  <c r="C3590" i="6"/>
  <c r="C3589" i="6"/>
  <c r="C3588" i="6"/>
  <c r="C3587" i="6"/>
  <c r="C3586" i="6"/>
  <c r="C3585" i="6"/>
  <c r="C3584" i="6"/>
  <c r="C3583" i="6"/>
  <c r="C3582" i="6"/>
  <c r="C3581" i="6"/>
  <c r="C3580" i="6"/>
  <c r="C3579" i="6"/>
  <c r="C3578" i="6"/>
  <c r="C3577" i="6"/>
  <c r="C3576" i="6"/>
  <c r="C3575" i="6"/>
  <c r="C3574" i="6"/>
  <c r="C3573" i="6"/>
  <c r="C3572" i="6"/>
  <c r="C3571" i="6"/>
  <c r="C3570" i="6"/>
  <c r="C3569" i="6"/>
  <c r="C3568" i="6"/>
  <c r="C3567" i="6"/>
  <c r="C3566" i="6"/>
  <c r="C3565" i="6"/>
  <c r="C3564" i="6"/>
  <c r="C3563" i="6"/>
  <c r="C3562" i="6"/>
  <c r="C3561" i="6"/>
  <c r="C3560" i="6"/>
  <c r="C3559" i="6"/>
  <c r="C3558" i="6"/>
  <c r="C3557" i="6"/>
  <c r="C3556" i="6"/>
  <c r="C3555" i="6"/>
  <c r="C3554" i="6"/>
  <c r="C3553" i="6"/>
  <c r="C3552" i="6"/>
  <c r="C3551" i="6"/>
  <c r="C3550" i="6"/>
  <c r="C3549" i="6"/>
  <c r="C3548" i="6"/>
  <c r="C3547" i="6"/>
  <c r="C3546" i="6"/>
  <c r="C3545" i="6"/>
  <c r="C3544" i="6"/>
  <c r="C3543" i="6"/>
  <c r="C3542" i="6"/>
  <c r="C3541" i="6"/>
  <c r="C3540" i="6"/>
  <c r="C3539" i="6"/>
  <c r="C3538" i="6"/>
  <c r="C3537" i="6"/>
  <c r="C3536" i="6"/>
  <c r="C3535" i="6"/>
  <c r="C3534" i="6"/>
  <c r="C3533" i="6"/>
  <c r="C3532" i="6"/>
  <c r="C3531" i="6"/>
  <c r="C3530" i="6"/>
  <c r="C3529" i="6"/>
  <c r="C3528" i="6"/>
  <c r="C3527" i="6"/>
  <c r="C3526" i="6"/>
  <c r="C3525" i="6"/>
  <c r="C3524" i="6"/>
  <c r="C3523" i="6"/>
  <c r="C3522" i="6"/>
  <c r="C3521" i="6"/>
  <c r="C3520" i="6"/>
  <c r="C3519" i="6"/>
  <c r="C3518" i="6"/>
  <c r="C3517" i="6"/>
  <c r="C3516" i="6"/>
  <c r="C3515" i="6"/>
  <c r="C3514" i="6"/>
  <c r="C3513" i="6"/>
  <c r="C3512" i="6"/>
  <c r="C3511" i="6"/>
  <c r="C3510" i="6"/>
  <c r="C3509" i="6"/>
  <c r="C3508" i="6"/>
  <c r="C3507" i="6"/>
  <c r="C3506" i="6"/>
  <c r="C3505" i="6"/>
  <c r="C3504" i="6"/>
  <c r="C3503" i="6"/>
  <c r="C3502" i="6"/>
  <c r="C3501" i="6"/>
  <c r="C3500" i="6"/>
  <c r="C3499" i="6"/>
  <c r="C3498" i="6"/>
  <c r="C3497" i="6"/>
  <c r="C3496" i="6"/>
  <c r="C3495" i="6"/>
  <c r="C3494" i="6"/>
  <c r="C3493" i="6"/>
  <c r="C3492" i="6"/>
  <c r="C3491" i="6"/>
  <c r="C3490" i="6"/>
  <c r="C3489" i="6"/>
  <c r="C3488" i="6"/>
  <c r="C3487" i="6"/>
  <c r="C3486" i="6"/>
  <c r="C3485" i="6"/>
  <c r="C3484" i="6"/>
  <c r="C3483" i="6"/>
  <c r="C3482" i="6"/>
  <c r="C3481" i="6"/>
  <c r="C3480" i="6"/>
  <c r="C3479" i="6"/>
  <c r="C3478" i="6"/>
  <c r="C3477" i="6"/>
  <c r="C3476" i="6"/>
  <c r="C3475" i="6"/>
  <c r="C3474" i="6"/>
  <c r="C3473" i="6"/>
  <c r="C3472" i="6"/>
  <c r="C3471" i="6"/>
  <c r="C3470" i="6"/>
  <c r="C3469" i="6"/>
  <c r="C3468" i="6"/>
  <c r="C3467" i="6"/>
  <c r="C3466" i="6"/>
  <c r="C3465" i="6"/>
  <c r="C3464" i="6"/>
  <c r="C3463" i="6"/>
  <c r="C3462" i="6"/>
  <c r="C3461" i="6"/>
  <c r="C3460" i="6"/>
  <c r="C3459" i="6"/>
  <c r="C3458" i="6"/>
  <c r="C3457" i="6"/>
  <c r="C3456" i="6"/>
  <c r="C3455" i="6"/>
  <c r="C3454" i="6"/>
  <c r="C3453" i="6"/>
  <c r="C3452" i="6"/>
  <c r="C3451" i="6"/>
  <c r="C3450" i="6"/>
  <c r="C3449" i="6"/>
  <c r="C3448" i="6"/>
  <c r="C3447" i="6"/>
  <c r="C3446" i="6"/>
  <c r="C3445" i="6"/>
  <c r="C3444" i="6"/>
  <c r="C3443" i="6"/>
  <c r="C3442" i="6"/>
  <c r="C3441" i="6"/>
  <c r="C3440" i="6"/>
  <c r="C3439" i="6"/>
  <c r="C3438" i="6"/>
  <c r="C3437" i="6"/>
  <c r="C3436" i="6"/>
  <c r="C3435" i="6"/>
  <c r="C3434" i="6"/>
  <c r="C3433" i="6"/>
  <c r="C3432" i="6"/>
  <c r="C3431" i="6"/>
  <c r="C3430" i="6"/>
  <c r="C3429" i="6"/>
  <c r="C3428" i="6"/>
  <c r="C3427" i="6"/>
  <c r="C3426" i="6"/>
  <c r="C3425" i="6"/>
  <c r="C3424" i="6"/>
  <c r="C3423" i="6"/>
  <c r="C3422" i="6"/>
  <c r="C3421" i="6"/>
  <c r="C3420" i="6"/>
  <c r="C3419" i="6"/>
  <c r="C3418" i="6"/>
  <c r="C3417" i="6"/>
  <c r="C3416" i="6"/>
  <c r="C3415" i="6"/>
  <c r="C3414" i="6"/>
  <c r="C3413" i="6"/>
  <c r="C3412" i="6"/>
  <c r="C3411" i="6"/>
  <c r="C3410" i="6"/>
  <c r="C3409" i="6"/>
  <c r="C3408" i="6"/>
  <c r="C3407" i="6"/>
  <c r="C3406" i="6"/>
  <c r="C3405" i="6"/>
  <c r="C3404" i="6"/>
  <c r="C3403" i="6"/>
  <c r="C3402" i="6"/>
  <c r="C3401" i="6"/>
  <c r="C3400" i="6"/>
  <c r="C3399" i="6"/>
  <c r="C3398" i="6"/>
  <c r="C3397" i="6"/>
  <c r="C3396" i="6"/>
  <c r="C3395" i="6"/>
  <c r="C3394" i="6"/>
  <c r="C3393" i="6"/>
  <c r="C3392" i="6"/>
  <c r="C3391" i="6"/>
  <c r="C3390" i="6"/>
  <c r="C3389" i="6"/>
  <c r="C3388" i="6"/>
  <c r="C3387" i="6"/>
  <c r="C3386" i="6"/>
  <c r="C3385" i="6"/>
  <c r="C3384" i="6"/>
  <c r="C3383" i="6"/>
  <c r="C3382" i="6"/>
  <c r="C3381" i="6"/>
  <c r="C3380" i="6"/>
  <c r="C3379" i="6"/>
  <c r="C3378" i="6"/>
  <c r="C3377" i="6"/>
  <c r="C3376" i="6"/>
  <c r="C3375" i="6"/>
  <c r="C3374" i="6"/>
  <c r="C3373" i="6"/>
  <c r="C3372" i="6"/>
  <c r="C3371" i="6"/>
  <c r="C3370" i="6"/>
  <c r="C3369" i="6"/>
  <c r="C3368" i="6"/>
  <c r="C3367" i="6"/>
  <c r="C3366" i="6"/>
  <c r="C3365" i="6"/>
  <c r="C3364" i="6"/>
  <c r="C3363" i="6"/>
  <c r="C3362" i="6"/>
  <c r="C3361" i="6"/>
  <c r="C3360" i="6"/>
  <c r="C3359" i="6"/>
  <c r="C3358" i="6"/>
  <c r="C3357" i="6"/>
  <c r="C3356" i="6"/>
  <c r="C3355" i="6"/>
  <c r="C3354" i="6"/>
  <c r="C3353" i="6"/>
  <c r="C3352" i="6"/>
  <c r="C3351" i="6"/>
  <c r="C3350" i="6"/>
  <c r="C3349" i="6"/>
  <c r="C3348" i="6"/>
  <c r="C3347" i="6"/>
  <c r="C3346" i="6"/>
  <c r="C3345" i="6"/>
  <c r="C3344" i="6"/>
  <c r="C3343" i="6"/>
  <c r="C3342" i="6"/>
  <c r="C3341" i="6"/>
  <c r="C3340" i="6"/>
  <c r="C3339" i="6"/>
  <c r="C3338" i="6"/>
  <c r="C3337" i="6"/>
  <c r="C3336" i="6"/>
  <c r="C3335" i="6"/>
  <c r="C3334" i="6"/>
  <c r="C3333" i="6"/>
  <c r="C3332" i="6"/>
  <c r="C3331" i="6"/>
  <c r="C3330" i="6"/>
  <c r="C3329" i="6"/>
  <c r="C3328" i="6"/>
  <c r="C3327" i="6"/>
  <c r="C3326" i="6"/>
  <c r="C3325" i="6"/>
  <c r="C3324" i="6"/>
  <c r="C3323" i="6"/>
  <c r="C3322" i="6"/>
  <c r="C3321" i="6"/>
  <c r="C3320" i="6"/>
  <c r="C3319" i="6"/>
  <c r="C3318" i="6"/>
  <c r="C3317" i="6"/>
  <c r="C3316" i="6"/>
  <c r="C3315" i="6"/>
  <c r="C3314" i="6"/>
  <c r="C3313" i="6"/>
  <c r="C3312" i="6"/>
  <c r="C3311" i="6"/>
  <c r="C3310" i="6"/>
  <c r="C3309" i="6"/>
  <c r="C3308" i="6"/>
  <c r="C3307" i="6"/>
  <c r="C3306" i="6"/>
  <c r="C3305" i="6"/>
  <c r="C3304" i="6"/>
  <c r="C3303" i="6"/>
  <c r="C3302" i="6"/>
  <c r="C3301" i="6"/>
  <c r="C3300" i="6"/>
  <c r="C3299" i="6"/>
  <c r="C3298" i="6"/>
  <c r="C3297" i="6"/>
  <c r="C3296" i="6"/>
  <c r="C3295" i="6"/>
  <c r="C3294" i="6"/>
  <c r="C3293" i="6"/>
  <c r="C3292" i="6"/>
  <c r="C3291" i="6"/>
  <c r="C3290" i="6"/>
  <c r="C3289" i="6"/>
  <c r="C3288" i="6"/>
  <c r="C3287" i="6"/>
  <c r="C3286" i="6"/>
  <c r="C3285" i="6"/>
  <c r="C3284" i="6"/>
  <c r="C3283" i="6"/>
  <c r="C3282" i="6"/>
  <c r="C3281" i="6"/>
  <c r="C3280" i="6"/>
  <c r="C3279" i="6"/>
  <c r="C3278" i="6"/>
  <c r="C3277" i="6"/>
  <c r="C3276" i="6"/>
  <c r="C3275" i="6"/>
  <c r="C3274" i="6"/>
  <c r="C3273" i="6"/>
  <c r="C3272" i="6"/>
  <c r="C3271" i="6"/>
  <c r="C3270" i="6"/>
  <c r="C3269" i="6"/>
  <c r="C3268" i="6"/>
  <c r="C3267" i="6"/>
  <c r="C3266" i="6"/>
  <c r="C3265" i="6"/>
  <c r="C3264" i="6"/>
  <c r="C3263" i="6"/>
  <c r="C3262" i="6"/>
  <c r="C3261" i="6"/>
  <c r="C3260" i="6"/>
  <c r="C3259" i="6"/>
  <c r="C3258" i="6"/>
  <c r="C3257" i="6"/>
  <c r="C3256" i="6"/>
  <c r="C3255" i="6"/>
  <c r="C3254" i="6"/>
  <c r="C3253" i="6"/>
  <c r="C3252" i="6"/>
  <c r="C3251" i="6"/>
  <c r="C3250" i="6"/>
  <c r="C3249" i="6"/>
  <c r="C3248" i="6"/>
  <c r="C3247" i="6"/>
  <c r="C3246" i="6"/>
  <c r="C3245" i="6"/>
  <c r="C3244" i="6"/>
  <c r="C3243" i="6"/>
  <c r="C3242" i="6"/>
  <c r="C3241" i="6"/>
  <c r="C3240" i="6"/>
  <c r="C3239" i="6"/>
  <c r="C3238" i="6"/>
  <c r="C3237" i="6"/>
  <c r="C3236" i="6"/>
  <c r="C3235" i="6"/>
  <c r="C3234" i="6"/>
  <c r="C3233" i="6"/>
  <c r="C3232" i="6"/>
  <c r="C3231" i="6"/>
  <c r="C3230" i="6"/>
  <c r="C3229" i="6"/>
  <c r="C3228" i="6"/>
  <c r="C3227" i="6"/>
  <c r="C3226" i="6"/>
  <c r="C3225" i="6"/>
  <c r="C3224" i="6"/>
  <c r="C3223" i="6"/>
  <c r="C3222" i="6"/>
  <c r="C3221" i="6"/>
  <c r="C3220" i="6"/>
  <c r="C3219" i="6"/>
  <c r="C3218" i="6"/>
  <c r="C3217" i="6"/>
  <c r="C3216" i="6"/>
  <c r="C3215" i="6"/>
  <c r="C3214" i="6"/>
  <c r="C3213" i="6"/>
  <c r="C3212" i="6"/>
  <c r="C3211" i="6"/>
  <c r="C3210" i="6"/>
  <c r="C3209" i="6"/>
  <c r="C3208" i="6"/>
  <c r="C3207" i="6"/>
  <c r="C3206" i="6"/>
  <c r="C3205" i="6"/>
  <c r="C3204" i="6"/>
  <c r="C3203" i="6"/>
  <c r="C3202" i="6"/>
  <c r="C3201" i="6"/>
  <c r="C3200" i="6"/>
  <c r="C3199" i="6"/>
  <c r="C3198" i="6"/>
  <c r="C3197" i="6"/>
  <c r="C3196" i="6"/>
  <c r="C3195" i="6"/>
  <c r="C3194" i="6"/>
  <c r="C3193" i="6"/>
  <c r="C3192" i="6"/>
  <c r="C3191" i="6"/>
  <c r="C3190" i="6"/>
  <c r="C3189" i="6"/>
  <c r="C3188" i="6"/>
  <c r="C3187" i="6"/>
  <c r="C3186" i="6"/>
  <c r="C3185" i="6"/>
  <c r="C3184" i="6"/>
  <c r="C3183" i="6"/>
  <c r="C3182" i="6"/>
  <c r="C3181" i="6"/>
  <c r="C3180" i="6"/>
  <c r="C3179" i="6"/>
  <c r="C3178" i="6"/>
  <c r="C3177" i="6"/>
  <c r="C3176" i="6"/>
  <c r="C3175" i="6"/>
  <c r="C3174" i="6"/>
  <c r="C3173" i="6"/>
  <c r="C3172" i="6"/>
  <c r="C3171" i="6"/>
  <c r="C3170" i="6"/>
  <c r="C3169" i="6"/>
  <c r="C3168" i="6"/>
  <c r="C3167" i="6"/>
  <c r="C3166" i="6"/>
  <c r="C3165" i="6"/>
  <c r="C3164" i="6"/>
  <c r="C3163" i="6"/>
  <c r="C3162" i="6"/>
  <c r="C3161" i="6"/>
  <c r="C3160" i="6"/>
  <c r="C3159" i="6"/>
  <c r="C3158" i="6"/>
  <c r="C3157" i="6"/>
  <c r="C3156" i="6"/>
  <c r="C3155" i="6"/>
  <c r="C3154" i="6"/>
  <c r="C3153" i="6"/>
  <c r="C3152" i="6"/>
  <c r="C3151" i="6"/>
  <c r="C3150" i="6"/>
  <c r="C3149" i="6"/>
  <c r="C3148" i="6"/>
  <c r="C3147" i="6"/>
  <c r="C3146" i="6"/>
  <c r="C3145" i="6"/>
  <c r="C3144" i="6"/>
  <c r="C3143" i="6"/>
  <c r="C3142" i="6"/>
  <c r="C3141" i="6"/>
  <c r="C3140" i="6"/>
  <c r="C3139" i="6"/>
  <c r="C3138" i="6"/>
  <c r="C3137" i="6"/>
  <c r="C3136" i="6"/>
  <c r="C3135" i="6"/>
  <c r="C3134" i="6"/>
  <c r="C3133" i="6"/>
  <c r="C3132" i="6"/>
  <c r="C3131" i="6"/>
  <c r="C3130" i="6"/>
  <c r="C3129" i="6"/>
  <c r="C3128" i="6"/>
  <c r="C3127" i="6"/>
  <c r="C3126" i="6"/>
  <c r="C3125" i="6"/>
  <c r="C3124" i="6"/>
  <c r="C3123" i="6"/>
  <c r="C3122" i="6"/>
  <c r="C3121" i="6"/>
  <c r="C3120" i="6"/>
  <c r="C3119" i="6"/>
  <c r="C3118" i="6"/>
  <c r="C3117" i="6"/>
  <c r="C3116" i="6"/>
  <c r="C3115" i="6"/>
  <c r="C3114" i="6"/>
  <c r="C3113" i="6"/>
  <c r="C3112" i="6"/>
  <c r="C3111" i="6"/>
  <c r="C3110" i="6"/>
  <c r="C3109" i="6"/>
  <c r="C3108" i="6"/>
  <c r="C3107" i="6"/>
  <c r="C3106" i="6"/>
  <c r="C3105" i="6"/>
  <c r="C3104" i="6"/>
  <c r="C3103" i="6"/>
  <c r="C3102" i="6"/>
  <c r="C3101" i="6"/>
  <c r="C3100" i="6"/>
  <c r="C3099" i="6"/>
  <c r="C3098" i="6"/>
  <c r="C3097" i="6"/>
  <c r="C3096" i="6"/>
  <c r="C3095" i="6"/>
  <c r="C3094" i="6"/>
  <c r="C3093" i="6"/>
  <c r="C3092" i="6"/>
  <c r="C3091" i="6"/>
  <c r="C3090" i="6"/>
  <c r="C3089" i="6"/>
  <c r="C3088" i="6"/>
  <c r="C3087" i="6"/>
  <c r="C3086" i="6"/>
  <c r="C3085" i="6"/>
  <c r="C3084" i="6"/>
  <c r="C3083" i="6"/>
  <c r="C3082" i="6"/>
  <c r="C3081" i="6"/>
  <c r="C3080" i="6"/>
  <c r="C3079" i="6"/>
  <c r="C3078" i="6"/>
  <c r="C3077" i="6"/>
  <c r="C3076" i="6"/>
  <c r="C3075" i="6"/>
  <c r="C3074" i="6"/>
  <c r="C3073" i="6"/>
  <c r="C3072" i="6"/>
  <c r="C3071" i="6"/>
  <c r="C3070" i="6"/>
  <c r="C3069" i="6"/>
  <c r="C3068" i="6"/>
  <c r="C3067" i="6"/>
  <c r="C3066" i="6"/>
  <c r="C3065" i="6"/>
  <c r="C3064" i="6"/>
  <c r="C3063" i="6"/>
  <c r="C3062" i="6"/>
  <c r="C3061" i="6"/>
  <c r="C3060" i="6"/>
  <c r="C3059" i="6"/>
  <c r="C3058" i="6"/>
  <c r="C3057" i="6"/>
  <c r="C3056" i="6"/>
  <c r="C3055" i="6"/>
  <c r="C3054" i="6"/>
  <c r="C3053" i="6"/>
  <c r="C3052" i="6"/>
  <c r="C3051" i="6"/>
  <c r="C3050" i="6"/>
  <c r="C3049" i="6"/>
  <c r="C3048" i="6"/>
  <c r="C3047" i="6"/>
  <c r="C3046" i="6"/>
  <c r="C3045" i="6"/>
  <c r="C3044" i="6"/>
  <c r="C3043" i="6"/>
  <c r="C3042" i="6"/>
  <c r="C3041" i="6"/>
  <c r="C3040" i="6"/>
  <c r="C3039" i="6"/>
  <c r="C3038" i="6"/>
  <c r="C3037" i="6"/>
  <c r="C3036" i="6"/>
  <c r="C3035" i="6"/>
  <c r="C3034" i="6"/>
  <c r="C3033" i="6"/>
  <c r="C3032" i="6"/>
  <c r="C3031" i="6"/>
  <c r="C3030" i="6"/>
  <c r="C3029" i="6"/>
  <c r="C3028" i="6"/>
  <c r="C3027" i="6"/>
  <c r="C3026" i="6"/>
  <c r="C3025" i="6"/>
  <c r="C3024" i="6"/>
  <c r="C3023" i="6"/>
  <c r="C3022" i="6"/>
  <c r="C3021" i="6"/>
  <c r="C3020" i="6"/>
  <c r="C3019" i="6"/>
  <c r="C3018" i="6"/>
  <c r="C3017" i="6"/>
  <c r="C3016" i="6"/>
  <c r="C3015" i="6"/>
  <c r="C3014" i="6"/>
  <c r="C3013" i="6"/>
  <c r="C3012" i="6"/>
  <c r="C3011" i="6"/>
  <c r="C3010" i="6"/>
  <c r="C3009" i="6"/>
  <c r="C3008" i="6"/>
  <c r="C3007" i="6"/>
  <c r="C3006" i="6"/>
  <c r="C3005" i="6"/>
  <c r="C3004" i="6"/>
  <c r="C3003" i="6"/>
  <c r="C3002" i="6"/>
  <c r="C3001" i="6"/>
  <c r="C3000" i="6"/>
  <c r="C2999" i="6"/>
  <c r="C2998" i="6"/>
  <c r="C2997" i="6"/>
  <c r="C2996" i="6"/>
  <c r="C2995" i="6"/>
  <c r="C2994" i="6"/>
  <c r="C2993" i="6"/>
  <c r="C2992" i="6"/>
  <c r="C2991" i="6"/>
  <c r="C2990" i="6"/>
  <c r="C2989" i="6"/>
  <c r="C2988" i="6"/>
  <c r="C2987" i="6"/>
  <c r="C2986" i="6"/>
  <c r="C2985" i="6"/>
  <c r="C2984" i="6"/>
  <c r="C2983" i="6"/>
  <c r="C2982" i="6"/>
  <c r="C2981" i="6"/>
  <c r="C2980" i="6"/>
  <c r="C2979" i="6"/>
  <c r="C2978" i="6"/>
  <c r="C2977" i="6"/>
  <c r="C2976" i="6"/>
  <c r="C2975" i="6"/>
  <c r="C2974" i="6"/>
  <c r="C2973" i="6"/>
  <c r="C2972" i="6"/>
  <c r="C2971" i="6"/>
  <c r="C2970" i="6"/>
  <c r="C2969" i="6"/>
  <c r="C2968" i="6"/>
  <c r="C2967" i="6"/>
  <c r="C2966" i="6"/>
  <c r="C2965" i="6"/>
  <c r="C2964" i="6"/>
  <c r="C2963" i="6"/>
  <c r="C2962" i="6"/>
  <c r="C2961" i="6"/>
  <c r="C2960" i="6"/>
  <c r="C2959" i="6"/>
  <c r="C2958" i="6"/>
  <c r="C2957" i="6"/>
  <c r="C2956" i="6"/>
  <c r="C2955" i="6"/>
  <c r="C2954" i="6"/>
  <c r="C2953" i="6"/>
  <c r="C2952" i="6"/>
  <c r="C2951" i="6"/>
  <c r="C2950" i="6"/>
  <c r="C2949" i="6"/>
  <c r="C2948" i="6"/>
  <c r="C2947" i="6"/>
  <c r="C2946" i="6"/>
  <c r="C2945" i="6"/>
  <c r="C2944" i="6"/>
  <c r="C2943" i="6"/>
  <c r="C2942" i="6"/>
  <c r="C2941" i="6"/>
  <c r="C2940" i="6"/>
  <c r="C2939" i="6"/>
  <c r="C2938" i="6"/>
  <c r="C2937" i="6"/>
  <c r="C2936" i="6"/>
  <c r="C2935" i="6"/>
  <c r="C2934" i="6"/>
  <c r="C2933" i="6"/>
  <c r="C2932" i="6"/>
  <c r="C2931" i="6"/>
  <c r="C2930" i="6"/>
  <c r="C2929" i="6"/>
  <c r="C2928" i="6"/>
  <c r="C2927" i="6"/>
  <c r="C2926" i="6"/>
  <c r="C2925" i="6"/>
  <c r="C2924" i="6"/>
  <c r="C2923" i="6"/>
  <c r="C2922" i="6"/>
  <c r="C2921" i="6"/>
  <c r="C2920" i="6"/>
  <c r="C2919" i="6"/>
  <c r="C2918" i="6"/>
  <c r="C2917" i="6"/>
  <c r="C2916" i="6"/>
  <c r="C2915" i="6"/>
  <c r="C2914" i="6"/>
  <c r="C2913" i="6"/>
  <c r="C2912" i="6"/>
  <c r="C2911" i="6"/>
  <c r="C2910" i="6"/>
  <c r="C2909" i="6"/>
  <c r="C2908" i="6"/>
  <c r="C2907" i="6"/>
  <c r="C2906" i="6"/>
  <c r="C2905" i="6"/>
  <c r="C2904" i="6"/>
  <c r="C2903" i="6"/>
  <c r="C2902" i="6"/>
  <c r="C2901" i="6"/>
  <c r="C2900" i="6"/>
  <c r="C2899" i="6"/>
  <c r="C2898" i="6"/>
  <c r="C2897" i="6"/>
  <c r="C2896" i="6"/>
  <c r="C2895" i="6"/>
  <c r="C2894" i="6"/>
  <c r="C2893" i="6"/>
  <c r="C2892" i="6"/>
  <c r="C2891" i="6"/>
  <c r="C2890" i="6"/>
  <c r="C2889" i="6"/>
  <c r="C2888" i="6"/>
  <c r="C2887" i="6"/>
  <c r="C2886" i="6"/>
  <c r="C2885" i="6"/>
  <c r="C2884" i="6"/>
  <c r="C2883" i="6"/>
  <c r="C2882" i="6"/>
  <c r="C2881" i="6"/>
  <c r="C2880" i="6"/>
  <c r="C2879" i="6"/>
  <c r="C2878" i="6"/>
  <c r="C2877" i="6"/>
  <c r="C2876" i="6"/>
  <c r="C2875" i="6"/>
  <c r="C2874" i="6"/>
  <c r="C2873" i="6"/>
  <c r="C2872" i="6"/>
  <c r="C2871" i="6"/>
  <c r="C2870" i="6"/>
  <c r="C2869" i="6"/>
  <c r="C2868" i="6"/>
  <c r="C2867" i="6"/>
  <c r="C2866" i="6"/>
  <c r="C2865" i="6"/>
  <c r="C2864" i="6"/>
  <c r="C2863" i="6"/>
  <c r="C2862" i="6"/>
  <c r="C2861" i="6"/>
  <c r="C2860" i="6"/>
  <c r="C2859" i="6"/>
  <c r="C2858" i="6"/>
  <c r="C2857" i="6"/>
  <c r="C2856" i="6"/>
  <c r="C2855" i="6"/>
  <c r="C2854" i="6"/>
  <c r="C2853" i="6"/>
  <c r="C2852" i="6"/>
  <c r="C2851" i="6"/>
  <c r="C2850" i="6"/>
  <c r="C2849" i="6"/>
  <c r="C2848" i="6"/>
  <c r="C2847" i="6"/>
  <c r="C2846" i="6"/>
  <c r="C2845" i="6"/>
  <c r="C2844" i="6"/>
  <c r="C2843" i="6"/>
  <c r="C2842" i="6"/>
  <c r="C2841" i="6"/>
  <c r="C2840" i="6"/>
  <c r="C2839" i="6"/>
  <c r="C2838" i="6"/>
  <c r="C2837" i="6"/>
  <c r="C2836" i="6"/>
  <c r="C2835" i="6"/>
  <c r="C2834" i="6"/>
  <c r="C2833" i="6"/>
  <c r="C2832" i="6"/>
  <c r="C2831" i="6"/>
  <c r="C2830" i="6"/>
  <c r="C2829" i="6"/>
  <c r="C2828" i="6"/>
  <c r="C2827" i="6"/>
  <c r="C2826" i="6"/>
  <c r="C2825" i="6"/>
  <c r="C2824" i="6"/>
  <c r="C2823" i="6"/>
  <c r="C2822" i="6"/>
  <c r="C2821" i="6"/>
  <c r="C2820" i="6"/>
  <c r="C2819" i="6"/>
  <c r="C2818" i="6"/>
  <c r="C2817" i="6"/>
  <c r="C2816" i="6"/>
  <c r="C2815" i="6"/>
  <c r="C2814" i="6"/>
  <c r="C2813" i="6"/>
  <c r="C2812" i="6"/>
  <c r="C2811" i="6"/>
  <c r="C2810" i="6"/>
  <c r="C2809" i="6"/>
  <c r="C2808" i="6"/>
  <c r="C2807" i="6"/>
  <c r="C2806" i="6"/>
  <c r="C2805" i="6"/>
  <c r="C2804" i="6"/>
  <c r="C2803" i="6"/>
  <c r="C2802" i="6"/>
  <c r="C2801" i="6"/>
  <c r="C2800" i="6"/>
  <c r="C2799" i="6"/>
  <c r="C2798" i="6"/>
  <c r="C2797" i="6"/>
  <c r="C2796" i="6"/>
  <c r="C2795" i="6"/>
  <c r="C2794" i="6"/>
  <c r="C2793" i="6"/>
  <c r="C2792" i="6"/>
  <c r="C2791" i="6"/>
  <c r="C2790" i="6"/>
  <c r="C2789" i="6"/>
  <c r="C2788" i="6"/>
  <c r="C2787" i="6"/>
  <c r="C2786" i="6"/>
  <c r="C2785" i="6"/>
  <c r="C2784" i="6"/>
  <c r="C2783" i="6"/>
  <c r="C2782" i="6"/>
  <c r="C2781" i="6"/>
  <c r="C2780" i="6"/>
  <c r="C2779" i="6"/>
  <c r="C2778" i="6"/>
  <c r="C2777" i="6"/>
  <c r="C2776" i="6"/>
  <c r="C2775" i="6"/>
  <c r="C2774" i="6"/>
  <c r="C2773" i="6"/>
  <c r="C2772" i="6"/>
  <c r="C2771" i="6"/>
  <c r="C2770" i="6"/>
  <c r="C2769" i="6"/>
  <c r="C2768" i="6"/>
  <c r="C2767" i="6"/>
  <c r="C2766" i="6"/>
  <c r="C2765" i="6"/>
  <c r="C2764" i="6"/>
  <c r="C2763" i="6"/>
  <c r="C2762" i="6"/>
  <c r="C2761" i="6"/>
  <c r="C2760" i="6"/>
  <c r="C2759" i="6"/>
  <c r="C2758" i="6"/>
  <c r="C2757" i="6"/>
  <c r="C2756" i="6"/>
  <c r="C2755" i="6"/>
  <c r="C2754" i="6"/>
  <c r="C2753" i="6"/>
  <c r="C2752" i="6"/>
  <c r="C2751" i="6"/>
  <c r="C2750" i="6"/>
  <c r="C2749" i="6"/>
  <c r="C2748" i="6"/>
  <c r="C2747" i="6"/>
  <c r="C2746" i="6"/>
  <c r="C2745" i="6"/>
  <c r="C2744" i="6"/>
  <c r="C2743" i="6"/>
  <c r="C2742" i="6"/>
  <c r="C2741" i="6"/>
  <c r="C2740" i="6"/>
  <c r="C2739" i="6"/>
  <c r="C2738" i="6"/>
  <c r="C2737" i="6"/>
  <c r="C2736" i="6"/>
  <c r="C2735" i="6"/>
  <c r="C2734" i="6"/>
  <c r="C2733" i="6"/>
  <c r="C2732" i="6"/>
  <c r="C2731" i="6"/>
  <c r="C2730" i="6"/>
  <c r="C2729" i="6"/>
  <c r="C2728" i="6"/>
  <c r="C2727" i="6"/>
  <c r="C2726" i="6"/>
  <c r="C2725" i="6"/>
  <c r="C2724" i="6"/>
  <c r="C2723" i="6"/>
  <c r="C2722" i="6"/>
  <c r="C2721" i="6"/>
  <c r="C2720" i="6"/>
  <c r="C2719" i="6"/>
  <c r="C2718" i="6"/>
  <c r="C2717" i="6"/>
  <c r="C2716" i="6"/>
  <c r="C2715" i="6"/>
  <c r="C2714" i="6"/>
  <c r="C2713" i="6"/>
  <c r="C2712" i="6"/>
  <c r="C2711" i="6"/>
  <c r="C2710" i="6"/>
  <c r="C2709" i="6"/>
  <c r="C2708" i="6"/>
  <c r="C2707" i="6"/>
  <c r="C2706" i="6"/>
  <c r="C2705" i="6"/>
  <c r="C2704" i="6"/>
  <c r="C2703" i="6"/>
  <c r="C2702" i="6"/>
  <c r="C2701" i="6"/>
  <c r="C2700" i="6"/>
  <c r="C2699" i="6"/>
  <c r="C2698" i="6"/>
  <c r="C2697" i="6"/>
  <c r="C2696" i="6"/>
  <c r="C2695" i="6"/>
  <c r="C2694" i="6"/>
  <c r="C2693" i="6"/>
  <c r="C2692" i="6"/>
  <c r="C2691" i="6"/>
  <c r="C2690" i="6"/>
  <c r="C2689" i="6"/>
  <c r="C2688" i="6"/>
  <c r="C2687" i="6"/>
  <c r="C2686" i="6"/>
  <c r="C2685" i="6"/>
  <c r="C2684" i="6"/>
  <c r="C2683" i="6"/>
  <c r="C2682" i="6"/>
  <c r="C2681" i="6"/>
  <c r="C2680" i="6"/>
  <c r="C2679" i="6"/>
  <c r="C2678" i="6"/>
  <c r="C2677" i="6"/>
  <c r="C2676" i="6"/>
  <c r="C2675" i="6"/>
  <c r="C2674" i="6"/>
  <c r="C2673" i="6"/>
  <c r="C2672" i="6"/>
  <c r="C2671" i="6"/>
  <c r="C2670" i="6"/>
  <c r="C2669" i="6"/>
  <c r="C2668" i="6"/>
  <c r="C2667" i="6"/>
  <c r="C2666" i="6"/>
  <c r="C2665" i="6"/>
  <c r="C2664" i="6"/>
  <c r="C2663" i="6"/>
  <c r="C2662" i="6"/>
  <c r="C2661" i="6"/>
  <c r="C2660" i="6"/>
  <c r="C2659" i="6"/>
  <c r="C2658" i="6"/>
  <c r="C2657" i="6"/>
  <c r="C2656" i="6"/>
  <c r="C2655" i="6"/>
  <c r="C2654" i="6"/>
  <c r="C2653" i="6"/>
  <c r="C2652" i="6"/>
  <c r="C2651" i="6"/>
  <c r="C2650" i="6"/>
  <c r="C2649" i="6"/>
  <c r="C2648" i="6"/>
  <c r="C2647" i="6"/>
  <c r="C2646" i="6"/>
  <c r="C2645" i="6"/>
  <c r="C2644" i="6"/>
  <c r="C2643" i="6"/>
  <c r="C2642" i="6"/>
  <c r="C2641" i="6"/>
  <c r="C2640" i="6"/>
  <c r="C2639" i="6"/>
  <c r="C2638" i="6"/>
  <c r="C2637" i="6"/>
  <c r="C2636" i="6"/>
  <c r="C2635" i="6"/>
  <c r="C2634" i="6"/>
  <c r="C2633" i="6"/>
  <c r="C2632" i="6"/>
  <c r="C2631" i="6"/>
  <c r="C2630" i="6"/>
  <c r="C2629" i="6"/>
  <c r="C2628" i="6"/>
  <c r="C2627" i="6"/>
  <c r="C2626" i="6"/>
  <c r="C2625" i="6"/>
  <c r="C2624" i="6"/>
  <c r="C2623" i="6"/>
  <c r="C2622" i="6"/>
  <c r="C2621" i="6"/>
  <c r="C2620" i="6"/>
  <c r="C2619" i="6"/>
  <c r="C2618" i="6"/>
  <c r="C2617" i="6"/>
  <c r="C2616" i="6"/>
  <c r="C2615" i="6"/>
  <c r="C2614" i="6"/>
  <c r="C2613" i="6"/>
  <c r="C2612" i="6"/>
  <c r="C2611" i="6"/>
  <c r="C2610" i="6"/>
  <c r="C2609" i="6"/>
  <c r="C2608" i="6"/>
  <c r="C2607" i="6"/>
  <c r="C2606" i="6"/>
  <c r="C2605" i="6"/>
  <c r="C2604" i="6"/>
  <c r="C2603" i="6"/>
  <c r="C2602" i="6"/>
  <c r="C2601" i="6"/>
  <c r="C2600" i="6"/>
  <c r="C2599" i="6"/>
  <c r="C2598" i="6"/>
  <c r="C2597" i="6"/>
  <c r="C2596" i="6"/>
  <c r="C2595" i="6"/>
  <c r="C2594" i="6"/>
  <c r="C2593" i="6"/>
  <c r="C2592" i="6"/>
  <c r="C2591" i="6"/>
  <c r="C2590" i="6"/>
  <c r="C2589" i="6"/>
  <c r="C2588" i="6"/>
  <c r="C2587" i="6"/>
  <c r="C2586" i="6"/>
  <c r="C2585" i="6"/>
  <c r="C2584" i="6"/>
  <c r="C2583" i="6"/>
  <c r="C2582" i="6"/>
  <c r="C2581" i="6"/>
  <c r="C2580" i="6"/>
  <c r="C2579" i="6"/>
  <c r="C2578" i="6"/>
  <c r="C2577" i="6"/>
  <c r="C2576" i="6"/>
  <c r="C2575" i="6"/>
  <c r="C2574" i="6"/>
  <c r="C2573" i="6"/>
  <c r="C2572" i="6"/>
  <c r="C2571" i="6"/>
  <c r="C2570" i="6"/>
  <c r="C2569" i="6"/>
  <c r="C2568" i="6"/>
  <c r="C2567" i="6"/>
  <c r="C2566" i="6"/>
  <c r="C2565" i="6"/>
  <c r="C2564" i="6"/>
  <c r="C2563" i="6"/>
  <c r="C2562" i="6"/>
  <c r="C2561" i="6"/>
  <c r="C2560" i="6"/>
  <c r="C2559" i="6"/>
  <c r="C2558" i="6"/>
  <c r="C2557" i="6"/>
  <c r="C2556" i="6"/>
  <c r="C2555" i="6"/>
  <c r="C2554" i="6"/>
  <c r="C2553" i="6"/>
  <c r="C2552" i="6"/>
  <c r="C2551" i="6"/>
  <c r="C2550" i="6"/>
  <c r="C2549" i="6"/>
  <c r="C2548" i="6"/>
  <c r="C2547" i="6"/>
  <c r="C2546" i="6"/>
  <c r="C2545" i="6"/>
  <c r="C2544" i="6"/>
  <c r="C2543" i="6"/>
  <c r="C2542" i="6"/>
  <c r="C2541" i="6"/>
  <c r="C2540" i="6"/>
  <c r="C2539" i="6"/>
  <c r="C2538" i="6"/>
  <c r="C2537" i="6"/>
  <c r="C2536" i="6"/>
  <c r="C2535" i="6"/>
  <c r="C2534" i="6"/>
  <c r="C2533" i="6"/>
  <c r="C2532" i="6"/>
  <c r="C2531" i="6"/>
  <c r="C2530" i="6"/>
  <c r="C2529" i="6"/>
  <c r="C2528" i="6"/>
  <c r="C2527" i="6"/>
  <c r="C2526" i="6"/>
  <c r="C2525" i="6"/>
  <c r="C2524" i="6"/>
  <c r="C2523" i="6"/>
  <c r="C2522" i="6"/>
  <c r="C2521" i="6"/>
  <c r="C2520" i="6"/>
  <c r="C2519" i="6"/>
  <c r="C2518" i="6"/>
  <c r="C2517" i="6"/>
  <c r="C2516" i="6"/>
  <c r="C2515" i="6"/>
  <c r="C2514" i="6"/>
  <c r="C2513" i="6"/>
  <c r="C2512" i="6"/>
  <c r="C2511" i="6"/>
  <c r="C2510" i="6"/>
  <c r="C2509" i="6"/>
  <c r="C2508" i="6"/>
  <c r="C2507" i="6"/>
  <c r="C2506" i="6"/>
  <c r="C2505" i="6"/>
  <c r="C2504" i="6"/>
  <c r="C2503" i="6"/>
  <c r="C2502" i="6"/>
  <c r="C2501" i="6"/>
  <c r="C2500" i="6"/>
  <c r="C2499" i="6"/>
  <c r="C2498" i="6"/>
  <c r="C2497" i="6"/>
  <c r="C2496" i="6"/>
  <c r="C2495" i="6"/>
  <c r="C2494" i="6"/>
  <c r="C2493" i="6"/>
  <c r="C2492" i="6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5041" i="6" s="1"/>
  <c r="E20" i="6"/>
  <c r="E22" i="6" s="1"/>
  <c r="D20" i="6"/>
  <c r="C20" i="6"/>
  <c r="C22" i="6" s="1"/>
  <c r="E19" i="6"/>
  <c r="E21" i="6" s="1"/>
  <c r="D19" i="6"/>
  <c r="D22" i="6" s="1"/>
  <c r="C19" i="6"/>
  <c r="C21" i="6" s="1"/>
  <c r="C5040" i="6" l="1"/>
  <c r="I40" i="6" s="1"/>
  <c r="D21" i="6"/>
  <c r="B5055" i="5" l="1"/>
  <c r="B5054" i="5"/>
  <c r="B5053" i="5"/>
  <c r="B5052" i="5"/>
  <c r="B5051" i="5"/>
  <c r="B5050" i="5"/>
  <c r="B5049" i="5"/>
  <c r="B5048" i="5"/>
  <c r="B5047" i="5"/>
  <c r="B5046" i="5"/>
  <c r="B5045" i="5"/>
  <c r="B5044" i="5"/>
  <c r="B5043" i="5"/>
  <c r="B5042" i="5"/>
  <c r="B5041" i="5"/>
  <c r="B5040" i="5"/>
  <c r="B5039" i="5"/>
  <c r="B5038" i="5"/>
  <c r="B5037" i="5"/>
  <c r="B5036" i="5"/>
  <c r="B5035" i="5"/>
  <c r="B5034" i="5"/>
  <c r="B5033" i="5"/>
  <c r="B5032" i="5"/>
  <c r="B5031" i="5"/>
  <c r="B5030" i="5"/>
  <c r="B5029" i="5"/>
  <c r="B5028" i="5"/>
  <c r="B5027" i="5"/>
  <c r="B5026" i="5"/>
  <c r="B5025" i="5"/>
  <c r="B5024" i="5"/>
  <c r="B5023" i="5"/>
  <c r="B5022" i="5"/>
  <c r="B5021" i="5"/>
  <c r="B5020" i="5"/>
  <c r="B5019" i="5"/>
  <c r="B5018" i="5"/>
  <c r="B5017" i="5"/>
  <c r="B5016" i="5"/>
  <c r="B5015" i="5"/>
  <c r="B5014" i="5"/>
  <c r="B5013" i="5"/>
  <c r="B5012" i="5"/>
  <c r="B5011" i="5"/>
  <c r="B5010" i="5"/>
  <c r="B5009" i="5"/>
  <c r="B5008" i="5"/>
  <c r="B5007" i="5"/>
  <c r="B5006" i="5"/>
  <c r="B5005" i="5"/>
  <c r="B5004" i="5"/>
  <c r="B5003" i="5"/>
  <c r="B5002" i="5"/>
  <c r="B5001" i="5"/>
  <c r="B5000" i="5"/>
  <c r="B4999" i="5"/>
  <c r="B4998" i="5"/>
  <c r="B4997" i="5"/>
  <c r="B4996" i="5"/>
  <c r="B4995" i="5"/>
  <c r="B4994" i="5"/>
  <c r="B4993" i="5"/>
  <c r="B4992" i="5"/>
  <c r="B4991" i="5"/>
  <c r="B4990" i="5"/>
  <c r="B4989" i="5"/>
  <c r="B4988" i="5"/>
  <c r="B4987" i="5"/>
  <c r="B4986" i="5"/>
  <c r="B4985" i="5"/>
  <c r="B4984" i="5"/>
  <c r="B4983" i="5"/>
  <c r="B4982" i="5"/>
  <c r="B4981" i="5"/>
  <c r="B4980" i="5"/>
  <c r="B4979" i="5"/>
  <c r="B4978" i="5"/>
  <c r="B4977" i="5"/>
  <c r="B4976" i="5"/>
  <c r="B4975" i="5"/>
  <c r="B4974" i="5"/>
  <c r="B4973" i="5"/>
  <c r="B4972" i="5"/>
  <c r="B4971" i="5"/>
  <c r="B4970" i="5"/>
  <c r="B4969" i="5"/>
  <c r="B4968" i="5"/>
  <c r="B4967" i="5"/>
  <c r="B4966" i="5"/>
  <c r="B4965" i="5"/>
  <c r="B4964" i="5"/>
  <c r="B4963" i="5"/>
  <c r="B4962" i="5"/>
  <c r="B4961" i="5"/>
  <c r="B4960" i="5"/>
  <c r="B4959" i="5"/>
  <c r="B4958" i="5"/>
  <c r="B4957" i="5"/>
  <c r="B4956" i="5"/>
  <c r="B4955" i="5"/>
  <c r="B4954" i="5"/>
  <c r="B4953" i="5"/>
  <c r="B4952" i="5"/>
  <c r="B4951" i="5"/>
  <c r="B4950" i="5"/>
  <c r="B4949" i="5"/>
  <c r="B4948" i="5"/>
  <c r="B4947" i="5"/>
  <c r="B4946" i="5"/>
  <c r="B4945" i="5"/>
  <c r="B4944" i="5"/>
  <c r="B4943" i="5"/>
  <c r="B4942" i="5"/>
  <c r="B4941" i="5"/>
  <c r="B4940" i="5"/>
  <c r="B4939" i="5"/>
  <c r="B4938" i="5"/>
  <c r="B4937" i="5"/>
  <c r="B4936" i="5"/>
  <c r="B4935" i="5"/>
  <c r="B4934" i="5"/>
  <c r="B4933" i="5"/>
  <c r="B4932" i="5"/>
  <c r="B4931" i="5"/>
  <c r="B4930" i="5"/>
  <c r="B4929" i="5"/>
  <c r="B4928" i="5"/>
  <c r="B4927" i="5"/>
  <c r="B4926" i="5"/>
  <c r="B4925" i="5"/>
  <c r="B4924" i="5"/>
  <c r="B4923" i="5"/>
  <c r="B4922" i="5"/>
  <c r="B4921" i="5"/>
  <c r="B4920" i="5"/>
  <c r="B4919" i="5"/>
  <c r="B4918" i="5"/>
  <c r="B4917" i="5"/>
  <c r="B4916" i="5"/>
  <c r="B4915" i="5"/>
  <c r="B4914" i="5"/>
  <c r="B4913" i="5"/>
  <c r="B4912" i="5"/>
  <c r="B4911" i="5"/>
  <c r="B4910" i="5"/>
  <c r="B4909" i="5"/>
  <c r="B4908" i="5"/>
  <c r="B4907" i="5"/>
  <c r="B4906" i="5"/>
  <c r="B4905" i="5"/>
  <c r="B4904" i="5"/>
  <c r="B4903" i="5"/>
  <c r="B4902" i="5"/>
  <c r="B4901" i="5"/>
  <c r="B4900" i="5"/>
  <c r="B4899" i="5"/>
  <c r="B4898" i="5"/>
  <c r="B4897" i="5"/>
  <c r="B4896" i="5"/>
  <c r="B4895" i="5"/>
  <c r="B4894" i="5"/>
  <c r="B4893" i="5"/>
  <c r="B4892" i="5"/>
  <c r="B4891" i="5"/>
  <c r="B4890" i="5"/>
  <c r="B4889" i="5"/>
  <c r="B4888" i="5"/>
  <c r="B4887" i="5"/>
  <c r="B4886" i="5"/>
  <c r="B4885" i="5"/>
  <c r="B4884" i="5"/>
  <c r="B4883" i="5"/>
  <c r="B4882" i="5"/>
  <c r="B4881" i="5"/>
  <c r="B4880" i="5"/>
  <c r="B4879" i="5"/>
  <c r="B4878" i="5"/>
  <c r="B4877" i="5"/>
  <c r="B4876" i="5"/>
  <c r="B4875" i="5"/>
  <c r="B4874" i="5"/>
  <c r="B4873" i="5"/>
  <c r="B4872" i="5"/>
  <c r="B4871" i="5"/>
  <c r="B4870" i="5"/>
  <c r="B4869" i="5"/>
  <c r="B4868" i="5"/>
  <c r="B4867" i="5"/>
  <c r="B4866" i="5"/>
  <c r="B4865" i="5"/>
  <c r="B4864" i="5"/>
  <c r="B4863" i="5"/>
  <c r="B4862" i="5"/>
  <c r="B4861" i="5"/>
  <c r="B4860" i="5"/>
  <c r="B4859" i="5"/>
  <c r="B4858" i="5"/>
  <c r="B4857" i="5"/>
  <c r="B4856" i="5"/>
  <c r="B4855" i="5"/>
  <c r="B4854" i="5"/>
  <c r="B4853" i="5"/>
  <c r="B4852" i="5"/>
  <c r="B4851" i="5"/>
  <c r="B4850" i="5"/>
  <c r="B4849" i="5"/>
  <c r="B4848" i="5"/>
  <c r="B4847" i="5"/>
  <c r="B4846" i="5"/>
  <c r="B4845" i="5"/>
  <c r="B4844" i="5"/>
  <c r="B4843" i="5"/>
  <c r="B4842" i="5"/>
  <c r="B4841" i="5"/>
  <c r="B4840" i="5"/>
  <c r="B4839" i="5"/>
  <c r="B4838" i="5"/>
  <c r="B4837" i="5"/>
  <c r="B4836" i="5"/>
  <c r="B4835" i="5"/>
  <c r="B4834" i="5"/>
  <c r="B4833" i="5"/>
  <c r="B4832" i="5"/>
  <c r="B4831" i="5"/>
  <c r="B4830" i="5"/>
  <c r="B4829" i="5"/>
  <c r="B4828" i="5"/>
  <c r="B4827" i="5"/>
  <c r="B4826" i="5"/>
  <c r="B4825" i="5"/>
  <c r="B4824" i="5"/>
  <c r="B4823" i="5"/>
  <c r="B4822" i="5"/>
  <c r="B4821" i="5"/>
  <c r="B4820" i="5"/>
  <c r="B4819" i="5"/>
  <c r="B4818" i="5"/>
  <c r="B4817" i="5"/>
  <c r="B4816" i="5"/>
  <c r="B4815" i="5"/>
  <c r="B4814" i="5"/>
  <c r="B4813" i="5"/>
  <c r="B4812" i="5"/>
  <c r="B4811" i="5"/>
  <c r="B4810" i="5"/>
  <c r="B4809" i="5"/>
  <c r="B4808" i="5"/>
  <c r="B4807" i="5"/>
  <c r="B4806" i="5"/>
  <c r="B4805" i="5"/>
  <c r="B4804" i="5"/>
  <c r="B4803" i="5"/>
  <c r="B4802" i="5"/>
  <c r="B4801" i="5"/>
  <c r="B4800" i="5"/>
  <c r="B4799" i="5"/>
  <c r="B4798" i="5"/>
  <c r="B4797" i="5"/>
  <c r="B4796" i="5"/>
  <c r="B4795" i="5"/>
  <c r="B4794" i="5"/>
  <c r="B4793" i="5"/>
  <c r="B4792" i="5"/>
  <c r="B4791" i="5"/>
  <c r="B4790" i="5"/>
  <c r="B4789" i="5"/>
  <c r="B4788" i="5"/>
  <c r="B4787" i="5"/>
  <c r="B4786" i="5"/>
  <c r="B4785" i="5"/>
  <c r="B4784" i="5"/>
  <c r="B4783" i="5"/>
  <c r="B4782" i="5"/>
  <c r="B4781" i="5"/>
  <c r="B4780" i="5"/>
  <c r="B4779" i="5"/>
  <c r="B4778" i="5"/>
  <c r="B4777" i="5"/>
  <c r="B4776" i="5"/>
  <c r="B4775" i="5"/>
  <c r="B4774" i="5"/>
  <c r="B4773" i="5"/>
  <c r="B4772" i="5"/>
  <c r="B4771" i="5"/>
  <c r="B4770" i="5"/>
  <c r="B4769" i="5"/>
  <c r="B4768" i="5"/>
  <c r="B4767" i="5"/>
  <c r="B4766" i="5"/>
  <c r="B4765" i="5"/>
  <c r="B4764" i="5"/>
  <c r="B4763" i="5"/>
  <c r="B4762" i="5"/>
  <c r="B4761" i="5"/>
  <c r="B4760" i="5"/>
  <c r="B4759" i="5"/>
  <c r="B4758" i="5"/>
  <c r="B4757" i="5"/>
  <c r="B4756" i="5"/>
  <c r="B4755" i="5"/>
  <c r="B4754" i="5"/>
  <c r="B4753" i="5"/>
  <c r="B4752" i="5"/>
  <c r="B4751" i="5"/>
  <c r="B4750" i="5"/>
  <c r="B4749" i="5"/>
  <c r="B4748" i="5"/>
  <c r="B4747" i="5"/>
  <c r="B4746" i="5"/>
  <c r="B4745" i="5"/>
  <c r="B4744" i="5"/>
  <c r="B4743" i="5"/>
  <c r="B4742" i="5"/>
  <c r="B4741" i="5"/>
  <c r="B4740" i="5"/>
  <c r="B4739" i="5"/>
  <c r="B4738" i="5"/>
  <c r="B4737" i="5"/>
  <c r="B4736" i="5"/>
  <c r="B4735" i="5"/>
  <c r="B4734" i="5"/>
  <c r="B4733" i="5"/>
  <c r="B4732" i="5"/>
  <c r="B4731" i="5"/>
  <c r="B4730" i="5"/>
  <c r="B4729" i="5"/>
  <c r="B4728" i="5"/>
  <c r="B4727" i="5"/>
  <c r="B4726" i="5"/>
  <c r="B4725" i="5"/>
  <c r="B4724" i="5"/>
  <c r="B4723" i="5"/>
  <c r="B4722" i="5"/>
  <c r="B4721" i="5"/>
  <c r="B4720" i="5"/>
  <c r="B4719" i="5"/>
  <c r="B4718" i="5"/>
  <c r="B4717" i="5"/>
  <c r="B4716" i="5"/>
  <c r="B4715" i="5"/>
  <c r="B4714" i="5"/>
  <c r="B4713" i="5"/>
  <c r="B4712" i="5"/>
  <c r="B4711" i="5"/>
  <c r="B4710" i="5"/>
  <c r="B4709" i="5"/>
  <c r="B4708" i="5"/>
  <c r="B4707" i="5"/>
  <c r="B4706" i="5"/>
  <c r="B4705" i="5"/>
  <c r="B4704" i="5"/>
  <c r="B4703" i="5"/>
  <c r="B4702" i="5"/>
  <c r="B4701" i="5"/>
  <c r="B4700" i="5"/>
  <c r="B4699" i="5"/>
  <c r="B4698" i="5"/>
  <c r="B4697" i="5"/>
  <c r="B4696" i="5"/>
  <c r="B4695" i="5"/>
  <c r="B4694" i="5"/>
  <c r="B4693" i="5"/>
  <c r="B4692" i="5"/>
  <c r="B4691" i="5"/>
  <c r="B4690" i="5"/>
  <c r="B4689" i="5"/>
  <c r="B4688" i="5"/>
  <c r="B4687" i="5"/>
  <c r="B4686" i="5"/>
  <c r="B4685" i="5"/>
  <c r="B4684" i="5"/>
  <c r="B4683" i="5"/>
  <c r="B4682" i="5"/>
  <c r="B4681" i="5"/>
  <c r="B4680" i="5"/>
  <c r="B4679" i="5"/>
  <c r="B4678" i="5"/>
  <c r="B4677" i="5"/>
  <c r="B4676" i="5"/>
  <c r="B4675" i="5"/>
  <c r="B4674" i="5"/>
  <c r="B4673" i="5"/>
  <c r="B4672" i="5"/>
  <c r="B4671" i="5"/>
  <c r="B4670" i="5"/>
  <c r="B4669" i="5"/>
  <c r="B4668" i="5"/>
  <c r="B4667" i="5"/>
  <c r="B4666" i="5"/>
  <c r="B4665" i="5"/>
  <c r="B4664" i="5"/>
  <c r="B4663" i="5"/>
  <c r="B4662" i="5"/>
  <c r="B4661" i="5"/>
  <c r="B4660" i="5"/>
  <c r="B4659" i="5"/>
  <c r="B4658" i="5"/>
  <c r="B4657" i="5"/>
  <c r="B4656" i="5"/>
  <c r="B4655" i="5"/>
  <c r="B4654" i="5"/>
  <c r="B4653" i="5"/>
  <c r="B4652" i="5"/>
  <c r="B4651" i="5"/>
  <c r="B4650" i="5"/>
  <c r="B4649" i="5"/>
  <c r="B4648" i="5"/>
  <c r="B4647" i="5"/>
  <c r="B4646" i="5"/>
  <c r="B4645" i="5"/>
  <c r="B4644" i="5"/>
  <c r="B4643" i="5"/>
  <c r="B4642" i="5"/>
  <c r="B4641" i="5"/>
  <c r="B4640" i="5"/>
  <c r="B4639" i="5"/>
  <c r="B4638" i="5"/>
  <c r="B4637" i="5"/>
  <c r="B4636" i="5"/>
  <c r="B4635" i="5"/>
  <c r="B4634" i="5"/>
  <c r="B4633" i="5"/>
  <c r="B4632" i="5"/>
  <c r="B4631" i="5"/>
  <c r="B4630" i="5"/>
  <c r="B4629" i="5"/>
  <c r="B4628" i="5"/>
  <c r="B4627" i="5"/>
  <c r="B4626" i="5"/>
  <c r="B4625" i="5"/>
  <c r="B4624" i="5"/>
  <c r="B4623" i="5"/>
  <c r="B4622" i="5"/>
  <c r="B4621" i="5"/>
  <c r="B4620" i="5"/>
  <c r="B4619" i="5"/>
  <c r="B4618" i="5"/>
  <c r="B4617" i="5"/>
  <c r="B4616" i="5"/>
  <c r="B4615" i="5"/>
  <c r="B4614" i="5"/>
  <c r="B4613" i="5"/>
  <c r="B4612" i="5"/>
  <c r="B4611" i="5"/>
  <c r="B4610" i="5"/>
  <c r="B4609" i="5"/>
  <c r="B4608" i="5"/>
  <c r="B4607" i="5"/>
  <c r="B4606" i="5"/>
  <c r="B4605" i="5"/>
  <c r="B4604" i="5"/>
  <c r="B4603" i="5"/>
  <c r="B4602" i="5"/>
  <c r="B4601" i="5"/>
  <c r="B4600" i="5"/>
  <c r="B4599" i="5"/>
  <c r="B4598" i="5"/>
  <c r="B4597" i="5"/>
  <c r="B4596" i="5"/>
  <c r="B4595" i="5"/>
  <c r="B4594" i="5"/>
  <c r="B4593" i="5"/>
  <c r="B4592" i="5"/>
  <c r="B4591" i="5"/>
  <c r="B4590" i="5"/>
  <c r="B4589" i="5"/>
  <c r="B4588" i="5"/>
  <c r="B4587" i="5"/>
  <c r="B4586" i="5"/>
  <c r="B4585" i="5"/>
  <c r="B4584" i="5"/>
  <c r="B4583" i="5"/>
  <c r="B4582" i="5"/>
  <c r="B4581" i="5"/>
  <c r="B4580" i="5"/>
  <c r="B4579" i="5"/>
  <c r="B4578" i="5"/>
  <c r="B4577" i="5"/>
  <c r="B4576" i="5"/>
  <c r="B4575" i="5"/>
  <c r="B4574" i="5"/>
  <c r="B4573" i="5"/>
  <c r="B4572" i="5"/>
  <c r="B4571" i="5"/>
  <c r="B4570" i="5"/>
  <c r="B4569" i="5"/>
  <c r="B4568" i="5"/>
  <c r="B4567" i="5"/>
  <c r="B4566" i="5"/>
  <c r="B4565" i="5"/>
  <c r="B4564" i="5"/>
  <c r="B4563" i="5"/>
  <c r="B4562" i="5"/>
  <c r="B4561" i="5"/>
  <c r="B4560" i="5"/>
  <c r="B4559" i="5"/>
  <c r="B4558" i="5"/>
  <c r="B4557" i="5"/>
  <c r="B4556" i="5"/>
  <c r="B4555" i="5"/>
  <c r="B4554" i="5"/>
  <c r="B4553" i="5"/>
  <c r="B4552" i="5"/>
  <c r="B4551" i="5"/>
  <c r="B4550" i="5"/>
  <c r="B4549" i="5"/>
  <c r="B4548" i="5"/>
  <c r="B4547" i="5"/>
  <c r="B4546" i="5"/>
  <c r="B4545" i="5"/>
  <c r="B4544" i="5"/>
  <c r="B4543" i="5"/>
  <c r="B4542" i="5"/>
  <c r="B4541" i="5"/>
  <c r="B4540" i="5"/>
  <c r="B4539" i="5"/>
  <c r="B4538" i="5"/>
  <c r="B4537" i="5"/>
  <c r="B4536" i="5"/>
  <c r="B4535" i="5"/>
  <c r="B4534" i="5"/>
  <c r="B4533" i="5"/>
  <c r="B4532" i="5"/>
  <c r="B4531" i="5"/>
  <c r="B4530" i="5"/>
  <c r="B4529" i="5"/>
  <c r="B4528" i="5"/>
  <c r="B4527" i="5"/>
  <c r="B4526" i="5"/>
  <c r="B4525" i="5"/>
  <c r="B4524" i="5"/>
  <c r="B4523" i="5"/>
  <c r="B4522" i="5"/>
  <c r="B4521" i="5"/>
  <c r="B4520" i="5"/>
  <c r="B4519" i="5"/>
  <c r="B4518" i="5"/>
  <c r="B4517" i="5"/>
  <c r="B4516" i="5"/>
  <c r="B4515" i="5"/>
  <c r="B4514" i="5"/>
  <c r="B4513" i="5"/>
  <c r="B4512" i="5"/>
  <c r="B4511" i="5"/>
  <c r="B4510" i="5"/>
  <c r="B4509" i="5"/>
  <c r="B4508" i="5"/>
  <c r="B4507" i="5"/>
  <c r="B4506" i="5"/>
  <c r="B4505" i="5"/>
  <c r="B4504" i="5"/>
  <c r="B4503" i="5"/>
  <c r="B4502" i="5"/>
  <c r="B4501" i="5"/>
  <c r="B4500" i="5"/>
  <c r="B4499" i="5"/>
  <c r="B4498" i="5"/>
  <c r="B4497" i="5"/>
  <c r="B4496" i="5"/>
  <c r="B4495" i="5"/>
  <c r="B4494" i="5"/>
  <c r="B4493" i="5"/>
  <c r="B4492" i="5"/>
  <c r="B4491" i="5"/>
  <c r="B4490" i="5"/>
  <c r="B4489" i="5"/>
  <c r="B4488" i="5"/>
  <c r="B4487" i="5"/>
  <c r="B4486" i="5"/>
  <c r="B4485" i="5"/>
  <c r="B4484" i="5"/>
  <c r="B4483" i="5"/>
  <c r="B4482" i="5"/>
  <c r="B4481" i="5"/>
  <c r="B4480" i="5"/>
  <c r="B4479" i="5"/>
  <c r="B4478" i="5"/>
  <c r="B4477" i="5"/>
  <c r="B4476" i="5"/>
  <c r="B4475" i="5"/>
  <c r="B4474" i="5"/>
  <c r="B4473" i="5"/>
  <c r="B4472" i="5"/>
  <c r="B4471" i="5"/>
  <c r="B4470" i="5"/>
  <c r="B4469" i="5"/>
  <c r="B4468" i="5"/>
  <c r="B4467" i="5"/>
  <c r="B4466" i="5"/>
  <c r="B4465" i="5"/>
  <c r="B4464" i="5"/>
  <c r="B4463" i="5"/>
  <c r="B4462" i="5"/>
  <c r="B4461" i="5"/>
  <c r="B4460" i="5"/>
  <c r="B4459" i="5"/>
  <c r="B4458" i="5"/>
  <c r="B4457" i="5"/>
  <c r="B4456" i="5"/>
  <c r="B4455" i="5"/>
  <c r="B4454" i="5"/>
  <c r="B4453" i="5"/>
  <c r="B4452" i="5"/>
  <c r="B4451" i="5"/>
  <c r="B4450" i="5"/>
  <c r="B4449" i="5"/>
  <c r="B4448" i="5"/>
  <c r="B4447" i="5"/>
  <c r="B4446" i="5"/>
  <c r="B4445" i="5"/>
  <c r="B4444" i="5"/>
  <c r="B4443" i="5"/>
  <c r="B4442" i="5"/>
  <c r="B4441" i="5"/>
  <c r="B4440" i="5"/>
  <c r="B4439" i="5"/>
  <c r="B4438" i="5"/>
  <c r="B4437" i="5"/>
  <c r="B4436" i="5"/>
  <c r="B4435" i="5"/>
  <c r="B4434" i="5"/>
  <c r="B4433" i="5"/>
  <c r="B4432" i="5"/>
  <c r="B4431" i="5"/>
  <c r="B4430" i="5"/>
  <c r="B4429" i="5"/>
  <c r="B4428" i="5"/>
  <c r="B4427" i="5"/>
  <c r="B4426" i="5"/>
  <c r="B4425" i="5"/>
  <c r="B4424" i="5"/>
  <c r="B4423" i="5"/>
  <c r="B4422" i="5"/>
  <c r="B4421" i="5"/>
  <c r="B4420" i="5"/>
  <c r="B4419" i="5"/>
  <c r="B4418" i="5"/>
  <c r="B4417" i="5"/>
  <c r="B4416" i="5"/>
  <c r="B4415" i="5"/>
  <c r="B4414" i="5"/>
  <c r="B4413" i="5"/>
  <c r="B4412" i="5"/>
  <c r="B4411" i="5"/>
  <c r="B4410" i="5"/>
  <c r="B4409" i="5"/>
  <c r="B4408" i="5"/>
  <c r="B4407" i="5"/>
  <c r="B4406" i="5"/>
  <c r="B4405" i="5"/>
  <c r="B4404" i="5"/>
  <c r="B4403" i="5"/>
  <c r="B4402" i="5"/>
  <c r="B4401" i="5"/>
  <c r="B4400" i="5"/>
  <c r="B4399" i="5"/>
  <c r="B4398" i="5"/>
  <c r="B4397" i="5"/>
  <c r="B4396" i="5"/>
  <c r="B4395" i="5"/>
  <c r="B4394" i="5"/>
  <c r="B4393" i="5"/>
  <c r="B4392" i="5"/>
  <c r="B4391" i="5"/>
  <c r="B4390" i="5"/>
  <c r="B4389" i="5"/>
  <c r="B4388" i="5"/>
  <c r="B4387" i="5"/>
  <c r="B4386" i="5"/>
  <c r="B4385" i="5"/>
  <c r="B4384" i="5"/>
  <c r="B4383" i="5"/>
  <c r="B4382" i="5"/>
  <c r="B4381" i="5"/>
  <c r="B4380" i="5"/>
  <c r="B4379" i="5"/>
  <c r="B4378" i="5"/>
  <c r="B4377" i="5"/>
  <c r="B4376" i="5"/>
  <c r="B4375" i="5"/>
  <c r="B4374" i="5"/>
  <c r="B4373" i="5"/>
  <c r="B4372" i="5"/>
  <c r="B4371" i="5"/>
  <c r="B4370" i="5"/>
  <c r="B4369" i="5"/>
  <c r="B4368" i="5"/>
  <c r="B4367" i="5"/>
  <c r="B4366" i="5"/>
  <c r="B4365" i="5"/>
  <c r="B4364" i="5"/>
  <c r="B4363" i="5"/>
  <c r="B4362" i="5"/>
  <c r="B4361" i="5"/>
  <c r="B4360" i="5"/>
  <c r="B4359" i="5"/>
  <c r="B4358" i="5"/>
  <c r="B4357" i="5"/>
  <c r="B4356" i="5"/>
  <c r="B4355" i="5"/>
  <c r="B4354" i="5"/>
  <c r="B4353" i="5"/>
  <c r="B4352" i="5"/>
  <c r="B4351" i="5"/>
  <c r="B4350" i="5"/>
  <c r="B4349" i="5"/>
  <c r="B4348" i="5"/>
  <c r="B4347" i="5"/>
  <c r="B4346" i="5"/>
  <c r="B4345" i="5"/>
  <c r="B4344" i="5"/>
  <c r="B4343" i="5"/>
  <c r="B4342" i="5"/>
  <c r="B4341" i="5"/>
  <c r="B4340" i="5"/>
  <c r="B4339" i="5"/>
  <c r="B4338" i="5"/>
  <c r="B4337" i="5"/>
  <c r="B4336" i="5"/>
  <c r="B4335" i="5"/>
  <c r="B4334" i="5"/>
  <c r="B4333" i="5"/>
  <c r="B4332" i="5"/>
  <c r="B4331" i="5"/>
  <c r="B4330" i="5"/>
  <c r="B4329" i="5"/>
  <c r="B4328" i="5"/>
  <c r="B4327" i="5"/>
  <c r="B4326" i="5"/>
  <c r="B4325" i="5"/>
  <c r="B4324" i="5"/>
  <c r="B4323" i="5"/>
  <c r="B4322" i="5"/>
  <c r="B4321" i="5"/>
  <c r="B4320" i="5"/>
  <c r="B4319" i="5"/>
  <c r="B4318" i="5"/>
  <c r="B4317" i="5"/>
  <c r="B4316" i="5"/>
  <c r="B4315" i="5"/>
  <c r="B4314" i="5"/>
  <c r="B4313" i="5"/>
  <c r="B4312" i="5"/>
  <c r="B4311" i="5"/>
  <c r="B4310" i="5"/>
  <c r="B4309" i="5"/>
  <c r="B4308" i="5"/>
  <c r="B4307" i="5"/>
  <c r="B4306" i="5"/>
  <c r="B4305" i="5"/>
  <c r="B4304" i="5"/>
  <c r="B4303" i="5"/>
  <c r="B4302" i="5"/>
  <c r="B4301" i="5"/>
  <c r="B4300" i="5"/>
  <c r="B4299" i="5"/>
  <c r="B4298" i="5"/>
  <c r="B4297" i="5"/>
  <c r="B4296" i="5"/>
  <c r="B4295" i="5"/>
  <c r="B4294" i="5"/>
  <c r="B4293" i="5"/>
  <c r="B4292" i="5"/>
  <c r="B4291" i="5"/>
  <c r="B4290" i="5"/>
  <c r="B4289" i="5"/>
  <c r="B4288" i="5"/>
  <c r="B4287" i="5"/>
  <c r="B4286" i="5"/>
  <c r="B4285" i="5"/>
  <c r="B4284" i="5"/>
  <c r="B4283" i="5"/>
  <c r="B4282" i="5"/>
  <c r="B4281" i="5"/>
  <c r="B4280" i="5"/>
  <c r="B4279" i="5"/>
  <c r="B4278" i="5"/>
  <c r="B4277" i="5"/>
  <c r="B4276" i="5"/>
  <c r="B4275" i="5"/>
  <c r="B4274" i="5"/>
  <c r="B4273" i="5"/>
  <c r="B4272" i="5"/>
  <c r="B4271" i="5"/>
  <c r="B4270" i="5"/>
  <c r="B4269" i="5"/>
  <c r="B4268" i="5"/>
  <c r="B4267" i="5"/>
  <c r="B4266" i="5"/>
  <c r="B4265" i="5"/>
  <c r="B4264" i="5"/>
  <c r="B4263" i="5"/>
  <c r="B4262" i="5"/>
  <c r="B4261" i="5"/>
  <c r="B4260" i="5"/>
  <c r="B4259" i="5"/>
  <c r="B4258" i="5"/>
  <c r="B4257" i="5"/>
  <c r="B4256" i="5"/>
  <c r="B4255" i="5"/>
  <c r="B4254" i="5"/>
  <c r="B4253" i="5"/>
  <c r="B4252" i="5"/>
  <c r="B4251" i="5"/>
  <c r="B4250" i="5"/>
  <c r="B4249" i="5"/>
  <c r="B4248" i="5"/>
  <c r="B4247" i="5"/>
  <c r="B4246" i="5"/>
  <c r="B4245" i="5"/>
  <c r="B4244" i="5"/>
  <c r="B4243" i="5"/>
  <c r="B4242" i="5"/>
  <c r="B4241" i="5"/>
  <c r="B4240" i="5"/>
  <c r="B4239" i="5"/>
  <c r="B4238" i="5"/>
  <c r="B4237" i="5"/>
  <c r="B4236" i="5"/>
  <c r="B4235" i="5"/>
  <c r="B4234" i="5"/>
  <c r="B4233" i="5"/>
  <c r="B4232" i="5"/>
  <c r="B4231" i="5"/>
  <c r="B4230" i="5"/>
  <c r="B4229" i="5"/>
  <c r="B4228" i="5"/>
  <c r="B4227" i="5"/>
  <c r="B4226" i="5"/>
  <c r="B4225" i="5"/>
  <c r="B4224" i="5"/>
  <c r="B4223" i="5"/>
  <c r="B4222" i="5"/>
  <c r="B4221" i="5"/>
  <c r="B4220" i="5"/>
  <c r="B4219" i="5"/>
  <c r="B4218" i="5"/>
  <c r="B4217" i="5"/>
  <c r="B4216" i="5"/>
  <c r="B4215" i="5"/>
  <c r="B4214" i="5"/>
  <c r="B4213" i="5"/>
  <c r="B4212" i="5"/>
  <c r="B4211" i="5"/>
  <c r="B4210" i="5"/>
  <c r="B4209" i="5"/>
  <c r="B4208" i="5"/>
  <c r="B4207" i="5"/>
  <c r="B4206" i="5"/>
  <c r="B4205" i="5"/>
  <c r="B4204" i="5"/>
  <c r="B4203" i="5"/>
  <c r="B4202" i="5"/>
  <c r="B4201" i="5"/>
  <c r="B4200" i="5"/>
  <c r="B4199" i="5"/>
  <c r="B4198" i="5"/>
  <c r="B4197" i="5"/>
  <c r="B4196" i="5"/>
  <c r="B4195" i="5"/>
  <c r="B4194" i="5"/>
  <c r="B4193" i="5"/>
  <c r="B4192" i="5"/>
  <c r="B4191" i="5"/>
  <c r="B4190" i="5"/>
  <c r="B4189" i="5"/>
  <c r="B4188" i="5"/>
  <c r="B4187" i="5"/>
  <c r="B4186" i="5"/>
  <c r="B4185" i="5"/>
  <c r="B4184" i="5"/>
  <c r="B4183" i="5"/>
  <c r="B4182" i="5"/>
  <c r="B4181" i="5"/>
  <c r="B4180" i="5"/>
  <c r="B4179" i="5"/>
  <c r="B4178" i="5"/>
  <c r="B4177" i="5"/>
  <c r="B4176" i="5"/>
  <c r="B4175" i="5"/>
  <c r="B4174" i="5"/>
  <c r="B4173" i="5"/>
  <c r="B4172" i="5"/>
  <c r="B4171" i="5"/>
  <c r="B4170" i="5"/>
  <c r="B4169" i="5"/>
  <c r="B4168" i="5"/>
  <c r="B4167" i="5"/>
  <c r="B4166" i="5"/>
  <c r="B4165" i="5"/>
  <c r="B4164" i="5"/>
  <c r="B4163" i="5"/>
  <c r="B4162" i="5"/>
  <c r="B4161" i="5"/>
  <c r="B4160" i="5"/>
  <c r="B4159" i="5"/>
  <c r="B4158" i="5"/>
  <c r="B4157" i="5"/>
  <c r="B4156" i="5"/>
  <c r="B4155" i="5"/>
  <c r="B4154" i="5"/>
  <c r="B4153" i="5"/>
  <c r="B4152" i="5"/>
  <c r="B4151" i="5"/>
  <c r="B4150" i="5"/>
  <c r="B4149" i="5"/>
  <c r="B4148" i="5"/>
  <c r="B4147" i="5"/>
  <c r="B4146" i="5"/>
  <c r="B4145" i="5"/>
  <c r="B4144" i="5"/>
  <c r="B4143" i="5"/>
  <c r="B4142" i="5"/>
  <c r="B4141" i="5"/>
  <c r="B4140" i="5"/>
  <c r="B4139" i="5"/>
  <c r="B4138" i="5"/>
  <c r="B4137" i="5"/>
  <c r="B4136" i="5"/>
  <c r="B4135" i="5"/>
  <c r="B4134" i="5"/>
  <c r="B4133" i="5"/>
  <c r="B4132" i="5"/>
  <c r="B4131" i="5"/>
  <c r="B4130" i="5"/>
  <c r="B4129" i="5"/>
  <c r="B4128" i="5"/>
  <c r="B4127" i="5"/>
  <c r="B4126" i="5"/>
  <c r="B4125" i="5"/>
  <c r="B4124" i="5"/>
  <c r="B4123" i="5"/>
  <c r="B4122" i="5"/>
  <c r="B4121" i="5"/>
  <c r="B4120" i="5"/>
  <c r="B4119" i="5"/>
  <c r="B4118" i="5"/>
  <c r="B4117" i="5"/>
  <c r="B4116" i="5"/>
  <c r="B4115" i="5"/>
  <c r="B4114" i="5"/>
  <c r="B4113" i="5"/>
  <c r="B4112" i="5"/>
  <c r="B4111" i="5"/>
  <c r="B4110" i="5"/>
  <c r="B4109" i="5"/>
  <c r="B4108" i="5"/>
  <c r="B4107" i="5"/>
  <c r="B4106" i="5"/>
  <c r="B4105" i="5"/>
  <c r="B4104" i="5"/>
  <c r="B4103" i="5"/>
  <c r="B4102" i="5"/>
  <c r="B4101" i="5"/>
  <c r="B4100" i="5"/>
  <c r="B4099" i="5"/>
  <c r="B4098" i="5"/>
  <c r="B4097" i="5"/>
  <c r="B4096" i="5"/>
  <c r="B4095" i="5"/>
  <c r="B4094" i="5"/>
  <c r="B4093" i="5"/>
  <c r="B4092" i="5"/>
  <c r="B4091" i="5"/>
  <c r="B4090" i="5"/>
  <c r="B4089" i="5"/>
  <c r="B4088" i="5"/>
  <c r="B4087" i="5"/>
  <c r="B4086" i="5"/>
  <c r="B4085" i="5"/>
  <c r="B4084" i="5"/>
  <c r="B4083" i="5"/>
  <c r="B4082" i="5"/>
  <c r="B4081" i="5"/>
  <c r="B4080" i="5"/>
  <c r="B4079" i="5"/>
  <c r="B4078" i="5"/>
  <c r="B4077" i="5"/>
  <c r="B4076" i="5"/>
  <c r="B4075" i="5"/>
  <c r="B4074" i="5"/>
  <c r="B4073" i="5"/>
  <c r="B4072" i="5"/>
  <c r="B4071" i="5"/>
  <c r="B4070" i="5"/>
  <c r="B4069" i="5"/>
  <c r="B4068" i="5"/>
  <c r="B4067" i="5"/>
  <c r="B4066" i="5"/>
  <c r="B4065" i="5"/>
  <c r="B4064" i="5"/>
  <c r="B4063" i="5"/>
  <c r="B4062" i="5"/>
  <c r="B4061" i="5"/>
  <c r="B4060" i="5"/>
  <c r="B4059" i="5"/>
  <c r="B4058" i="5"/>
  <c r="B4057" i="5"/>
  <c r="B4056" i="5"/>
  <c r="B4055" i="5"/>
  <c r="B4054" i="5"/>
  <c r="B4053" i="5"/>
  <c r="B4052" i="5"/>
  <c r="B4051" i="5"/>
  <c r="B4050" i="5"/>
  <c r="B4049" i="5"/>
  <c r="B4048" i="5"/>
  <c r="B4047" i="5"/>
  <c r="B4046" i="5"/>
  <c r="B4045" i="5"/>
  <c r="B4044" i="5"/>
  <c r="B4043" i="5"/>
  <c r="B4042" i="5"/>
  <c r="B4041" i="5"/>
  <c r="B4040" i="5"/>
  <c r="B4039" i="5"/>
  <c r="B4038" i="5"/>
  <c r="B4037" i="5"/>
  <c r="B4036" i="5"/>
  <c r="B4035" i="5"/>
  <c r="B4034" i="5"/>
  <c r="B4033" i="5"/>
  <c r="B4032" i="5"/>
  <c r="B4031" i="5"/>
  <c r="B4030" i="5"/>
  <c r="B4029" i="5"/>
  <c r="B4028" i="5"/>
  <c r="B4027" i="5"/>
  <c r="B4026" i="5"/>
  <c r="B4025" i="5"/>
  <c r="B4024" i="5"/>
  <c r="B4023" i="5"/>
  <c r="B4022" i="5"/>
  <c r="B4021" i="5"/>
  <c r="B4020" i="5"/>
  <c r="B4019" i="5"/>
  <c r="B4018" i="5"/>
  <c r="B4017" i="5"/>
  <c r="B4016" i="5"/>
  <c r="B4015" i="5"/>
  <c r="B4014" i="5"/>
  <c r="B4013" i="5"/>
  <c r="B4012" i="5"/>
  <c r="B4011" i="5"/>
  <c r="B4010" i="5"/>
  <c r="B4009" i="5"/>
  <c r="B4008" i="5"/>
  <c r="B4007" i="5"/>
  <c r="B4006" i="5"/>
  <c r="B4005" i="5"/>
  <c r="B4004" i="5"/>
  <c r="B4003" i="5"/>
  <c r="B4002" i="5"/>
  <c r="B4001" i="5"/>
  <c r="B4000" i="5"/>
  <c r="B3999" i="5"/>
  <c r="B3998" i="5"/>
  <c r="B3997" i="5"/>
  <c r="B3996" i="5"/>
  <c r="B3995" i="5"/>
  <c r="B3994" i="5"/>
  <c r="B3993" i="5"/>
  <c r="B3992" i="5"/>
  <c r="B3991" i="5"/>
  <c r="B3990" i="5"/>
  <c r="B3989" i="5"/>
  <c r="B3988" i="5"/>
  <c r="B3987" i="5"/>
  <c r="B3986" i="5"/>
  <c r="B3985" i="5"/>
  <c r="B3984" i="5"/>
  <c r="B3983" i="5"/>
  <c r="B3982" i="5"/>
  <c r="B3981" i="5"/>
  <c r="B3980" i="5"/>
  <c r="B3979" i="5"/>
  <c r="B3978" i="5"/>
  <c r="B3977" i="5"/>
  <c r="B3976" i="5"/>
  <c r="B3975" i="5"/>
  <c r="B3974" i="5"/>
  <c r="B3973" i="5"/>
  <c r="B3972" i="5"/>
  <c r="B3971" i="5"/>
  <c r="B3970" i="5"/>
  <c r="B3969" i="5"/>
  <c r="B3968" i="5"/>
  <c r="B3967" i="5"/>
  <c r="B3966" i="5"/>
  <c r="B3965" i="5"/>
  <c r="B3964" i="5"/>
  <c r="B3963" i="5"/>
  <c r="B3962" i="5"/>
  <c r="B3961" i="5"/>
  <c r="B3960" i="5"/>
  <c r="B3959" i="5"/>
  <c r="B3958" i="5"/>
  <c r="B3957" i="5"/>
  <c r="B3956" i="5"/>
  <c r="B3955" i="5"/>
  <c r="B3954" i="5"/>
  <c r="B3953" i="5"/>
  <c r="B3952" i="5"/>
  <c r="B3951" i="5"/>
  <c r="B3950" i="5"/>
  <c r="B3949" i="5"/>
  <c r="B3948" i="5"/>
  <c r="B3947" i="5"/>
  <c r="B3946" i="5"/>
  <c r="B3945" i="5"/>
  <c r="B3944" i="5"/>
  <c r="B3943" i="5"/>
  <c r="B3942" i="5"/>
  <c r="B3941" i="5"/>
  <c r="B3940" i="5"/>
  <c r="B3939" i="5"/>
  <c r="B3938" i="5"/>
  <c r="B3937" i="5"/>
  <c r="B3936" i="5"/>
  <c r="B3935" i="5"/>
  <c r="B3934" i="5"/>
  <c r="B3933" i="5"/>
  <c r="B3932" i="5"/>
  <c r="B3931" i="5"/>
  <c r="B3930" i="5"/>
  <c r="B3929" i="5"/>
  <c r="B3928" i="5"/>
  <c r="B3927" i="5"/>
  <c r="B3926" i="5"/>
  <c r="B3925" i="5"/>
  <c r="B3924" i="5"/>
  <c r="B3923" i="5"/>
  <c r="B3922" i="5"/>
  <c r="B3921" i="5"/>
  <c r="B3920" i="5"/>
  <c r="B3919" i="5"/>
  <c r="B3918" i="5"/>
  <c r="B3917" i="5"/>
  <c r="B3916" i="5"/>
  <c r="B3915" i="5"/>
  <c r="B3914" i="5"/>
  <c r="B3913" i="5"/>
  <c r="B3912" i="5"/>
  <c r="B3911" i="5"/>
  <c r="B3910" i="5"/>
  <c r="B3909" i="5"/>
  <c r="B3908" i="5"/>
  <c r="B3907" i="5"/>
  <c r="B3906" i="5"/>
  <c r="B3905" i="5"/>
  <c r="B3904" i="5"/>
  <c r="B3903" i="5"/>
  <c r="B3902" i="5"/>
  <c r="B3901" i="5"/>
  <c r="B3900" i="5"/>
  <c r="B3899" i="5"/>
  <c r="B3898" i="5"/>
  <c r="B3897" i="5"/>
  <c r="B3896" i="5"/>
  <c r="B3895" i="5"/>
  <c r="B3894" i="5"/>
  <c r="B3893" i="5"/>
  <c r="B3892" i="5"/>
  <c r="B3891" i="5"/>
  <c r="B3890" i="5"/>
  <c r="B3889" i="5"/>
  <c r="B3888" i="5"/>
  <c r="B3887" i="5"/>
  <c r="B3886" i="5"/>
  <c r="B3885" i="5"/>
  <c r="B3884" i="5"/>
  <c r="B3883" i="5"/>
  <c r="B3882" i="5"/>
  <c r="B3881" i="5"/>
  <c r="B3880" i="5"/>
  <c r="B3879" i="5"/>
  <c r="B3878" i="5"/>
  <c r="B3877" i="5"/>
  <c r="B3876" i="5"/>
  <c r="B3875" i="5"/>
  <c r="B3874" i="5"/>
  <c r="B3873" i="5"/>
  <c r="B3872" i="5"/>
  <c r="B3871" i="5"/>
  <c r="B3870" i="5"/>
  <c r="B3869" i="5"/>
  <c r="B3868" i="5"/>
  <c r="B3867" i="5"/>
  <c r="B3866" i="5"/>
  <c r="B3865" i="5"/>
  <c r="B3864" i="5"/>
  <c r="B3863" i="5"/>
  <c r="B3862" i="5"/>
  <c r="B3861" i="5"/>
  <c r="B3860" i="5"/>
  <c r="B3859" i="5"/>
  <c r="B3858" i="5"/>
  <c r="B3857" i="5"/>
  <c r="B3856" i="5"/>
  <c r="B3855" i="5"/>
  <c r="B3854" i="5"/>
  <c r="B3853" i="5"/>
  <c r="B3852" i="5"/>
  <c r="B3851" i="5"/>
  <c r="B3850" i="5"/>
  <c r="B3849" i="5"/>
  <c r="B3848" i="5"/>
  <c r="B3847" i="5"/>
  <c r="B3846" i="5"/>
  <c r="B3845" i="5"/>
  <c r="B3844" i="5"/>
  <c r="B3843" i="5"/>
  <c r="B3842" i="5"/>
  <c r="B3841" i="5"/>
  <c r="B3840" i="5"/>
  <c r="B3839" i="5"/>
  <c r="B3838" i="5"/>
  <c r="B3837" i="5"/>
  <c r="B3836" i="5"/>
  <c r="B3835" i="5"/>
  <c r="B3834" i="5"/>
  <c r="B3833" i="5"/>
  <c r="B3832" i="5"/>
  <c r="B3831" i="5"/>
  <c r="B3830" i="5"/>
  <c r="B3829" i="5"/>
  <c r="B3828" i="5"/>
  <c r="B3827" i="5"/>
  <c r="B3826" i="5"/>
  <c r="B3825" i="5"/>
  <c r="B3824" i="5"/>
  <c r="B3823" i="5"/>
  <c r="B3822" i="5"/>
  <c r="B3821" i="5"/>
  <c r="B3820" i="5"/>
  <c r="B3819" i="5"/>
  <c r="B3818" i="5"/>
  <c r="B3817" i="5"/>
  <c r="B3816" i="5"/>
  <c r="B3815" i="5"/>
  <c r="B3814" i="5"/>
  <c r="B3813" i="5"/>
  <c r="B3812" i="5"/>
  <c r="B3811" i="5"/>
  <c r="B3810" i="5"/>
  <c r="B3809" i="5"/>
  <c r="B3808" i="5"/>
  <c r="B3807" i="5"/>
  <c r="B3806" i="5"/>
  <c r="B3805" i="5"/>
  <c r="B3804" i="5"/>
  <c r="B3803" i="5"/>
  <c r="B3802" i="5"/>
  <c r="B3801" i="5"/>
  <c r="B3800" i="5"/>
  <c r="B3799" i="5"/>
  <c r="B3798" i="5"/>
  <c r="B3797" i="5"/>
  <c r="B3796" i="5"/>
  <c r="B3795" i="5"/>
  <c r="B3794" i="5"/>
  <c r="B3793" i="5"/>
  <c r="B3792" i="5"/>
  <c r="B3791" i="5"/>
  <c r="B3790" i="5"/>
  <c r="B3789" i="5"/>
  <c r="B3788" i="5"/>
  <c r="B3787" i="5"/>
  <c r="B3786" i="5"/>
  <c r="B3785" i="5"/>
  <c r="B3784" i="5"/>
  <c r="B3783" i="5"/>
  <c r="B3782" i="5"/>
  <c r="B3781" i="5"/>
  <c r="B3780" i="5"/>
  <c r="B3779" i="5"/>
  <c r="B3778" i="5"/>
  <c r="B3777" i="5"/>
  <c r="B3776" i="5"/>
  <c r="B3775" i="5"/>
  <c r="B3774" i="5"/>
  <c r="B3773" i="5"/>
  <c r="B3772" i="5"/>
  <c r="B3771" i="5"/>
  <c r="B3770" i="5"/>
  <c r="B3769" i="5"/>
  <c r="B3768" i="5"/>
  <c r="B3767" i="5"/>
  <c r="B3766" i="5"/>
  <c r="B3765" i="5"/>
  <c r="B3764" i="5"/>
  <c r="B3763" i="5"/>
  <c r="B3762" i="5"/>
  <c r="B3761" i="5"/>
  <c r="B3760" i="5"/>
  <c r="B3759" i="5"/>
  <c r="B3758" i="5"/>
  <c r="B3757" i="5"/>
  <c r="B3756" i="5"/>
  <c r="B3755" i="5"/>
  <c r="B3754" i="5"/>
  <c r="B3753" i="5"/>
  <c r="B3752" i="5"/>
  <c r="B3751" i="5"/>
  <c r="B3750" i="5"/>
  <c r="B3749" i="5"/>
  <c r="B3748" i="5"/>
  <c r="B3747" i="5"/>
  <c r="B3746" i="5"/>
  <c r="B3745" i="5"/>
  <c r="B3744" i="5"/>
  <c r="B3743" i="5"/>
  <c r="B3742" i="5"/>
  <c r="B3741" i="5"/>
  <c r="B3740" i="5"/>
  <c r="B3739" i="5"/>
  <c r="B3738" i="5"/>
  <c r="B3737" i="5"/>
  <c r="B3736" i="5"/>
  <c r="B3735" i="5"/>
  <c r="B3734" i="5"/>
  <c r="B3733" i="5"/>
  <c r="B3732" i="5"/>
  <c r="B3731" i="5"/>
  <c r="B3730" i="5"/>
  <c r="B3729" i="5"/>
  <c r="B3728" i="5"/>
  <c r="B3727" i="5"/>
  <c r="B3726" i="5"/>
  <c r="B3725" i="5"/>
  <c r="B3724" i="5"/>
  <c r="B3723" i="5"/>
  <c r="B3722" i="5"/>
  <c r="B3721" i="5"/>
  <c r="B3720" i="5"/>
  <c r="B3719" i="5"/>
  <c r="B3718" i="5"/>
  <c r="B3717" i="5"/>
  <c r="B3716" i="5"/>
  <c r="B3715" i="5"/>
  <c r="B3714" i="5"/>
  <c r="B3713" i="5"/>
  <c r="B3712" i="5"/>
  <c r="B3711" i="5"/>
  <c r="B3710" i="5"/>
  <c r="B3709" i="5"/>
  <c r="B3708" i="5"/>
  <c r="B3707" i="5"/>
  <c r="B3706" i="5"/>
  <c r="B3705" i="5"/>
  <c r="B3704" i="5"/>
  <c r="B3703" i="5"/>
  <c r="B3702" i="5"/>
  <c r="B3701" i="5"/>
  <c r="B3700" i="5"/>
  <c r="B3699" i="5"/>
  <c r="B3698" i="5"/>
  <c r="B3697" i="5"/>
  <c r="B3696" i="5"/>
  <c r="B3695" i="5"/>
  <c r="B3694" i="5"/>
  <c r="B3693" i="5"/>
  <c r="B3692" i="5"/>
  <c r="B3691" i="5"/>
  <c r="B3690" i="5"/>
  <c r="B3689" i="5"/>
  <c r="B3688" i="5"/>
  <c r="B3687" i="5"/>
  <c r="B3686" i="5"/>
  <c r="B3685" i="5"/>
  <c r="B3684" i="5"/>
  <c r="B3683" i="5"/>
  <c r="B3682" i="5"/>
  <c r="B3681" i="5"/>
  <c r="B3680" i="5"/>
  <c r="B3679" i="5"/>
  <c r="B3678" i="5"/>
  <c r="B3677" i="5"/>
  <c r="B3676" i="5"/>
  <c r="B3675" i="5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056" i="5" s="1"/>
  <c r="B56" i="5"/>
  <c r="B5057" i="5" s="1"/>
  <c r="E20" i="5"/>
  <c r="D20" i="5"/>
  <c r="C20" i="5"/>
  <c r="B20" i="5"/>
  <c r="E19" i="5"/>
  <c r="E21" i="5" s="1"/>
  <c r="D19" i="5"/>
  <c r="D22" i="5" s="1"/>
  <c r="C19" i="5"/>
  <c r="C22" i="5" s="1"/>
  <c r="B19" i="5"/>
  <c r="B22" i="5" s="1"/>
  <c r="I59" i="5" l="1"/>
  <c r="E22" i="5"/>
  <c r="C21" i="5"/>
  <c r="B21" i="5"/>
  <c r="D21" i="5"/>
  <c r="B5010" i="4" l="1"/>
  <c r="B5009" i="4"/>
  <c r="B5008" i="4"/>
  <c r="B5007" i="4"/>
  <c r="B5006" i="4"/>
  <c r="B5005" i="4"/>
  <c r="B5004" i="4"/>
  <c r="B5003" i="4"/>
  <c r="B5002" i="4"/>
  <c r="B5001" i="4"/>
  <c r="B5000" i="4"/>
  <c r="B4999" i="4"/>
  <c r="B4998" i="4"/>
  <c r="B4997" i="4"/>
  <c r="B4996" i="4"/>
  <c r="B4995" i="4"/>
  <c r="B4994" i="4"/>
  <c r="B4993" i="4"/>
  <c r="B4992" i="4"/>
  <c r="B4991" i="4"/>
  <c r="B4990" i="4"/>
  <c r="B4989" i="4"/>
  <c r="B4988" i="4"/>
  <c r="B4987" i="4"/>
  <c r="B4986" i="4"/>
  <c r="B4985" i="4"/>
  <c r="B4984" i="4"/>
  <c r="B4983" i="4"/>
  <c r="B4982" i="4"/>
  <c r="B4981" i="4"/>
  <c r="B4980" i="4"/>
  <c r="B4979" i="4"/>
  <c r="B4978" i="4"/>
  <c r="B4977" i="4"/>
  <c r="B4976" i="4"/>
  <c r="B4975" i="4"/>
  <c r="B4974" i="4"/>
  <c r="B4973" i="4"/>
  <c r="B4972" i="4"/>
  <c r="B4971" i="4"/>
  <c r="B4970" i="4"/>
  <c r="B4969" i="4"/>
  <c r="B4968" i="4"/>
  <c r="B4967" i="4"/>
  <c r="B4966" i="4"/>
  <c r="B4965" i="4"/>
  <c r="B4964" i="4"/>
  <c r="B4963" i="4"/>
  <c r="B4962" i="4"/>
  <c r="B4961" i="4"/>
  <c r="B4960" i="4"/>
  <c r="B4959" i="4"/>
  <c r="B4958" i="4"/>
  <c r="B4957" i="4"/>
  <c r="B4956" i="4"/>
  <c r="B4955" i="4"/>
  <c r="B4954" i="4"/>
  <c r="B4953" i="4"/>
  <c r="B4952" i="4"/>
  <c r="B4951" i="4"/>
  <c r="B4950" i="4"/>
  <c r="B4949" i="4"/>
  <c r="B4948" i="4"/>
  <c r="B4947" i="4"/>
  <c r="B4946" i="4"/>
  <c r="B4945" i="4"/>
  <c r="B4944" i="4"/>
  <c r="B4943" i="4"/>
  <c r="B4942" i="4"/>
  <c r="B4941" i="4"/>
  <c r="B4940" i="4"/>
  <c r="B4939" i="4"/>
  <c r="B4938" i="4"/>
  <c r="B4937" i="4"/>
  <c r="B4936" i="4"/>
  <c r="B4935" i="4"/>
  <c r="B4934" i="4"/>
  <c r="B4933" i="4"/>
  <c r="B4932" i="4"/>
  <c r="B4931" i="4"/>
  <c r="B4930" i="4"/>
  <c r="B4929" i="4"/>
  <c r="B4928" i="4"/>
  <c r="B4927" i="4"/>
  <c r="B4926" i="4"/>
  <c r="B4925" i="4"/>
  <c r="B4924" i="4"/>
  <c r="B4923" i="4"/>
  <c r="B4922" i="4"/>
  <c r="B4921" i="4"/>
  <c r="B4920" i="4"/>
  <c r="B4919" i="4"/>
  <c r="B4918" i="4"/>
  <c r="B4917" i="4"/>
  <c r="B4916" i="4"/>
  <c r="B4915" i="4"/>
  <c r="B4914" i="4"/>
  <c r="B4913" i="4"/>
  <c r="B4912" i="4"/>
  <c r="B4911" i="4"/>
  <c r="B4910" i="4"/>
  <c r="B4909" i="4"/>
  <c r="B4908" i="4"/>
  <c r="B4907" i="4"/>
  <c r="B4906" i="4"/>
  <c r="B4905" i="4"/>
  <c r="B4904" i="4"/>
  <c r="B4903" i="4"/>
  <c r="B4902" i="4"/>
  <c r="B4901" i="4"/>
  <c r="B4900" i="4"/>
  <c r="B4899" i="4"/>
  <c r="B4898" i="4"/>
  <c r="B4897" i="4"/>
  <c r="B4896" i="4"/>
  <c r="B4895" i="4"/>
  <c r="B4894" i="4"/>
  <c r="B4893" i="4"/>
  <c r="B4892" i="4"/>
  <c r="B4891" i="4"/>
  <c r="B4890" i="4"/>
  <c r="B4889" i="4"/>
  <c r="B4888" i="4"/>
  <c r="B4887" i="4"/>
  <c r="B4886" i="4"/>
  <c r="B4885" i="4"/>
  <c r="B4884" i="4"/>
  <c r="B4883" i="4"/>
  <c r="B4882" i="4"/>
  <c r="B4881" i="4"/>
  <c r="B4880" i="4"/>
  <c r="B4879" i="4"/>
  <c r="B4878" i="4"/>
  <c r="B4877" i="4"/>
  <c r="B4876" i="4"/>
  <c r="B4875" i="4"/>
  <c r="B4874" i="4"/>
  <c r="B4873" i="4"/>
  <c r="B4872" i="4"/>
  <c r="B4871" i="4"/>
  <c r="B4870" i="4"/>
  <c r="B4869" i="4"/>
  <c r="B4868" i="4"/>
  <c r="B4867" i="4"/>
  <c r="B4866" i="4"/>
  <c r="B4865" i="4"/>
  <c r="B4864" i="4"/>
  <c r="B4863" i="4"/>
  <c r="B4862" i="4"/>
  <c r="B4861" i="4"/>
  <c r="B4860" i="4"/>
  <c r="B4859" i="4"/>
  <c r="B4858" i="4"/>
  <c r="B4857" i="4"/>
  <c r="B4856" i="4"/>
  <c r="B4855" i="4"/>
  <c r="B4854" i="4"/>
  <c r="B4853" i="4"/>
  <c r="B4852" i="4"/>
  <c r="B4851" i="4"/>
  <c r="B4850" i="4"/>
  <c r="B4849" i="4"/>
  <c r="B4848" i="4"/>
  <c r="B4847" i="4"/>
  <c r="B4846" i="4"/>
  <c r="B4845" i="4"/>
  <c r="B4844" i="4"/>
  <c r="B4843" i="4"/>
  <c r="B4842" i="4"/>
  <c r="B4841" i="4"/>
  <c r="B4840" i="4"/>
  <c r="B4839" i="4"/>
  <c r="B4838" i="4"/>
  <c r="B4837" i="4"/>
  <c r="B4836" i="4"/>
  <c r="B4835" i="4"/>
  <c r="B4834" i="4"/>
  <c r="B4833" i="4"/>
  <c r="B4832" i="4"/>
  <c r="B4831" i="4"/>
  <c r="B4830" i="4"/>
  <c r="B4829" i="4"/>
  <c r="B4828" i="4"/>
  <c r="B4827" i="4"/>
  <c r="B4826" i="4"/>
  <c r="B4825" i="4"/>
  <c r="B4824" i="4"/>
  <c r="B4823" i="4"/>
  <c r="B4822" i="4"/>
  <c r="B4821" i="4"/>
  <c r="B4820" i="4"/>
  <c r="B4819" i="4"/>
  <c r="B4818" i="4"/>
  <c r="B4817" i="4"/>
  <c r="B4816" i="4"/>
  <c r="B4815" i="4"/>
  <c r="B4814" i="4"/>
  <c r="B4813" i="4"/>
  <c r="B4812" i="4"/>
  <c r="B4811" i="4"/>
  <c r="B4810" i="4"/>
  <c r="B4809" i="4"/>
  <c r="B4808" i="4"/>
  <c r="B4807" i="4"/>
  <c r="B4806" i="4"/>
  <c r="B4805" i="4"/>
  <c r="B4804" i="4"/>
  <c r="B4803" i="4"/>
  <c r="B4802" i="4"/>
  <c r="B4801" i="4"/>
  <c r="B4800" i="4"/>
  <c r="B4799" i="4"/>
  <c r="B4798" i="4"/>
  <c r="B4797" i="4"/>
  <c r="B4796" i="4"/>
  <c r="B4795" i="4"/>
  <c r="B4794" i="4"/>
  <c r="B4793" i="4"/>
  <c r="B4792" i="4"/>
  <c r="B4791" i="4"/>
  <c r="B4790" i="4"/>
  <c r="B4789" i="4"/>
  <c r="B4788" i="4"/>
  <c r="B4787" i="4"/>
  <c r="B4786" i="4"/>
  <c r="B4785" i="4"/>
  <c r="B4784" i="4"/>
  <c r="B4783" i="4"/>
  <c r="B4782" i="4"/>
  <c r="B4781" i="4"/>
  <c r="B4780" i="4"/>
  <c r="B4779" i="4"/>
  <c r="B4778" i="4"/>
  <c r="B4777" i="4"/>
  <c r="B4776" i="4"/>
  <c r="B4775" i="4"/>
  <c r="B4774" i="4"/>
  <c r="B4773" i="4"/>
  <c r="B4772" i="4"/>
  <c r="B4771" i="4"/>
  <c r="B4770" i="4"/>
  <c r="B4769" i="4"/>
  <c r="B4768" i="4"/>
  <c r="B4767" i="4"/>
  <c r="B4766" i="4"/>
  <c r="B4765" i="4"/>
  <c r="B4764" i="4"/>
  <c r="B4763" i="4"/>
  <c r="B4762" i="4"/>
  <c r="B4761" i="4"/>
  <c r="B4760" i="4"/>
  <c r="B4759" i="4"/>
  <c r="B4758" i="4"/>
  <c r="B4757" i="4"/>
  <c r="B4756" i="4"/>
  <c r="B4755" i="4"/>
  <c r="B4754" i="4"/>
  <c r="B4753" i="4"/>
  <c r="B4752" i="4"/>
  <c r="B4751" i="4"/>
  <c r="B4750" i="4"/>
  <c r="B4749" i="4"/>
  <c r="B4748" i="4"/>
  <c r="B4747" i="4"/>
  <c r="B4746" i="4"/>
  <c r="B4745" i="4"/>
  <c r="B4744" i="4"/>
  <c r="B4743" i="4"/>
  <c r="B4742" i="4"/>
  <c r="B4741" i="4"/>
  <c r="B4740" i="4"/>
  <c r="B4739" i="4"/>
  <c r="B4738" i="4"/>
  <c r="B4737" i="4"/>
  <c r="B4736" i="4"/>
  <c r="B4735" i="4"/>
  <c r="B4734" i="4"/>
  <c r="B4733" i="4"/>
  <c r="B4732" i="4"/>
  <c r="B4731" i="4"/>
  <c r="B4730" i="4"/>
  <c r="B4729" i="4"/>
  <c r="B4728" i="4"/>
  <c r="B4727" i="4"/>
  <c r="B4726" i="4"/>
  <c r="B4725" i="4"/>
  <c r="B4724" i="4"/>
  <c r="B4723" i="4"/>
  <c r="B4722" i="4"/>
  <c r="B4721" i="4"/>
  <c r="B4720" i="4"/>
  <c r="B4719" i="4"/>
  <c r="B4718" i="4"/>
  <c r="B4717" i="4"/>
  <c r="B4716" i="4"/>
  <c r="B4715" i="4"/>
  <c r="B4714" i="4"/>
  <c r="B4713" i="4"/>
  <c r="B4712" i="4"/>
  <c r="B4711" i="4"/>
  <c r="B4710" i="4"/>
  <c r="B4709" i="4"/>
  <c r="B4708" i="4"/>
  <c r="B4707" i="4"/>
  <c r="B4706" i="4"/>
  <c r="B4705" i="4"/>
  <c r="B4704" i="4"/>
  <c r="B4703" i="4"/>
  <c r="B4702" i="4"/>
  <c r="B4701" i="4"/>
  <c r="B4700" i="4"/>
  <c r="B4699" i="4"/>
  <c r="B4698" i="4"/>
  <c r="B4697" i="4"/>
  <c r="B4696" i="4"/>
  <c r="B4695" i="4"/>
  <c r="B4694" i="4"/>
  <c r="B4693" i="4"/>
  <c r="B4692" i="4"/>
  <c r="B4691" i="4"/>
  <c r="B4690" i="4"/>
  <c r="B4689" i="4"/>
  <c r="B4688" i="4"/>
  <c r="B4687" i="4"/>
  <c r="B4686" i="4"/>
  <c r="B4685" i="4"/>
  <c r="B4684" i="4"/>
  <c r="B4683" i="4"/>
  <c r="B4682" i="4"/>
  <c r="B4681" i="4"/>
  <c r="B4680" i="4"/>
  <c r="B4679" i="4"/>
  <c r="B4678" i="4"/>
  <c r="B4677" i="4"/>
  <c r="B4676" i="4"/>
  <c r="B4675" i="4"/>
  <c r="B4674" i="4"/>
  <c r="B4673" i="4"/>
  <c r="B4672" i="4"/>
  <c r="B4671" i="4"/>
  <c r="B4670" i="4"/>
  <c r="B4669" i="4"/>
  <c r="B4668" i="4"/>
  <c r="B4667" i="4"/>
  <c r="B4666" i="4"/>
  <c r="B4665" i="4"/>
  <c r="B4664" i="4"/>
  <c r="B4663" i="4"/>
  <c r="B4662" i="4"/>
  <c r="B4661" i="4"/>
  <c r="B4660" i="4"/>
  <c r="B4659" i="4"/>
  <c r="B4658" i="4"/>
  <c r="B4657" i="4"/>
  <c r="B4656" i="4"/>
  <c r="B4655" i="4"/>
  <c r="B4654" i="4"/>
  <c r="B4653" i="4"/>
  <c r="B4652" i="4"/>
  <c r="B4651" i="4"/>
  <c r="B4650" i="4"/>
  <c r="B4649" i="4"/>
  <c r="B4648" i="4"/>
  <c r="B4647" i="4"/>
  <c r="B4646" i="4"/>
  <c r="B4645" i="4"/>
  <c r="B4644" i="4"/>
  <c r="B4643" i="4"/>
  <c r="B4642" i="4"/>
  <c r="B4641" i="4"/>
  <c r="B4640" i="4"/>
  <c r="B4639" i="4"/>
  <c r="B4638" i="4"/>
  <c r="B4637" i="4"/>
  <c r="B4636" i="4"/>
  <c r="B4635" i="4"/>
  <c r="B4634" i="4"/>
  <c r="B4633" i="4"/>
  <c r="B4632" i="4"/>
  <c r="B4631" i="4"/>
  <c r="B4630" i="4"/>
  <c r="B4629" i="4"/>
  <c r="B4628" i="4"/>
  <c r="B4627" i="4"/>
  <c r="B4626" i="4"/>
  <c r="B4625" i="4"/>
  <c r="B4624" i="4"/>
  <c r="B4623" i="4"/>
  <c r="B4622" i="4"/>
  <c r="B4621" i="4"/>
  <c r="B4620" i="4"/>
  <c r="B4619" i="4"/>
  <c r="B4618" i="4"/>
  <c r="B4617" i="4"/>
  <c r="B4616" i="4"/>
  <c r="B4615" i="4"/>
  <c r="B4614" i="4"/>
  <c r="B4613" i="4"/>
  <c r="B4612" i="4"/>
  <c r="B4611" i="4"/>
  <c r="B4610" i="4"/>
  <c r="B4609" i="4"/>
  <c r="B4608" i="4"/>
  <c r="B4607" i="4"/>
  <c r="B4606" i="4"/>
  <c r="B4605" i="4"/>
  <c r="B4604" i="4"/>
  <c r="B4603" i="4"/>
  <c r="B4602" i="4"/>
  <c r="B4601" i="4"/>
  <c r="B4600" i="4"/>
  <c r="B4599" i="4"/>
  <c r="B4598" i="4"/>
  <c r="B4597" i="4"/>
  <c r="B4596" i="4"/>
  <c r="B4595" i="4"/>
  <c r="B4594" i="4"/>
  <c r="B4593" i="4"/>
  <c r="B4592" i="4"/>
  <c r="B4591" i="4"/>
  <c r="B4590" i="4"/>
  <c r="B4589" i="4"/>
  <c r="B4588" i="4"/>
  <c r="B4587" i="4"/>
  <c r="B4586" i="4"/>
  <c r="B4585" i="4"/>
  <c r="B4584" i="4"/>
  <c r="B4583" i="4"/>
  <c r="B4582" i="4"/>
  <c r="B4581" i="4"/>
  <c r="B4580" i="4"/>
  <c r="B4579" i="4"/>
  <c r="B4578" i="4"/>
  <c r="B4577" i="4"/>
  <c r="B4576" i="4"/>
  <c r="B4575" i="4"/>
  <c r="B4574" i="4"/>
  <c r="B4573" i="4"/>
  <c r="B4572" i="4"/>
  <c r="B4571" i="4"/>
  <c r="B4570" i="4"/>
  <c r="B4569" i="4"/>
  <c r="B4568" i="4"/>
  <c r="B4567" i="4"/>
  <c r="B4566" i="4"/>
  <c r="B4565" i="4"/>
  <c r="B4564" i="4"/>
  <c r="B4563" i="4"/>
  <c r="B4562" i="4"/>
  <c r="B4561" i="4"/>
  <c r="B4560" i="4"/>
  <c r="B4559" i="4"/>
  <c r="B4558" i="4"/>
  <c r="B4557" i="4"/>
  <c r="B4556" i="4"/>
  <c r="B4555" i="4"/>
  <c r="B4554" i="4"/>
  <c r="B4553" i="4"/>
  <c r="B4552" i="4"/>
  <c r="B4551" i="4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5012" i="4" s="1"/>
  <c r="B5011" i="4" l="1"/>
  <c r="G24" i="4" s="1"/>
  <c r="B5050" i="3" l="1"/>
  <c r="B5049" i="3"/>
  <c r="B5048" i="3"/>
  <c r="B5047" i="3"/>
  <c r="B5046" i="3"/>
  <c r="B5045" i="3"/>
  <c r="B5044" i="3"/>
  <c r="B5043" i="3"/>
  <c r="B5042" i="3"/>
  <c r="B5041" i="3"/>
  <c r="B5040" i="3"/>
  <c r="B5039" i="3"/>
  <c r="B5038" i="3"/>
  <c r="B5037" i="3"/>
  <c r="B5036" i="3"/>
  <c r="B5035" i="3"/>
  <c r="B5034" i="3"/>
  <c r="B5033" i="3"/>
  <c r="B5032" i="3"/>
  <c r="B5031" i="3"/>
  <c r="B5030" i="3"/>
  <c r="B5029" i="3"/>
  <c r="B5028" i="3"/>
  <c r="B5027" i="3"/>
  <c r="B5026" i="3"/>
  <c r="B5025" i="3"/>
  <c r="B5024" i="3"/>
  <c r="B5023" i="3"/>
  <c r="B5022" i="3"/>
  <c r="B5021" i="3"/>
  <c r="B5020" i="3"/>
  <c r="B5019" i="3"/>
  <c r="B5018" i="3"/>
  <c r="B5017" i="3"/>
  <c r="B5016" i="3"/>
  <c r="B5015" i="3"/>
  <c r="B5014" i="3"/>
  <c r="B5013" i="3"/>
  <c r="B5012" i="3"/>
  <c r="B5011" i="3"/>
  <c r="B5010" i="3"/>
  <c r="B5009" i="3"/>
  <c r="B5008" i="3"/>
  <c r="B5007" i="3"/>
  <c r="B5006" i="3"/>
  <c r="B5005" i="3"/>
  <c r="B5004" i="3"/>
  <c r="B5003" i="3"/>
  <c r="B5002" i="3"/>
  <c r="B5001" i="3"/>
  <c r="B5000" i="3"/>
  <c r="B4999" i="3"/>
  <c r="B4998" i="3"/>
  <c r="B4997" i="3"/>
  <c r="B4996" i="3"/>
  <c r="B4995" i="3"/>
  <c r="B4994" i="3"/>
  <c r="B4993" i="3"/>
  <c r="B4992" i="3"/>
  <c r="B4991" i="3"/>
  <c r="B4990" i="3"/>
  <c r="B4989" i="3"/>
  <c r="B4988" i="3"/>
  <c r="B4987" i="3"/>
  <c r="B4986" i="3"/>
  <c r="B4985" i="3"/>
  <c r="B4984" i="3"/>
  <c r="B4983" i="3"/>
  <c r="B4982" i="3"/>
  <c r="B4981" i="3"/>
  <c r="B4980" i="3"/>
  <c r="B4979" i="3"/>
  <c r="B4978" i="3"/>
  <c r="B4977" i="3"/>
  <c r="B4976" i="3"/>
  <c r="B4975" i="3"/>
  <c r="B4974" i="3"/>
  <c r="B4973" i="3"/>
  <c r="B4972" i="3"/>
  <c r="B4971" i="3"/>
  <c r="B4970" i="3"/>
  <c r="B4969" i="3"/>
  <c r="B4968" i="3"/>
  <c r="B4967" i="3"/>
  <c r="B4966" i="3"/>
  <c r="B4965" i="3"/>
  <c r="B4964" i="3"/>
  <c r="B4963" i="3"/>
  <c r="B4962" i="3"/>
  <c r="B4961" i="3"/>
  <c r="B4960" i="3"/>
  <c r="B4959" i="3"/>
  <c r="B4958" i="3"/>
  <c r="B4957" i="3"/>
  <c r="B4956" i="3"/>
  <c r="B4955" i="3"/>
  <c r="B4954" i="3"/>
  <c r="B4953" i="3"/>
  <c r="B4952" i="3"/>
  <c r="B4951" i="3"/>
  <c r="B4950" i="3"/>
  <c r="B4949" i="3"/>
  <c r="B4948" i="3"/>
  <c r="B4947" i="3"/>
  <c r="B4946" i="3"/>
  <c r="B4945" i="3"/>
  <c r="B4944" i="3"/>
  <c r="B4943" i="3"/>
  <c r="B4942" i="3"/>
  <c r="B4941" i="3"/>
  <c r="B4940" i="3"/>
  <c r="B4939" i="3"/>
  <c r="B4938" i="3"/>
  <c r="B4937" i="3"/>
  <c r="B4936" i="3"/>
  <c r="B4935" i="3"/>
  <c r="B4934" i="3"/>
  <c r="B4933" i="3"/>
  <c r="B4932" i="3"/>
  <c r="B4931" i="3"/>
  <c r="B4930" i="3"/>
  <c r="B4929" i="3"/>
  <c r="B4928" i="3"/>
  <c r="B4927" i="3"/>
  <c r="B4926" i="3"/>
  <c r="B4925" i="3"/>
  <c r="B4924" i="3"/>
  <c r="B4923" i="3"/>
  <c r="B4922" i="3"/>
  <c r="B4921" i="3"/>
  <c r="B4920" i="3"/>
  <c r="B4919" i="3"/>
  <c r="B4918" i="3"/>
  <c r="B4917" i="3"/>
  <c r="B4916" i="3"/>
  <c r="B4915" i="3"/>
  <c r="B4914" i="3"/>
  <c r="B4913" i="3"/>
  <c r="B4912" i="3"/>
  <c r="B4911" i="3"/>
  <c r="B4910" i="3"/>
  <c r="B4909" i="3"/>
  <c r="B4908" i="3"/>
  <c r="B4907" i="3"/>
  <c r="B4906" i="3"/>
  <c r="B4905" i="3"/>
  <c r="B4904" i="3"/>
  <c r="B4903" i="3"/>
  <c r="B4902" i="3"/>
  <c r="B4901" i="3"/>
  <c r="B4900" i="3"/>
  <c r="B4899" i="3"/>
  <c r="B4898" i="3"/>
  <c r="B4897" i="3"/>
  <c r="B4896" i="3"/>
  <c r="B4895" i="3"/>
  <c r="B4894" i="3"/>
  <c r="B4893" i="3"/>
  <c r="B4892" i="3"/>
  <c r="B4891" i="3"/>
  <c r="B4890" i="3"/>
  <c r="B4889" i="3"/>
  <c r="B4888" i="3"/>
  <c r="B4887" i="3"/>
  <c r="B4886" i="3"/>
  <c r="B4885" i="3"/>
  <c r="B4884" i="3"/>
  <c r="B4883" i="3"/>
  <c r="B4882" i="3"/>
  <c r="B4881" i="3"/>
  <c r="B4880" i="3"/>
  <c r="B4879" i="3"/>
  <c r="B4878" i="3"/>
  <c r="B4877" i="3"/>
  <c r="B4876" i="3"/>
  <c r="B4875" i="3"/>
  <c r="B4874" i="3"/>
  <c r="B4873" i="3"/>
  <c r="B4872" i="3"/>
  <c r="B4871" i="3"/>
  <c r="B4870" i="3"/>
  <c r="B4869" i="3"/>
  <c r="B4868" i="3"/>
  <c r="B4867" i="3"/>
  <c r="B4866" i="3"/>
  <c r="B4865" i="3"/>
  <c r="B4864" i="3"/>
  <c r="B4863" i="3"/>
  <c r="B4862" i="3"/>
  <c r="B4861" i="3"/>
  <c r="B4860" i="3"/>
  <c r="B4859" i="3"/>
  <c r="B4858" i="3"/>
  <c r="B4857" i="3"/>
  <c r="B4856" i="3"/>
  <c r="B4855" i="3"/>
  <c r="B4854" i="3"/>
  <c r="B4853" i="3"/>
  <c r="B4852" i="3"/>
  <c r="B4851" i="3"/>
  <c r="B4850" i="3"/>
  <c r="B4849" i="3"/>
  <c r="B4848" i="3"/>
  <c r="B4847" i="3"/>
  <c r="B4846" i="3"/>
  <c r="B4845" i="3"/>
  <c r="B4844" i="3"/>
  <c r="B4843" i="3"/>
  <c r="B4842" i="3"/>
  <c r="B4841" i="3"/>
  <c r="B4840" i="3"/>
  <c r="B4839" i="3"/>
  <c r="B4838" i="3"/>
  <c r="B4837" i="3"/>
  <c r="B4836" i="3"/>
  <c r="B4835" i="3"/>
  <c r="B4834" i="3"/>
  <c r="B4833" i="3"/>
  <c r="B4832" i="3"/>
  <c r="B4831" i="3"/>
  <c r="B4830" i="3"/>
  <c r="B4829" i="3"/>
  <c r="B4828" i="3"/>
  <c r="B4827" i="3"/>
  <c r="B4826" i="3"/>
  <c r="B4825" i="3"/>
  <c r="B4824" i="3"/>
  <c r="B4823" i="3"/>
  <c r="B4822" i="3"/>
  <c r="B4821" i="3"/>
  <c r="B4820" i="3"/>
  <c r="B4819" i="3"/>
  <c r="B4818" i="3"/>
  <c r="B4817" i="3"/>
  <c r="B4816" i="3"/>
  <c r="B4815" i="3"/>
  <c r="B4814" i="3"/>
  <c r="B4813" i="3"/>
  <c r="B4812" i="3"/>
  <c r="B4811" i="3"/>
  <c r="B4810" i="3"/>
  <c r="B4809" i="3"/>
  <c r="B4808" i="3"/>
  <c r="B4807" i="3"/>
  <c r="B4806" i="3"/>
  <c r="B4805" i="3"/>
  <c r="B4804" i="3"/>
  <c r="B4803" i="3"/>
  <c r="B4802" i="3"/>
  <c r="B4801" i="3"/>
  <c r="B4800" i="3"/>
  <c r="B4799" i="3"/>
  <c r="B4798" i="3"/>
  <c r="B4797" i="3"/>
  <c r="B4796" i="3"/>
  <c r="B4795" i="3"/>
  <c r="B4794" i="3"/>
  <c r="B4793" i="3"/>
  <c r="B4792" i="3"/>
  <c r="B4791" i="3"/>
  <c r="B4790" i="3"/>
  <c r="B4789" i="3"/>
  <c r="B4788" i="3"/>
  <c r="B4787" i="3"/>
  <c r="B4786" i="3"/>
  <c r="B4785" i="3"/>
  <c r="B4784" i="3"/>
  <c r="B4783" i="3"/>
  <c r="B4782" i="3"/>
  <c r="B4781" i="3"/>
  <c r="B4780" i="3"/>
  <c r="B4779" i="3"/>
  <c r="B4778" i="3"/>
  <c r="B4777" i="3"/>
  <c r="B4776" i="3"/>
  <c r="B4775" i="3"/>
  <c r="B4774" i="3"/>
  <c r="B4773" i="3"/>
  <c r="B4772" i="3"/>
  <c r="B4771" i="3"/>
  <c r="B4770" i="3"/>
  <c r="B4769" i="3"/>
  <c r="B4768" i="3"/>
  <c r="B4767" i="3"/>
  <c r="B4766" i="3"/>
  <c r="B4765" i="3"/>
  <c r="B4764" i="3"/>
  <c r="B4763" i="3"/>
  <c r="B4762" i="3"/>
  <c r="B4761" i="3"/>
  <c r="B4760" i="3"/>
  <c r="B4759" i="3"/>
  <c r="B4758" i="3"/>
  <c r="B4757" i="3"/>
  <c r="B4756" i="3"/>
  <c r="B4755" i="3"/>
  <c r="B4754" i="3"/>
  <c r="B4753" i="3"/>
  <c r="B4752" i="3"/>
  <c r="B4751" i="3"/>
  <c r="B4750" i="3"/>
  <c r="B4749" i="3"/>
  <c r="B4748" i="3"/>
  <c r="B4747" i="3"/>
  <c r="B4746" i="3"/>
  <c r="B4745" i="3"/>
  <c r="B4744" i="3"/>
  <c r="B4743" i="3"/>
  <c r="B4742" i="3"/>
  <c r="B4741" i="3"/>
  <c r="B4740" i="3"/>
  <c r="B4739" i="3"/>
  <c r="B4738" i="3"/>
  <c r="B4737" i="3"/>
  <c r="B4736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20" i="3"/>
  <c r="B4719" i="3"/>
  <c r="B4718" i="3"/>
  <c r="B4717" i="3"/>
  <c r="B4716" i="3"/>
  <c r="B4715" i="3"/>
  <c r="B4714" i="3"/>
  <c r="B4713" i="3"/>
  <c r="B4712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6" i="3"/>
  <c r="B4685" i="3"/>
  <c r="B4684" i="3"/>
  <c r="B4683" i="3"/>
  <c r="B4682" i="3"/>
  <c r="B4681" i="3"/>
  <c r="B4680" i="3"/>
  <c r="B4679" i="3"/>
  <c r="B4678" i="3"/>
  <c r="B4677" i="3"/>
  <c r="B4676" i="3"/>
  <c r="B4675" i="3"/>
  <c r="B4674" i="3"/>
  <c r="B4673" i="3"/>
  <c r="B4672" i="3"/>
  <c r="B4671" i="3"/>
  <c r="B4670" i="3"/>
  <c r="B4669" i="3"/>
  <c r="B4668" i="3"/>
  <c r="B4667" i="3"/>
  <c r="B4666" i="3"/>
  <c r="B4665" i="3"/>
  <c r="B4664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4642" i="3"/>
  <c r="B4641" i="3"/>
  <c r="B4640" i="3"/>
  <c r="B4639" i="3"/>
  <c r="B4638" i="3"/>
  <c r="B4637" i="3"/>
  <c r="B4636" i="3"/>
  <c r="B4635" i="3"/>
  <c r="B4634" i="3"/>
  <c r="B4633" i="3"/>
  <c r="B4632" i="3"/>
  <c r="B4631" i="3"/>
  <c r="B4630" i="3"/>
  <c r="B4629" i="3"/>
  <c r="B4628" i="3"/>
  <c r="B4627" i="3"/>
  <c r="B4626" i="3"/>
  <c r="B4625" i="3"/>
  <c r="B4624" i="3"/>
  <c r="B4623" i="3"/>
  <c r="B4622" i="3"/>
  <c r="B4621" i="3"/>
  <c r="B4620" i="3"/>
  <c r="B4619" i="3"/>
  <c r="B4618" i="3"/>
  <c r="B4617" i="3"/>
  <c r="B4616" i="3"/>
  <c r="B4615" i="3"/>
  <c r="B4614" i="3"/>
  <c r="B4613" i="3"/>
  <c r="B4612" i="3"/>
  <c r="B4611" i="3"/>
  <c r="B4610" i="3"/>
  <c r="B4609" i="3"/>
  <c r="B4608" i="3"/>
  <c r="B4607" i="3"/>
  <c r="B4606" i="3"/>
  <c r="B4605" i="3"/>
  <c r="B4604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9" i="3"/>
  <c r="B4588" i="3"/>
  <c r="B4587" i="3"/>
  <c r="B4586" i="3"/>
  <c r="B4585" i="3"/>
  <c r="B4584" i="3"/>
  <c r="B4583" i="3"/>
  <c r="B4582" i="3"/>
  <c r="B4581" i="3"/>
  <c r="B4580" i="3"/>
  <c r="B4579" i="3"/>
  <c r="B4578" i="3"/>
  <c r="B4577" i="3"/>
  <c r="B4576" i="3"/>
  <c r="B4575" i="3"/>
  <c r="B4574" i="3"/>
  <c r="B4573" i="3"/>
  <c r="B4572" i="3"/>
  <c r="B4571" i="3"/>
  <c r="B4570" i="3"/>
  <c r="B4569" i="3"/>
  <c r="B4568" i="3"/>
  <c r="B4567" i="3"/>
  <c r="B4566" i="3"/>
  <c r="B4565" i="3"/>
  <c r="B4564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9" i="3"/>
  <c r="B4548" i="3"/>
  <c r="B4547" i="3"/>
  <c r="B4546" i="3"/>
  <c r="B4545" i="3"/>
  <c r="B4544" i="3"/>
  <c r="B4543" i="3"/>
  <c r="B4542" i="3"/>
  <c r="B4541" i="3"/>
  <c r="B4540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7" i="3"/>
  <c r="B4506" i="3"/>
  <c r="B4505" i="3"/>
  <c r="B4504" i="3"/>
  <c r="B4503" i="3"/>
  <c r="B4502" i="3"/>
  <c r="B4501" i="3"/>
  <c r="B4500" i="3"/>
  <c r="B4499" i="3"/>
  <c r="B4498" i="3"/>
  <c r="B4497" i="3"/>
  <c r="B4496" i="3"/>
  <c r="B4495" i="3"/>
  <c r="B4494" i="3"/>
  <c r="B4493" i="3"/>
  <c r="B4492" i="3"/>
  <c r="B4491" i="3"/>
  <c r="B4490" i="3"/>
  <c r="B4489" i="3"/>
  <c r="B4488" i="3"/>
  <c r="B4487" i="3"/>
  <c r="B4486" i="3"/>
  <c r="B4485" i="3"/>
  <c r="B4484" i="3"/>
  <c r="B4483" i="3"/>
  <c r="B4482" i="3"/>
  <c r="B4481" i="3"/>
  <c r="B4480" i="3"/>
  <c r="B4479" i="3"/>
  <c r="B4478" i="3"/>
  <c r="B4477" i="3"/>
  <c r="B4476" i="3"/>
  <c r="B4475" i="3"/>
  <c r="B4474" i="3"/>
  <c r="B4473" i="3"/>
  <c r="B4472" i="3"/>
  <c r="B4471" i="3"/>
  <c r="B4470" i="3"/>
  <c r="B4469" i="3"/>
  <c r="B4468" i="3"/>
  <c r="B4467" i="3"/>
  <c r="B4466" i="3"/>
  <c r="B4465" i="3"/>
  <c r="B4464" i="3"/>
  <c r="B4463" i="3"/>
  <c r="B4462" i="3"/>
  <c r="B4461" i="3"/>
  <c r="B4460" i="3"/>
  <c r="B4459" i="3"/>
  <c r="B4458" i="3"/>
  <c r="B4457" i="3"/>
  <c r="B4456" i="3"/>
  <c r="B4455" i="3"/>
  <c r="B4454" i="3"/>
  <c r="B4453" i="3"/>
  <c r="B4452" i="3"/>
  <c r="B4451" i="3"/>
  <c r="B4450" i="3"/>
  <c r="B4449" i="3"/>
  <c r="B4448" i="3"/>
  <c r="B4447" i="3"/>
  <c r="B4446" i="3"/>
  <c r="B4445" i="3"/>
  <c r="B4444" i="3"/>
  <c r="B4443" i="3"/>
  <c r="B4442" i="3"/>
  <c r="B4441" i="3"/>
  <c r="B4440" i="3"/>
  <c r="B4439" i="3"/>
  <c r="B4438" i="3"/>
  <c r="B4437" i="3"/>
  <c r="B4436" i="3"/>
  <c r="B4435" i="3"/>
  <c r="B4434" i="3"/>
  <c r="B4433" i="3"/>
  <c r="B4432" i="3"/>
  <c r="B4431" i="3"/>
  <c r="B4430" i="3"/>
  <c r="B4429" i="3"/>
  <c r="B4428" i="3"/>
  <c r="B4427" i="3"/>
  <c r="B4426" i="3"/>
  <c r="B4425" i="3"/>
  <c r="B4424" i="3"/>
  <c r="B4423" i="3"/>
  <c r="B4422" i="3"/>
  <c r="B4421" i="3"/>
  <c r="B4420" i="3"/>
  <c r="B4419" i="3"/>
  <c r="B4418" i="3"/>
  <c r="B4417" i="3"/>
  <c r="B4416" i="3"/>
  <c r="B4415" i="3"/>
  <c r="B4414" i="3"/>
  <c r="B4413" i="3"/>
  <c r="B4412" i="3"/>
  <c r="B4411" i="3"/>
  <c r="B4410" i="3"/>
  <c r="B4409" i="3"/>
  <c r="B4408" i="3"/>
  <c r="B4407" i="3"/>
  <c r="B4406" i="3"/>
  <c r="B4405" i="3"/>
  <c r="B4404" i="3"/>
  <c r="B4403" i="3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051" i="3" s="1"/>
  <c r="B51" i="3"/>
  <c r="B5052" i="3" s="1"/>
  <c r="C19" i="3"/>
  <c r="C21" i="3" s="1"/>
  <c r="A19" i="3"/>
  <c r="A21" i="3" s="1"/>
  <c r="C18" i="3"/>
  <c r="C20" i="3" s="1"/>
  <c r="B18" i="3"/>
  <c r="A18" i="3"/>
  <c r="A20" i="3" s="1"/>
  <c r="G54" i="3" l="1"/>
  <c r="B19" i="3"/>
  <c r="B21" i="3" s="1"/>
  <c r="B20" i="3" l="1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5" i="2"/>
  <c r="B20" i="2"/>
  <c r="C20" i="2"/>
  <c r="C23" i="2" s="1"/>
  <c r="D20" i="2"/>
  <c r="B21" i="2"/>
  <c r="B22" i="2" s="1"/>
  <c r="C21" i="2"/>
  <c r="D21" i="2"/>
  <c r="D22" i="2" s="1"/>
  <c r="A21" i="2"/>
  <c r="A20" i="2"/>
  <c r="I55" i="2" l="1"/>
  <c r="A23" i="2"/>
  <c r="D23" i="2"/>
  <c r="B23" i="2"/>
  <c r="C22" i="2"/>
  <c r="A22" i="2"/>
</calcChain>
</file>

<file path=xl/sharedStrings.xml><?xml version="1.0" encoding="utf-8"?>
<sst xmlns="http://schemas.openxmlformats.org/spreadsheetml/2006/main" count="310" uniqueCount="140">
  <si>
    <t>SV</t>
  </si>
  <si>
    <t xml:space="preserve"> </t>
  </si>
  <si>
    <t>RE - A</t>
  </si>
  <si>
    <t>DD - 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</si>
  <si>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</si>
  <si>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</si>
  <si>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</si>
  <si>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</si>
  <si>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</si>
  <si>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</si>
  <si>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</si>
  <si>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</si>
  <si>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</si>
  <si>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</si>
  <si>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</si>
  <si>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</si>
  <si>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</si>
  <si>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</si>
  <si>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</si>
  <si>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</si>
  <si>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</si>
  <si>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</si>
  <si>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</si>
  <si>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</si>
  <si>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</si>
  <si>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</si>
  <si>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</si>
  <si>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</si>
  <si>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 - D</t>
  </si>
  <si>
    <t>AP</t>
  </si>
  <si>
    <t>EV - D</t>
  </si>
  <si>
    <t>EV - A</t>
  </si>
  <si>
    <t>Model Equation:</t>
  </si>
  <si>
    <t>SV=7.3853-16.2961*AP+0.2732*EV_A+0.1792*EV_D</t>
  </si>
  <si>
    <t>AVG</t>
  </si>
  <si>
    <t>St. Dev</t>
  </si>
  <si>
    <t>UCL</t>
  </si>
  <si>
    <t>LCL</t>
  </si>
  <si>
    <t>Y</t>
  </si>
  <si>
    <t>X1</t>
  </si>
  <si>
    <t>X2</t>
  </si>
  <si>
    <t>X3</t>
  </si>
  <si>
    <t>.3 --- 0.6</t>
  </si>
  <si>
    <t>5 --- -5</t>
  </si>
  <si>
    <t>between +-5</t>
  </si>
  <si>
    <t>&lt;&lt;--------------- Value Range</t>
  </si>
  <si>
    <t>Probablity of  Success</t>
  </si>
  <si>
    <t>(Y=7.3853-16.2961*X1+0.2732*X2+0.1792*X3)</t>
  </si>
  <si>
    <r>
      <t xml:space="preserve">Data Modelling &amp; Simulation for finding Optimum Solution for SV </t>
    </r>
    <r>
      <rPr>
        <sz val="14"/>
        <color theme="1"/>
        <rFont val="Calibri"/>
        <family val="2"/>
        <scheme val="minor"/>
      </rPr>
      <t>Original</t>
    </r>
  </si>
  <si>
    <t>Version : 1.6.1</t>
  </si>
  <si>
    <t>Schedule Variance Original</t>
  </si>
  <si>
    <t>Analysis Productivity</t>
  </si>
  <si>
    <t>Effort Variance Analysis</t>
  </si>
  <si>
    <t>Effort Variance Design</t>
  </si>
  <si>
    <t>5 ---  1</t>
  </si>
  <si>
    <t>Data Model for Overall Productivity &amp; Simulation to find optimum range</t>
  </si>
  <si>
    <t>Version 1.6.3</t>
  </si>
  <si>
    <t>Overall Productivity</t>
  </si>
  <si>
    <t>Coding Productivity (CP)</t>
  </si>
  <si>
    <t>St.Dev</t>
  </si>
  <si>
    <t>Model Equation</t>
  </si>
  <si>
    <t>OP=0.0472-.0009*RE_D+0.1773*CP</t>
  </si>
  <si>
    <t>10 --- 15</t>
  </si>
  <si>
    <t>.1 --0.25</t>
  </si>
  <si>
    <t>&lt;&lt;&lt;-------- Value Range</t>
  </si>
  <si>
    <t>OP</t>
  </si>
  <si>
    <t>RE_D</t>
  </si>
  <si>
    <t>CP</t>
  </si>
  <si>
    <t>Probability of Success</t>
  </si>
  <si>
    <r>
      <t xml:space="preserve">Data Modeling for Effort Varaince &amp; Simulation to find optimum range for Effort  Variance </t>
    </r>
    <r>
      <rPr>
        <sz val="14"/>
        <color theme="1"/>
        <rFont val="Calibri"/>
        <family val="2"/>
        <scheme val="minor"/>
      </rPr>
      <t>( Original)</t>
    </r>
  </si>
  <si>
    <t>Version 1.6</t>
  </si>
  <si>
    <t>Effort Varience</t>
  </si>
  <si>
    <t>Schedule Variance Coding</t>
  </si>
  <si>
    <t>Schedule Variance Analysis</t>
  </si>
  <si>
    <t>Design Productivity</t>
  </si>
  <si>
    <t>EV</t>
  </si>
  <si>
    <t>SV C</t>
  </si>
  <si>
    <t>SV A</t>
  </si>
  <si>
    <t>DP</t>
  </si>
  <si>
    <t>Range-&gt;&gt;</t>
  </si>
  <si>
    <t>EV +-5%</t>
  </si>
  <si>
    <t>04--10</t>
  </si>
  <si>
    <t>4 to -1</t>
  </si>
  <si>
    <t>0.3--0.6</t>
  </si>
  <si>
    <t>Probablity of Success</t>
  </si>
  <si>
    <t>EV=10.11-1.136*SV C-0.526*SV A-34.98*DP+0.0784*SV A*SV A+5.1*SV C*DP</t>
  </si>
  <si>
    <t>Target value of EV -&gt; +-5%</t>
  </si>
  <si>
    <t>Details of Equation Building - see the embeded word file</t>
  </si>
  <si>
    <t>Data Modelling &amp; Simulation to find Optimum Range for Pre Delivery Defect Rate</t>
  </si>
  <si>
    <t>Version 1.1</t>
  </si>
  <si>
    <t>PDDR</t>
  </si>
  <si>
    <t>RE - CR</t>
  </si>
  <si>
    <t>Review Effectiveness - Analysis</t>
  </si>
  <si>
    <t>Defect Density Design</t>
  </si>
  <si>
    <t>Review Effectiveness -Code Review</t>
  </si>
  <si>
    <t>PDDR=0.2239-0.0075*RE_A+0.2708*DD_D-0.0085*RE_CR</t>
  </si>
  <si>
    <t>Sample Simulation</t>
  </si>
  <si>
    <t>10 -- 5</t>
  </si>
  <si>
    <t>0.6 -- 0.2</t>
  </si>
  <si>
    <t>15 -- 8</t>
  </si>
  <si>
    <t>&lt;&lt;&lt;------------------------- Value Range (USL // LSL)</t>
  </si>
  <si>
    <t>RE_A</t>
  </si>
  <si>
    <t>DD_D</t>
  </si>
  <si>
    <t>RE_CR</t>
  </si>
  <si>
    <t>Probablity Of Success</t>
  </si>
  <si>
    <t>Data Modelling and Simulation for Finding Optimum Value Range</t>
  </si>
  <si>
    <t>Version 1.5.1 (PPB 8)</t>
  </si>
  <si>
    <t>PDDD</t>
  </si>
  <si>
    <t>DDR - CR</t>
  </si>
  <si>
    <t>PDDD =&gt; Post Delivery Defect Density</t>
  </si>
  <si>
    <t>DDR_CR=&gt;Defect Detection Rate - Code Review</t>
  </si>
  <si>
    <t>DD_D =&gt;Defect Density  - Design</t>
  </si>
  <si>
    <t>Model Equaltion:</t>
  </si>
  <si>
    <t>PDDD=0.134-0.2837*DDR_CR+0.9092*DD_D</t>
  </si>
  <si>
    <t>Y=a+bX1+cX2</t>
  </si>
  <si>
    <t xml:space="preserve">0.5 -- 1.0 </t>
  </si>
  <si>
    <t>0.3 --0.7</t>
  </si>
  <si>
    <t>&lt;&lt;--------------- Input value Range (USL //LSL)</t>
  </si>
  <si>
    <t>DDR_CR</t>
  </si>
  <si>
    <t>Please find statistical details here</t>
  </si>
  <si>
    <t>Selected range of Value for Input Parameters:</t>
  </si>
  <si>
    <t>Value Range</t>
  </si>
  <si>
    <t>Upper</t>
  </si>
  <si>
    <t>Lower</t>
  </si>
  <si>
    <t>Schedule Variance Original Model</t>
  </si>
  <si>
    <t xml:space="preserve">Probability of achieving target in selected value range: 100% </t>
  </si>
  <si>
    <t>Overall Productivity Model</t>
  </si>
  <si>
    <t xml:space="preserve">Probability of achieving target in selected value range: 82.3% </t>
  </si>
  <si>
    <r>
      <rPr>
        <b/>
        <sz val="12"/>
        <color theme="1"/>
        <rFont val="Calibri"/>
        <family val="2"/>
        <scheme val="minor"/>
      </rPr>
      <t>BO: Improve Overall Productivity by 5% every year</t>
    </r>
    <r>
      <rPr>
        <sz val="11"/>
        <color theme="1"/>
        <rFont val="Calibri"/>
        <family val="2"/>
        <scheme val="minor"/>
      </rPr>
      <t xml:space="preserve">
Targeted Overall Productivity &gt;= 0.065 UCP/person-hour</t>
    </r>
  </si>
  <si>
    <r>
      <rPr>
        <b/>
        <sz val="12"/>
        <color theme="1"/>
        <rFont val="Calibri"/>
        <family val="2"/>
        <scheme val="minor"/>
      </rPr>
      <t>BO: Fulfill Delivery Commitments</t>
    </r>
    <r>
      <rPr>
        <sz val="11"/>
        <color theme="1"/>
        <rFont val="Calibri"/>
        <family val="2"/>
        <scheme val="minor"/>
      </rPr>
      <t xml:space="preserve">
Targeted Schedule Variance Original - between +5% to -5%</t>
    </r>
  </si>
  <si>
    <t>Effort Variance Original Model</t>
  </si>
  <si>
    <r>
      <rPr>
        <b/>
        <sz val="12"/>
        <color theme="1"/>
        <rFont val="Calibri"/>
        <family val="2"/>
        <scheme val="minor"/>
      </rPr>
      <t>BO: Manage projects within budget</t>
    </r>
    <r>
      <rPr>
        <sz val="11"/>
        <color theme="1"/>
        <rFont val="Calibri"/>
        <family val="2"/>
        <scheme val="minor"/>
      </rPr>
      <t xml:space="preserve">
Targeted Effort Variance Original between +5% to -5%</t>
    </r>
  </si>
  <si>
    <t xml:space="preserve">Probability of achieving target in selected value range: 91.3% </t>
  </si>
  <si>
    <t>Pre-Delivery Defect Rate Model</t>
  </si>
  <si>
    <r>
      <rPr>
        <b/>
        <sz val="12"/>
        <color theme="1"/>
        <rFont val="Calibri"/>
        <family val="2"/>
        <scheme val="minor"/>
      </rPr>
      <t>BO: Ensure Quality of Product Engg. Work</t>
    </r>
    <r>
      <rPr>
        <sz val="11"/>
        <color theme="1"/>
        <rFont val="Calibri"/>
        <family val="2"/>
        <scheme val="minor"/>
      </rPr>
      <t xml:space="preserve">
Targeted Pre Delivery Defect Rate LSL 0.5 def/p-h</t>
    </r>
  </si>
  <si>
    <t>Post Delivery Defect Density Model</t>
  </si>
  <si>
    <r>
      <rPr>
        <b/>
        <sz val="12"/>
        <color theme="1"/>
        <rFont val="Calibri"/>
        <family val="2"/>
        <scheme val="minor"/>
      </rPr>
      <t>BO: Ensure Quality of Product Delivery</t>
    </r>
    <r>
      <rPr>
        <sz val="11"/>
        <color theme="1"/>
        <rFont val="Calibri"/>
        <family val="2"/>
        <scheme val="minor"/>
      </rPr>
      <t xml:space="preserve">
Targeted Post Delivery Defect Density LSL 0.5 DefUCP </t>
    </r>
  </si>
  <si>
    <t>Probability of achieving target in selected value range: &gt;85.9</t>
  </si>
  <si>
    <t>PPM Dashboard</t>
  </si>
  <si>
    <t>EV = -6.7946-3.9807*DDRA+19.1219*DDRUT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</si>
</sst>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4" fillId="0" borderId="0">
      <alignment vertical="center"/>
    </xf>
    <xf numFmtId="9" fontId="14" fillId="0" borderId="0" applyBorder="0" applyProtection="0">
      <alignment vertical="center"/>
    </xf>
    <xf numFmtId="0" fontId="17" fillId="0" borderId="0" applyNumberFormat="0" applyFill="0" applyBorder="0" applyAlignment="0" applyProtection="0"/>
  </cellStyleXfs>
  <cellXfs count="166">
    <xf numFmtId="0" fontId="0" fillId="0" borderId="0" xfId="0"/>
    <xf numFmtId="2" fontId="2" fillId="0" borderId="1" xfId="1" applyNumberFormat="1" applyFont="1" applyFill="1" applyBorder="1" applyAlignment="1" applyProtection="1">
      <alignment horizontal="center" vertical="top" wrapText="1"/>
    </xf>
    <xf numFmtId="2" fontId="3" fillId="0" borderId="1" xfId="1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vertical="top"/>
    </xf>
    <xf numFmtId="0" fontId="4" fillId="0" borderId="3" xfId="0" applyFont="1" applyFill="1" applyBorder="1" applyAlignment="1">
      <alignment horizontal="centerContinuous" vertical="top"/>
    </xf>
    <xf numFmtId="0" fontId="0" fillId="0" borderId="0" xfId="0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4" fillId="0" borderId="3" xfId="0" applyFont="1" applyFill="1" applyBorder="1" applyAlignment="1">
      <alignment horizontal="center" vertical="top"/>
    </xf>
    <xf numFmtId="164" fontId="0" fillId="0" borderId="0" xfId="0" applyNumberFormat="1" applyFill="1" applyBorder="1" applyAlignment="1">
      <alignment vertical="top"/>
    </xf>
    <xf numFmtId="164" fontId="0" fillId="0" borderId="2" xfId="0" applyNumberFormat="1" applyFill="1" applyBorder="1" applyAlignment="1">
      <alignment vertical="top"/>
    </xf>
    <xf numFmtId="2" fontId="3" fillId="0" borderId="0" xfId="1" applyNumberFormat="1" applyFont="1" applyFill="1" applyBorder="1" applyAlignment="1" applyProtection="1">
      <alignment horizontal="center" vertical="top" wrapText="1"/>
    </xf>
    <xf numFmtId="0" fontId="0" fillId="0" borderId="0" xfId="0" applyBorder="1" applyAlignment="1">
      <alignment vertical="top"/>
    </xf>
    <xf numFmtId="2" fontId="3" fillId="0" borderId="7" xfId="1" applyNumberFormat="1" applyFont="1" applyFill="1" applyBorder="1" applyAlignment="1" applyProtection="1">
      <alignment horizontal="center" vertical="top" wrapText="1"/>
    </xf>
    <xf numFmtId="2" fontId="3" fillId="2" borderId="1" xfId="1" applyNumberFormat="1" applyFont="1" applyFill="1" applyBorder="1" applyAlignment="1" applyProtection="1">
      <alignment horizontal="center" vertical="top" wrapText="1"/>
    </xf>
    <xf numFmtId="0" fontId="0" fillId="2" borderId="1" xfId="0" applyFill="1" applyBorder="1" applyAlignment="1">
      <alignment vertical="top"/>
    </xf>
    <xf numFmtId="0" fontId="6" fillId="0" borderId="0" xfId="0" applyFont="1" applyFill="1" applyBorder="1" applyAlignment="1">
      <alignment horizontal="left" vertical="top"/>
    </xf>
    <xf numFmtId="10" fontId="7" fillId="0" borderId="0" xfId="0" applyNumberFormat="1" applyFont="1" applyAlignment="1">
      <alignment vertical="top"/>
    </xf>
    <xf numFmtId="0" fontId="8" fillId="3" borderId="1" xfId="0" applyFont="1" applyFill="1" applyBorder="1" applyAlignment="1">
      <alignment vertical="top"/>
    </xf>
    <xf numFmtId="0" fontId="9" fillId="0" borderId="0" xfId="0" applyFont="1" applyFill="1" applyBorder="1" applyAlignment="1">
      <alignment horizontal="left"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2" fontId="2" fillId="0" borderId="1" xfId="0" applyNumberFormat="1" applyFont="1" applyFill="1" applyBorder="1" applyAlignment="1">
      <alignment horizontal="center" vertical="top"/>
    </xf>
    <xf numFmtId="2" fontId="0" fillId="0" borderId="8" xfId="0" applyNumberFormat="1" applyFill="1" applyBorder="1" applyAlignment="1">
      <alignment vertical="top"/>
    </xf>
    <xf numFmtId="2" fontId="0" fillId="0" borderId="1" xfId="0" applyNumberFormat="1" applyFill="1" applyBorder="1" applyAlignment="1">
      <alignment vertical="top"/>
    </xf>
    <xf numFmtId="2" fontId="0" fillId="0" borderId="7" xfId="0" applyNumberFormat="1" applyFill="1" applyBorder="1" applyAlignment="1">
      <alignment vertical="top"/>
    </xf>
    <xf numFmtId="2" fontId="8" fillId="0" borderId="1" xfId="0" applyNumberFormat="1" applyFont="1" applyBorder="1" applyAlignment="1">
      <alignment horizontal="left" vertical="top"/>
    </xf>
    <xf numFmtId="2" fontId="5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9" xfId="0" applyNumberFormat="1" applyBorder="1" applyAlignment="1">
      <alignment horizontal="center" vertical="top"/>
    </xf>
    <xf numFmtId="2" fontId="5" fillId="4" borderId="1" xfId="0" applyNumberFormat="1" applyFon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" fillId="0" borderId="3" xfId="0" applyFont="1" applyBorder="1" applyAlignment="1">
      <alignment horizontal="centerContinuous" vertical="top"/>
    </xf>
    <xf numFmtId="0" fontId="0" fillId="0" borderId="2" xfId="0" applyBorder="1" applyAlignment="1">
      <alignment vertical="top"/>
    </xf>
    <xf numFmtId="0" fontId="4" fillId="0" borderId="3" xfId="0" applyFont="1" applyBorder="1" applyAlignment="1">
      <alignment horizontal="center" vertical="top"/>
    </xf>
    <xf numFmtId="164" fontId="0" fillId="0" borderId="0" xfId="0" applyNumberFormat="1" applyAlignment="1">
      <alignment vertical="top"/>
    </xf>
    <xf numFmtId="164" fontId="0" fillId="0" borderId="2" xfId="0" applyNumberFormat="1" applyBorder="1" applyAlignment="1">
      <alignment vertical="top"/>
    </xf>
    <xf numFmtId="17" fontId="0" fillId="6" borderId="1" xfId="0" applyNumberForma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10" fontId="11" fillId="7" borderId="13" xfId="0" applyNumberFormat="1" applyFont="1" applyFill="1" applyBorder="1" applyAlignment="1">
      <alignment vertical="top"/>
    </xf>
    <xf numFmtId="0" fontId="5" fillId="6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0" fillId="0" borderId="14" xfId="0" applyBorder="1" applyAlignment="1">
      <alignment vertical="top"/>
    </xf>
    <xf numFmtId="2" fontId="8" fillId="0" borderId="1" xfId="0" applyNumberFormat="1" applyFont="1" applyBorder="1" applyAlignment="1">
      <alignment horizontal="center" vertical="top"/>
    </xf>
    <xf numFmtId="2" fontId="8" fillId="0" borderId="15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2" fontId="2" fillId="0" borderId="15" xfId="2" applyNumberFormat="1" applyFont="1" applyBorder="1" applyAlignment="1">
      <alignment horizontal="center" vertical="top"/>
    </xf>
    <xf numFmtId="2" fontId="15" fillId="0" borderId="1" xfId="2" applyNumberFormat="1" applyFont="1" applyBorder="1" applyAlignment="1">
      <alignment horizontal="center" vertical="top"/>
    </xf>
    <xf numFmtId="2" fontId="16" fillId="0" borderId="1" xfId="2" applyNumberFormat="1" applyFont="1" applyBorder="1" applyAlignment="1">
      <alignment horizontal="center" vertical="top" wrapText="1"/>
    </xf>
    <xf numFmtId="0" fontId="0" fillId="0" borderId="9" xfId="0" applyBorder="1" applyAlignment="1">
      <alignment vertical="top"/>
    </xf>
    <xf numFmtId="0" fontId="5" fillId="0" borderId="0" xfId="0" applyFont="1" applyAlignment="1">
      <alignment vertical="top"/>
    </xf>
    <xf numFmtId="0" fontId="0" fillId="9" borderId="4" xfId="0" applyFill="1" applyBorder="1" applyAlignment="1">
      <alignment vertical="top"/>
    </xf>
    <xf numFmtId="16" fontId="0" fillId="9" borderId="5" xfId="0" applyNumberFormat="1" applyFill="1" applyBorder="1" applyAlignment="1">
      <alignment vertical="top"/>
    </xf>
    <xf numFmtId="16" fontId="0" fillId="9" borderId="16" xfId="0" applyNumberFormat="1" applyFill="1" applyBorder="1" applyAlignment="1">
      <alignment vertical="top"/>
    </xf>
    <xf numFmtId="0" fontId="5" fillId="9" borderId="17" xfId="0" applyFont="1" applyFill="1" applyBorder="1" applyAlignment="1">
      <alignment vertical="top"/>
    </xf>
    <xf numFmtId="2" fontId="2" fillId="0" borderId="15" xfId="3" applyNumberFormat="1" applyFont="1" applyBorder="1" applyAlignment="1" applyProtection="1">
      <alignment horizontal="center" vertical="top" wrapText="1"/>
    </xf>
    <xf numFmtId="2" fontId="15" fillId="0" borderId="1" xfId="2" applyNumberFormat="1" applyFont="1" applyBorder="1" applyAlignment="1">
      <alignment horizontal="center" vertical="top" wrapText="1"/>
    </xf>
    <xf numFmtId="2" fontId="2" fillId="10" borderId="15" xfId="3" applyNumberFormat="1" applyFont="1" applyFill="1" applyBorder="1" applyAlignment="1" applyProtection="1">
      <alignment horizontal="center" vertical="top" wrapText="1"/>
    </xf>
    <xf numFmtId="2" fontId="15" fillId="10" borderId="1" xfId="2" applyNumberFormat="1" applyFont="1" applyFill="1" applyBorder="1" applyAlignment="1">
      <alignment horizontal="center" vertical="top"/>
    </xf>
    <xf numFmtId="2" fontId="16" fillId="10" borderId="1" xfId="2" applyNumberFormat="1" applyFont="1" applyFill="1" applyBorder="1" applyAlignment="1">
      <alignment horizontal="center" vertical="top" wrapText="1"/>
    </xf>
    <xf numFmtId="2" fontId="3" fillId="0" borderId="15" xfId="3" applyNumberFormat="1" applyFont="1" applyBorder="1" applyAlignment="1" applyProtection="1">
      <alignment horizontal="center" vertical="top" wrapText="1"/>
    </xf>
    <xf numFmtId="2" fontId="0" fillId="5" borderId="1" xfId="0" applyNumberFormat="1" applyFill="1" applyBorder="1" applyAlignment="1">
      <alignment horizontal="center" vertical="top"/>
    </xf>
    <xf numFmtId="2" fontId="0" fillId="5" borderId="18" xfId="0" applyNumberFormat="1" applyFill="1" applyBorder="1" applyAlignment="1">
      <alignment horizontal="left" vertical="top"/>
    </xf>
    <xf numFmtId="10" fontId="12" fillId="0" borderId="19" xfId="0" applyNumberFormat="1" applyFont="1" applyBorder="1" applyAlignment="1">
      <alignment horizontal="center" vertical="top"/>
    </xf>
    <xf numFmtId="0" fontId="0" fillId="0" borderId="13" xfId="0" applyBorder="1" applyAlignment="1">
      <alignment vertical="top"/>
    </xf>
    <xf numFmtId="2" fontId="2" fillId="0" borderId="0" xfId="2" applyNumberFormat="1" applyFont="1" applyAlignment="1">
      <alignment horizontal="center" vertical="top"/>
    </xf>
    <xf numFmtId="2" fontId="15" fillId="0" borderId="0" xfId="2" applyNumberFormat="1" applyFont="1" applyAlignment="1">
      <alignment horizontal="center" vertical="top"/>
    </xf>
    <xf numFmtId="2" fontId="16" fillId="0" borderId="0" xfId="2" applyNumberFormat="1" applyFont="1" applyAlignment="1">
      <alignment horizontal="center" vertical="top" wrapText="1"/>
    </xf>
    <xf numFmtId="2" fontId="2" fillId="0" borderId="0" xfId="3" applyNumberFormat="1" applyFont="1" applyBorder="1" applyAlignment="1" applyProtection="1">
      <alignment horizontal="center" vertical="top" wrapText="1"/>
    </xf>
    <xf numFmtId="2" fontId="15" fillId="0" borderId="0" xfId="2" applyNumberFormat="1" applyFont="1" applyAlignment="1">
      <alignment horizontal="center" vertical="top" wrapText="1"/>
    </xf>
    <xf numFmtId="2" fontId="3" fillId="0" borderId="0" xfId="3" applyNumberFormat="1" applyFont="1" applyBorder="1" applyAlignment="1" applyProtection="1">
      <alignment horizontal="center" vertical="top" wrapText="1"/>
    </xf>
    <xf numFmtId="2" fontId="0" fillId="0" borderId="0" xfId="0" applyNumberFormat="1" applyAlignment="1">
      <alignment horizontal="center" vertical="top"/>
    </xf>
    <xf numFmtId="0" fontId="0" fillId="5" borderId="20" xfId="0" applyFill="1" applyBorder="1" applyAlignment="1">
      <alignment vertical="top"/>
    </xf>
    <xf numFmtId="0" fontId="0" fillId="12" borderId="21" xfId="0" applyFill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28" xfId="0" applyFont="1" applyBorder="1" applyAlignment="1">
      <alignment vertical="top"/>
    </xf>
    <xf numFmtId="0" fontId="0" fillId="0" borderId="8" xfId="0" applyBorder="1" applyAlignment="1">
      <alignment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center" vertical="top"/>
    </xf>
    <xf numFmtId="0" fontId="0" fillId="0" borderId="7" xfId="0" applyBorder="1" applyAlignment="1">
      <alignment vertical="top"/>
    </xf>
    <xf numFmtId="2" fontId="0" fillId="13" borderId="1" xfId="0" applyNumberFormat="1" applyFill="1" applyBorder="1" applyAlignment="1">
      <alignment vertical="top"/>
    </xf>
    <xf numFmtId="0" fontId="5" fillId="13" borderId="1" xfId="0" applyFont="1" applyFill="1" applyBorder="1" applyAlignment="1">
      <alignment vertical="top"/>
    </xf>
    <xf numFmtId="0" fontId="0" fillId="0" borderId="0" xfId="0" applyAlignment="1">
      <alignment horizontal="center" vertical="top"/>
    </xf>
    <xf numFmtId="0" fontId="5" fillId="14" borderId="1" xfId="0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10" fontId="12" fillId="0" borderId="13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14" borderId="7" xfId="0" applyFont="1" applyFill="1" applyBorder="1" applyAlignment="1">
      <alignment vertical="top"/>
    </xf>
    <xf numFmtId="10" fontId="11" fillId="17" borderId="13" xfId="0" applyNumberFormat="1" applyFont="1" applyFill="1" applyBorder="1" applyAlignment="1">
      <alignment vertical="top"/>
    </xf>
    <xf numFmtId="0" fontId="5" fillId="15" borderId="18" xfId="0" applyFont="1" applyFill="1" applyBorder="1" applyAlignment="1">
      <alignment vertical="top"/>
    </xf>
    <xf numFmtId="0" fontId="5" fillId="15" borderId="19" xfId="0" applyFont="1" applyFill="1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30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vertical="top"/>
    </xf>
    <xf numFmtId="0" fontId="0" fillId="0" borderId="33" xfId="0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34" xfId="0" applyBorder="1" applyAlignment="1">
      <alignment vertical="top"/>
    </xf>
    <xf numFmtId="0" fontId="0" fillId="0" borderId="35" xfId="0" applyBorder="1" applyAlignment="1">
      <alignment vertical="top"/>
    </xf>
    <xf numFmtId="0" fontId="5" fillId="0" borderId="15" xfId="0" applyFont="1" applyBorder="1" applyAlignment="1">
      <alignment vertical="top" wrapText="1"/>
    </xf>
    <xf numFmtId="0" fontId="0" fillId="0" borderId="15" xfId="0" applyBorder="1" applyAlignment="1">
      <alignment vertical="top"/>
    </xf>
    <xf numFmtId="0" fontId="6" fillId="18" borderId="1" xfId="0" applyFont="1" applyFill="1" applyBorder="1" applyAlignment="1">
      <alignment horizontal="center" vertical="top"/>
    </xf>
    <xf numFmtId="0" fontId="12" fillId="15" borderId="1" xfId="0" applyFont="1" applyFill="1" applyBorder="1" applyAlignment="1">
      <alignment horizontal="center" vertical="top"/>
    </xf>
    <xf numFmtId="0" fontId="17" fillId="0" borderId="0" xfId="4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36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6" fillId="2" borderId="4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7" fillId="5" borderId="4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12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3" fillId="0" borderId="6" xfId="0" applyFont="1" applyBorder="1" applyAlignment="1">
      <alignment horizontal="center" vertical="top"/>
    </xf>
    <xf numFmtId="0" fontId="5" fillId="11" borderId="4" xfId="0" applyFont="1" applyFill="1" applyBorder="1" applyAlignment="1">
      <alignment horizontal="left" vertical="top"/>
    </xf>
    <xf numFmtId="0" fontId="5" fillId="11" borderId="5" xfId="0" applyFont="1" applyFill="1" applyBorder="1" applyAlignment="1">
      <alignment horizontal="left" vertical="top"/>
    </xf>
    <xf numFmtId="0" fontId="5" fillId="11" borderId="6" xfId="0" applyFont="1" applyFill="1" applyBorder="1" applyAlignment="1">
      <alignment horizontal="left" vertical="top"/>
    </xf>
    <xf numFmtId="0" fontId="11" fillId="0" borderId="22" xfId="0" applyFont="1" applyBorder="1" applyAlignment="1">
      <alignment horizontal="center" vertical="top"/>
    </xf>
    <xf numFmtId="0" fontId="11" fillId="0" borderId="23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11" fillId="7" borderId="4" xfId="0" applyFont="1" applyFill="1" applyBorder="1" applyAlignment="1">
      <alignment horizontal="left" vertical="top"/>
    </xf>
    <xf numFmtId="0" fontId="11" fillId="7" borderId="5" xfId="0" applyFont="1" applyFill="1" applyBorder="1" applyAlignment="1">
      <alignment horizontal="left" vertical="top"/>
    </xf>
    <xf numFmtId="0" fontId="11" fillId="7" borderId="6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8" fillId="15" borderId="4" xfId="0" applyFont="1" applyFill="1" applyBorder="1" applyAlignment="1">
      <alignment horizontal="left" vertical="top"/>
    </xf>
    <xf numFmtId="0" fontId="8" fillId="15" borderId="5" xfId="0" applyFont="1" applyFill="1" applyBorder="1" applyAlignment="1">
      <alignment horizontal="left" vertical="top"/>
    </xf>
    <xf numFmtId="0" fontId="8" fillId="15" borderId="6" xfId="0" applyFont="1" applyFill="1" applyBorder="1" applyAlignment="1">
      <alignment horizontal="left" vertical="top"/>
    </xf>
    <xf numFmtId="0" fontId="0" fillId="16" borderId="4" xfId="0" applyFill="1" applyBorder="1" applyAlignment="1">
      <alignment horizontal="left" vertical="top"/>
    </xf>
    <xf numFmtId="0" fontId="0" fillId="16" borderId="6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0" fillId="0" borderId="0" xfId="0" applyFill="1"/>
  </cellXfs>
  <cellStyles count="5">
    <cellStyle name="Hyperlink" xfId="4" builtinId="8"/>
    <cellStyle name="Normal" xfId="0" builtinId="0"/>
    <cellStyle name="Normal 7" xfId="2" xr:uid="{344DF5B5-ECE2-410E-A06C-99957318F8A9}"/>
    <cellStyle name="Percent" xfId="1" builtinId="5"/>
    <cellStyle name="Percent 4" xfId="3" xr:uid="{E2BF995B-C303-4210-ACFD-FC0F7A779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3</xdr:row>
      <xdr:rowOff>0</xdr:rowOff>
    </xdr:from>
    <xdr:to>
      <xdr:col>23</xdr:col>
      <xdr:colOff>600074</xdr:colOff>
      <xdr:row>35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4225" y="638175"/>
          <a:ext cx="7286624" cy="62484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914400</xdr:colOff>
          <xdr:row>35</xdr:row>
          <xdr:rowOff>114300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536F-74D2-4AD6-BA47-82FCAF09F59F}">
  <dimension ref="B1:Q71"/>
  <sheetViews>
    <sheetView tabSelected="1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C38" sqref="C38"/>
    </sheetView>
  </sheetViews>
  <sheetFormatPr defaultRowHeight="15"/>
  <sheetData>
    <row r="1" spans="2:17">
      <c r="B1" s="112" t="s">
        <v>138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2:17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2:17" ht="23.25"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5"/>
    </row>
    <row r="4" spans="2:17" ht="23.25"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/>
    </row>
    <row r="7" spans="2:17" ht="15.75" thickBot="1"/>
    <row r="8" spans="2:17"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/>
    </row>
    <row r="9" spans="2:17" ht="17.25">
      <c r="B9" s="104"/>
      <c r="C9" s="117" t="s">
        <v>124</v>
      </c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05"/>
    </row>
    <row r="10" spans="2:17">
      <c r="B10" s="10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5"/>
    </row>
    <row r="11" spans="2:17" ht="18.75">
      <c r="B11" s="104"/>
      <c r="C11" s="113" t="s">
        <v>33</v>
      </c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05"/>
    </row>
    <row r="12" spans="2:17">
      <c r="B12" s="10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5"/>
    </row>
    <row r="13" spans="2:17">
      <c r="B13" s="104"/>
      <c r="C13" s="3"/>
      <c r="D13" s="3"/>
      <c r="E13" s="3"/>
      <c r="F13" s="3"/>
      <c r="G13" s="3"/>
      <c r="H13" s="3"/>
      <c r="I13" s="114" t="s">
        <v>119</v>
      </c>
      <c r="J13" s="114"/>
      <c r="K13" s="114"/>
      <c r="L13" s="114"/>
      <c r="M13" s="3"/>
      <c r="N13" s="3"/>
      <c r="O13" s="3"/>
      <c r="P13" s="105"/>
    </row>
    <row r="14" spans="2:17">
      <c r="B14" s="104"/>
      <c r="C14" s="3" t="s">
        <v>120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5"/>
    </row>
    <row r="15" spans="2:17" ht="35.25" customHeight="1">
      <c r="B15" s="104"/>
      <c r="C15" s="106" t="s">
        <v>121</v>
      </c>
      <c r="D15" s="22" t="s">
        <v>29</v>
      </c>
      <c r="E15" s="22" t="s">
        <v>31</v>
      </c>
      <c r="F15" s="22" t="s">
        <v>30</v>
      </c>
      <c r="G15" s="3"/>
      <c r="I15" s="118" t="s">
        <v>129</v>
      </c>
      <c r="J15" s="119"/>
      <c r="K15" s="119"/>
      <c r="L15" s="119"/>
      <c r="M15" s="119"/>
      <c r="N15" s="120"/>
      <c r="O15" s="3"/>
      <c r="P15" s="105"/>
    </row>
    <row r="16" spans="2:17">
      <c r="B16" s="104"/>
      <c r="C16" s="23" t="s">
        <v>122</v>
      </c>
      <c r="D16" s="23">
        <v>3</v>
      </c>
      <c r="E16" s="23">
        <v>5</v>
      </c>
      <c r="F16" s="23">
        <v>5</v>
      </c>
      <c r="G16" s="3"/>
      <c r="I16" s="121" t="s">
        <v>125</v>
      </c>
      <c r="J16" s="122"/>
      <c r="K16" s="122"/>
      <c r="L16" s="122"/>
      <c r="M16" s="122"/>
      <c r="N16" s="123"/>
      <c r="O16" s="3"/>
      <c r="P16" s="105"/>
    </row>
    <row r="17" spans="2:16">
      <c r="B17" s="104"/>
      <c r="C17" s="23" t="s">
        <v>123</v>
      </c>
      <c r="D17" s="23">
        <v>0.6</v>
      </c>
      <c r="E17" s="23">
        <v>1</v>
      </c>
      <c r="F17" s="23">
        <v>0.5</v>
      </c>
      <c r="G17" s="3"/>
      <c r="H17" s="3"/>
      <c r="I17" s="3"/>
      <c r="J17" s="3"/>
      <c r="K17" s="3"/>
      <c r="L17" s="3"/>
      <c r="M17" s="3"/>
      <c r="N17" s="3"/>
      <c r="O17" s="3"/>
      <c r="P17" s="105"/>
    </row>
    <row r="18" spans="2:16">
      <c r="B18" s="104"/>
      <c r="C18" s="23" t="s">
        <v>34</v>
      </c>
      <c r="D18" s="23">
        <f>AVERAGE(D16:D17)</f>
        <v>1.8</v>
      </c>
      <c r="E18" s="23">
        <f t="shared" ref="E18:F18" si="0">AVERAGE(E16:E17)</f>
        <v>3</v>
      </c>
      <c r="F18" s="23">
        <f t="shared" si="0"/>
        <v>2.75</v>
      </c>
      <c r="G18" s="3"/>
      <c r="H18" s="3"/>
      <c r="I18" s="3"/>
      <c r="J18" s="3"/>
      <c r="K18" s="3"/>
      <c r="L18" s="3"/>
      <c r="M18" s="3"/>
      <c r="N18" s="3"/>
      <c r="O18" s="3"/>
      <c r="P18" s="105"/>
    </row>
    <row r="19" spans="2:16" ht="15.75" thickBot="1">
      <c r="B19" s="10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109"/>
    </row>
    <row r="20" spans="2:16" ht="15.75" thickBot="1"/>
    <row r="21" spans="2:16"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3"/>
    </row>
    <row r="22" spans="2:16" ht="17.25">
      <c r="B22" s="104"/>
      <c r="C22" s="117" t="s">
        <v>126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05"/>
    </row>
    <row r="23" spans="2:16">
      <c r="B23" s="10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5"/>
    </row>
    <row r="24" spans="2:16" ht="18.75">
      <c r="B24" s="104"/>
      <c r="C24" s="113" t="s">
        <v>61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05"/>
    </row>
    <row r="25" spans="2:16">
      <c r="B25" s="10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5"/>
    </row>
    <row r="26" spans="2:16">
      <c r="B26" s="104"/>
      <c r="C26" s="3"/>
      <c r="D26" s="3"/>
      <c r="E26" s="3"/>
      <c r="F26" s="3"/>
      <c r="G26" s="3"/>
      <c r="H26" s="3"/>
      <c r="I26" s="114" t="s">
        <v>119</v>
      </c>
      <c r="J26" s="114"/>
      <c r="K26" s="114"/>
      <c r="L26" s="114"/>
      <c r="M26" s="3"/>
      <c r="N26" s="3"/>
      <c r="O26" s="3"/>
      <c r="P26" s="105"/>
    </row>
    <row r="27" spans="2:16">
      <c r="B27" s="104"/>
      <c r="C27" s="3" t="s">
        <v>120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05"/>
    </row>
    <row r="28" spans="2:16" ht="41.25" customHeight="1">
      <c r="B28" s="104"/>
      <c r="C28" s="106" t="s">
        <v>121</v>
      </c>
      <c r="D28" s="96" t="s">
        <v>66</v>
      </c>
      <c r="E28" s="96" t="s">
        <v>67</v>
      </c>
      <c r="F28" s="110"/>
      <c r="G28" s="3"/>
      <c r="H28" s="115" t="s">
        <v>128</v>
      </c>
      <c r="I28" s="116"/>
      <c r="J28" s="116"/>
      <c r="K28" s="116"/>
      <c r="L28" s="116"/>
      <c r="M28" s="116"/>
      <c r="N28" s="3"/>
      <c r="O28" s="3"/>
      <c r="P28" s="105"/>
    </row>
    <row r="29" spans="2:16">
      <c r="B29" s="104"/>
      <c r="C29" s="23" t="s">
        <v>122</v>
      </c>
      <c r="D29" s="23">
        <v>15</v>
      </c>
      <c r="E29" s="23">
        <v>0.25</v>
      </c>
      <c r="F29" s="111"/>
      <c r="G29" s="3"/>
      <c r="H29" s="116" t="s">
        <v>127</v>
      </c>
      <c r="I29" s="116"/>
      <c r="J29" s="116"/>
      <c r="K29" s="116"/>
      <c r="L29" s="116"/>
      <c r="M29" s="116"/>
      <c r="N29" s="3"/>
      <c r="O29" s="3"/>
      <c r="P29" s="105"/>
    </row>
    <row r="30" spans="2:16">
      <c r="B30" s="104"/>
      <c r="C30" s="23" t="s">
        <v>123</v>
      </c>
      <c r="D30" s="23">
        <v>10</v>
      </c>
      <c r="E30" s="23">
        <v>0.1</v>
      </c>
      <c r="F30" s="111"/>
      <c r="G30" s="3"/>
      <c r="H30" s="3"/>
      <c r="I30" s="3"/>
      <c r="J30" s="3"/>
      <c r="K30" s="3"/>
      <c r="L30" s="3"/>
      <c r="M30" s="3"/>
      <c r="N30" s="3"/>
      <c r="O30" s="3"/>
      <c r="P30" s="105"/>
    </row>
    <row r="31" spans="2:16">
      <c r="B31" s="104"/>
      <c r="C31" s="23" t="s">
        <v>34</v>
      </c>
      <c r="D31" s="23">
        <f>AVERAGE(D29:D30)</f>
        <v>12.5</v>
      </c>
      <c r="E31" s="23">
        <f t="shared" ref="E31" si="1">AVERAGE(E29:E30)</f>
        <v>0.17499999999999999</v>
      </c>
      <c r="F31" s="111"/>
      <c r="G31" s="3"/>
      <c r="H31" s="3"/>
      <c r="I31" s="3"/>
      <c r="J31" s="3"/>
      <c r="K31" s="3"/>
      <c r="L31" s="3"/>
      <c r="M31" s="3"/>
      <c r="N31" s="3"/>
      <c r="O31" s="3"/>
      <c r="P31" s="105"/>
    </row>
    <row r="32" spans="2:16" ht="15.75" thickBot="1">
      <c r="B32" s="108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109"/>
    </row>
    <row r="33" spans="2:16" ht="15.75" thickBot="1"/>
    <row r="34" spans="2:16"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3"/>
    </row>
    <row r="35" spans="2:16" ht="17.25">
      <c r="B35" s="104"/>
      <c r="C35" s="117" t="s">
        <v>130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05"/>
    </row>
    <row r="36" spans="2:16">
      <c r="B36" s="10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105"/>
    </row>
    <row r="37" spans="2:16" ht="18.75">
      <c r="B37" s="104"/>
      <c r="C37" s="113" t="s">
        <v>139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05"/>
    </row>
    <row r="38" spans="2:16">
      <c r="B38" s="10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105"/>
    </row>
    <row r="39" spans="2:16">
      <c r="B39" s="104"/>
      <c r="C39" s="3"/>
      <c r="D39" s="3"/>
      <c r="E39" s="3"/>
      <c r="F39" s="3"/>
      <c r="G39" s="3"/>
      <c r="H39" s="3"/>
      <c r="I39" s="114" t="s">
        <v>119</v>
      </c>
      <c r="J39" s="114"/>
      <c r="K39" s="114"/>
      <c r="L39" s="114"/>
      <c r="M39" s="3"/>
      <c r="N39" s="3"/>
      <c r="O39" s="3"/>
      <c r="P39" s="105"/>
    </row>
    <row r="40" spans="2:16">
      <c r="B40" s="104"/>
      <c r="C40" s="3" t="s">
        <v>120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105"/>
    </row>
    <row r="41" spans="2:16" ht="30">
      <c r="B41" s="104"/>
      <c r="C41" s="106" t="s">
        <v>121</v>
      </c>
      <c r="D41" s="22" t="s">
        <v>76</v>
      </c>
      <c r="E41" s="22" t="s">
        <v>77</v>
      </c>
      <c r="F41" s="22" t="s">
        <v>78</v>
      </c>
      <c r="G41" s="3"/>
      <c r="H41" s="115" t="s">
        <v>131</v>
      </c>
      <c r="I41" s="116"/>
      <c r="J41" s="116"/>
      <c r="K41" s="116"/>
      <c r="L41" s="116"/>
      <c r="M41" s="116"/>
      <c r="N41" s="3"/>
      <c r="O41" s="3"/>
      <c r="P41" s="105"/>
    </row>
    <row r="42" spans="2:16">
      <c r="B42" s="104"/>
      <c r="C42" s="23" t="s">
        <v>122</v>
      </c>
      <c r="D42" s="23">
        <v>10</v>
      </c>
      <c r="E42" s="23">
        <v>4</v>
      </c>
      <c r="F42" s="23">
        <v>0.6</v>
      </c>
      <c r="G42" s="3"/>
      <c r="H42" s="116" t="s">
        <v>132</v>
      </c>
      <c r="I42" s="116"/>
      <c r="J42" s="116"/>
      <c r="K42" s="116"/>
      <c r="L42" s="116"/>
      <c r="M42" s="116"/>
      <c r="N42" s="3"/>
      <c r="O42" s="3"/>
      <c r="P42" s="105"/>
    </row>
    <row r="43" spans="2:16">
      <c r="B43" s="104"/>
      <c r="C43" s="23" t="s">
        <v>123</v>
      </c>
      <c r="D43" s="23">
        <v>4</v>
      </c>
      <c r="E43" s="23">
        <v>1</v>
      </c>
      <c r="F43" s="23">
        <v>0.3</v>
      </c>
      <c r="G43" s="3"/>
      <c r="H43" s="3"/>
      <c r="I43" s="3"/>
      <c r="J43" s="3"/>
      <c r="K43" s="3"/>
      <c r="L43" s="3"/>
      <c r="M43" s="3"/>
      <c r="N43" s="3"/>
      <c r="O43" s="3"/>
      <c r="P43" s="105"/>
    </row>
    <row r="44" spans="2:16">
      <c r="B44" s="104"/>
      <c r="C44" s="23" t="s">
        <v>34</v>
      </c>
      <c r="D44" s="23">
        <f>AVERAGE(D42:D43)</f>
        <v>7</v>
      </c>
      <c r="E44" s="23">
        <f t="shared" ref="E44:F44" si="2">AVERAGE(E42:E43)</f>
        <v>2.5</v>
      </c>
      <c r="F44" s="23">
        <f t="shared" si="2"/>
        <v>0.44999999999999996</v>
      </c>
      <c r="G44" s="3"/>
      <c r="H44" s="3"/>
      <c r="I44" s="3"/>
      <c r="J44" s="3"/>
      <c r="K44" s="3"/>
      <c r="L44" s="3"/>
      <c r="M44" s="3"/>
      <c r="N44" s="3"/>
      <c r="O44" s="3"/>
      <c r="P44" s="105"/>
    </row>
    <row r="45" spans="2:16" ht="15.75" thickBot="1">
      <c r="B45" s="10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109"/>
    </row>
    <row r="46" spans="2:16" ht="15.75" thickBot="1"/>
    <row r="47" spans="2:16">
      <c r="B47" s="101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3"/>
    </row>
    <row r="48" spans="2:16" ht="17.25">
      <c r="B48" s="104"/>
      <c r="C48" s="117" t="s">
        <v>133</v>
      </c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05"/>
    </row>
    <row r="49" spans="2:16">
      <c r="B49" s="10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05"/>
    </row>
    <row r="50" spans="2:16" ht="18.75">
      <c r="B50" s="104"/>
      <c r="C50" s="113" t="s">
        <v>95</v>
      </c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05"/>
    </row>
    <row r="51" spans="2:16">
      <c r="B51" s="10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05"/>
    </row>
    <row r="52" spans="2:16">
      <c r="B52" s="104"/>
      <c r="C52" s="3"/>
      <c r="D52" s="3"/>
      <c r="E52" s="3"/>
      <c r="F52" s="3"/>
      <c r="G52" s="3"/>
      <c r="H52" s="3"/>
      <c r="I52" s="114" t="s">
        <v>119</v>
      </c>
      <c r="J52" s="114"/>
      <c r="K52" s="114"/>
      <c r="L52" s="114"/>
      <c r="M52" s="3"/>
      <c r="N52" s="3"/>
      <c r="O52" s="3"/>
      <c r="P52" s="105"/>
    </row>
    <row r="53" spans="2:16">
      <c r="B53" s="104"/>
      <c r="C53" s="3" t="s">
        <v>120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05"/>
    </row>
    <row r="54" spans="2:16" ht="30">
      <c r="B54" s="104"/>
      <c r="C54" s="106" t="s">
        <v>121</v>
      </c>
      <c r="D54" s="22" t="s">
        <v>2</v>
      </c>
      <c r="E54" s="22" t="s">
        <v>3</v>
      </c>
      <c r="F54" s="22" t="s">
        <v>91</v>
      </c>
      <c r="G54" s="3"/>
      <c r="H54" s="115" t="s">
        <v>134</v>
      </c>
      <c r="I54" s="116"/>
      <c r="J54" s="116"/>
      <c r="K54" s="116"/>
      <c r="L54" s="116"/>
      <c r="M54" s="116"/>
      <c r="N54" s="3"/>
      <c r="O54" s="3"/>
      <c r="P54" s="105"/>
    </row>
    <row r="55" spans="2:16">
      <c r="B55" s="104"/>
      <c r="C55" s="23" t="s">
        <v>122</v>
      </c>
      <c r="D55" s="84">
        <v>10</v>
      </c>
      <c r="E55" s="84">
        <v>0.6</v>
      </c>
      <c r="F55" s="84">
        <v>15</v>
      </c>
      <c r="G55" s="3"/>
      <c r="H55" s="116" t="s">
        <v>125</v>
      </c>
      <c r="I55" s="116"/>
      <c r="J55" s="116"/>
      <c r="K55" s="116"/>
      <c r="L55" s="116"/>
      <c r="M55" s="116"/>
      <c r="N55" s="3"/>
      <c r="O55" s="3"/>
      <c r="P55" s="105"/>
    </row>
    <row r="56" spans="2:16">
      <c r="B56" s="104"/>
      <c r="C56" s="23" t="s">
        <v>123</v>
      </c>
      <c r="D56" s="23">
        <v>5</v>
      </c>
      <c r="E56" s="23">
        <v>0.2</v>
      </c>
      <c r="F56" s="23">
        <v>8</v>
      </c>
      <c r="G56" s="3"/>
      <c r="H56" s="3"/>
      <c r="I56" s="3"/>
      <c r="J56" s="3"/>
      <c r="K56" s="3"/>
      <c r="L56" s="3"/>
      <c r="M56" s="3"/>
      <c r="N56" s="3"/>
      <c r="O56" s="3"/>
      <c r="P56" s="105"/>
    </row>
    <row r="57" spans="2:16">
      <c r="B57" s="104"/>
      <c r="C57" s="23" t="s">
        <v>34</v>
      </c>
      <c r="D57" s="23">
        <f>AVERAGE(D55:D56)</f>
        <v>7.5</v>
      </c>
      <c r="E57" s="23">
        <f t="shared" ref="E57:F57" si="3">AVERAGE(E55:E56)</f>
        <v>0.4</v>
      </c>
      <c r="F57" s="23">
        <f t="shared" si="3"/>
        <v>11.5</v>
      </c>
      <c r="G57" s="3"/>
      <c r="H57" s="3"/>
      <c r="I57" s="3"/>
      <c r="J57" s="3"/>
      <c r="K57" s="3"/>
      <c r="L57" s="3"/>
      <c r="M57" s="3"/>
      <c r="N57" s="3"/>
      <c r="O57" s="3"/>
      <c r="P57" s="105"/>
    </row>
    <row r="58" spans="2:16" ht="15.75" thickBot="1">
      <c r="B58" s="108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109"/>
    </row>
    <row r="59" spans="2:16" ht="15.75" thickBot="1"/>
    <row r="60" spans="2:16">
      <c r="B60" s="101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3"/>
    </row>
    <row r="61" spans="2:16" ht="17.25">
      <c r="B61" s="104"/>
      <c r="C61" s="117" t="s">
        <v>135</v>
      </c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05"/>
    </row>
    <row r="62" spans="2:16">
      <c r="B62" s="10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05"/>
    </row>
    <row r="63" spans="2:16" ht="18.75">
      <c r="B63" s="104"/>
      <c r="C63" s="113" t="s">
        <v>113</v>
      </c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05"/>
    </row>
    <row r="64" spans="2:16">
      <c r="B64" s="10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05"/>
    </row>
    <row r="65" spans="2:16">
      <c r="B65" s="104"/>
      <c r="C65" s="3"/>
      <c r="D65" s="3"/>
      <c r="E65" s="3"/>
      <c r="F65" s="3"/>
      <c r="G65" s="3"/>
      <c r="H65" s="3"/>
      <c r="I65" s="114" t="s">
        <v>119</v>
      </c>
      <c r="J65" s="114"/>
      <c r="K65" s="114"/>
      <c r="L65" s="114"/>
      <c r="M65" s="3"/>
      <c r="N65" s="3"/>
      <c r="O65" s="3"/>
      <c r="P65" s="105"/>
    </row>
    <row r="66" spans="2:16">
      <c r="B66" s="104"/>
      <c r="C66" s="3" t="s">
        <v>120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05"/>
    </row>
    <row r="67" spans="2:16" ht="30">
      <c r="B67" s="104"/>
      <c r="C67" s="106" t="s">
        <v>121</v>
      </c>
      <c r="D67" s="96" t="s">
        <v>108</v>
      </c>
      <c r="E67" s="96" t="s">
        <v>3</v>
      </c>
      <c r="F67" s="107"/>
      <c r="G67" s="3"/>
      <c r="H67" s="115" t="s">
        <v>136</v>
      </c>
      <c r="I67" s="116"/>
      <c r="J67" s="116"/>
      <c r="K67" s="116"/>
      <c r="L67" s="116"/>
      <c r="M67" s="116"/>
      <c r="N67" s="3"/>
      <c r="O67" s="3"/>
      <c r="P67" s="105"/>
    </row>
    <row r="68" spans="2:16">
      <c r="B68" s="104"/>
      <c r="C68" s="23" t="s">
        <v>122</v>
      </c>
      <c r="D68" s="23">
        <v>1</v>
      </c>
      <c r="E68" s="23">
        <v>0.7</v>
      </c>
      <c r="F68" s="23"/>
      <c r="G68" s="3"/>
      <c r="H68" s="116" t="s">
        <v>137</v>
      </c>
      <c r="I68" s="116"/>
      <c r="J68" s="116"/>
      <c r="K68" s="116"/>
      <c r="L68" s="116"/>
      <c r="M68" s="116"/>
      <c r="N68" s="3"/>
      <c r="O68" s="3"/>
      <c r="P68" s="105"/>
    </row>
    <row r="69" spans="2:16">
      <c r="B69" s="104"/>
      <c r="C69" s="23" t="s">
        <v>123</v>
      </c>
      <c r="D69" s="23">
        <v>0.5</v>
      </c>
      <c r="E69" s="23">
        <v>0.3</v>
      </c>
      <c r="F69" s="23"/>
      <c r="G69" s="3"/>
      <c r="H69" s="3"/>
      <c r="I69" s="3"/>
      <c r="J69" s="3"/>
      <c r="K69" s="3"/>
      <c r="L69" s="3"/>
      <c r="M69" s="3"/>
      <c r="N69" s="3"/>
      <c r="O69" s="3"/>
      <c r="P69" s="105"/>
    </row>
    <row r="70" spans="2:16">
      <c r="B70" s="104"/>
      <c r="C70" s="23" t="s">
        <v>34</v>
      </c>
      <c r="D70" s="23">
        <f>AVERAGE(D68:D69)</f>
        <v>0.75</v>
      </c>
      <c r="E70" s="23">
        <f t="shared" ref="E70" si="4">AVERAGE(E68:E69)</f>
        <v>0.5</v>
      </c>
      <c r="F70" s="23"/>
      <c r="G70" s="3"/>
      <c r="H70" s="3"/>
      <c r="I70" s="3"/>
      <c r="J70" s="3"/>
      <c r="K70" s="3"/>
      <c r="L70" s="3"/>
      <c r="M70" s="3"/>
      <c r="N70" s="3"/>
      <c r="O70" s="3"/>
      <c r="P70" s="105"/>
    </row>
    <row r="71" spans="2:16" ht="15.75" thickBot="1">
      <c r="B71" s="10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109"/>
    </row>
  </sheetData>
  <mergeCells count="26">
    <mergeCell ref="I65:L65"/>
    <mergeCell ref="H67:M67"/>
    <mergeCell ref="H68:M68"/>
    <mergeCell ref="I15:N15"/>
    <mergeCell ref="I16:N16"/>
    <mergeCell ref="C61:O61"/>
    <mergeCell ref="C63:O63"/>
    <mergeCell ref="I26:L26"/>
    <mergeCell ref="H28:M28"/>
    <mergeCell ref="H29:M29"/>
    <mergeCell ref="B1:P2"/>
    <mergeCell ref="C50:O50"/>
    <mergeCell ref="I52:L52"/>
    <mergeCell ref="H54:M54"/>
    <mergeCell ref="H55:M55"/>
    <mergeCell ref="C11:O11"/>
    <mergeCell ref="I13:L13"/>
    <mergeCell ref="C48:O48"/>
    <mergeCell ref="C9:O9"/>
    <mergeCell ref="C35:O35"/>
    <mergeCell ref="C37:O37"/>
    <mergeCell ref="I39:L39"/>
    <mergeCell ref="H41:M41"/>
    <mergeCell ref="H42:M42"/>
    <mergeCell ref="C22:O22"/>
    <mergeCell ref="C24:O24"/>
  </mergeCells>
  <hyperlinks>
    <hyperlink ref="I39" location="'Overall Productivity'!A1" display="Please find statistical details here" xr:uid="{5F231C7B-A738-489F-B5BD-B5076F02BDB5}"/>
    <hyperlink ref="I39:L39" location="EV!A1" display="Please find statistical details here" xr:uid="{DB251748-B851-4E78-9449-83AAB6452041}"/>
    <hyperlink ref="I26" location="'Overall Productivity'!A1" display="Please find statistical details here" xr:uid="{2DD49304-F0C3-4EB7-A39C-A432624C04B9}"/>
    <hyperlink ref="I26:L26" location="'OP '!A1" display="Please find statistical details here" xr:uid="{ACBED6DE-BD38-41F4-87DA-233DA62439EF}"/>
    <hyperlink ref="I13" location="'Overall Productivity'!A1" display="Please find statistical details here" xr:uid="{617EE02A-D1FA-4FE3-B3DC-E509B11360FD}"/>
    <hyperlink ref="I13:L13" location="SV!A1" display="Please find statistical details here" xr:uid="{19073E91-6E20-4072-A167-5653BF527DE8}"/>
    <hyperlink ref="I52" location="'Overall Productivity'!A1" display="Please find statistical details here" xr:uid="{7C771F4A-F72F-4252-B47F-1625478E971B}"/>
    <hyperlink ref="I52:L52" location="PDDR!A1" display="Please find statistical details here" xr:uid="{38BBC07C-4506-4E2A-8640-4AA7BEB8515D}"/>
    <hyperlink ref="I65" location="'Overall Productivity'!A1" display="Please find statistical details here" xr:uid="{9A260333-8943-41FA-9478-10DB6A96D7D7}"/>
    <hyperlink ref="I65:L65" location="PDDD!A1" display="Please find statistical details here" xr:uid="{C0EBFDF5-2CAE-4A21-984D-D28D9EE51C6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4D49-E463-4113-9B6D-90D10784BD18}">
  <dimension ref="A1:L5054"/>
  <sheetViews>
    <sheetView workbookViewId="0">
      <pane ySplit="3" topLeftCell="A13" activePane="bottomLeft" state="frozen"/>
      <selection pane="bottomLeft" activeCell="J22" sqref="J22"/>
    </sheetView>
  </sheetViews>
  <sheetFormatPr defaultRowHeight="15"/>
  <cols>
    <col min="1" max="1" width="17.5703125" style="3" customWidth="1"/>
    <col min="2" max="2" width="9.140625" style="3"/>
    <col min="3" max="3" width="12.7109375" style="3" bestFit="1" customWidth="1"/>
    <col min="4" max="8" width="9.140625" style="3"/>
    <col min="9" max="9" width="13.140625" style="3" bestFit="1" customWidth="1"/>
    <col min="10" max="10" width="12.85546875" style="3" customWidth="1"/>
    <col min="11" max="16384" width="9.140625" style="3"/>
  </cols>
  <sheetData>
    <row r="1" spans="1:12" ht="27" thickBot="1">
      <c r="A1" s="127" t="s">
        <v>48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9"/>
    </row>
    <row r="2" spans="1:12" ht="15.75" thickBot="1">
      <c r="A2" s="130" t="s">
        <v>49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4" spans="1:12" ht="15.75" thickBot="1"/>
    <row r="5" spans="1:12" ht="15.75" thickBot="1">
      <c r="A5" s="19" t="s">
        <v>0</v>
      </c>
      <c r="B5" s="20" t="s">
        <v>29</v>
      </c>
      <c r="C5" s="20" t="s">
        <v>31</v>
      </c>
      <c r="D5" s="21" t="s">
        <v>30</v>
      </c>
    </row>
    <row r="6" spans="1:12">
      <c r="A6" s="24">
        <v>10.56910569105691</v>
      </c>
      <c r="B6" s="25">
        <v>0.44444444444444442</v>
      </c>
      <c r="C6" s="25">
        <v>12.5</v>
      </c>
      <c r="D6" s="25">
        <v>42.222222222222221</v>
      </c>
      <c r="E6" s="3" t="s">
        <v>1</v>
      </c>
    </row>
    <row r="7" spans="1:12">
      <c r="A7" s="24">
        <v>2.7777777777777777</v>
      </c>
      <c r="B7" s="26">
        <v>0.3203125</v>
      </c>
      <c r="C7" s="26">
        <v>0</v>
      </c>
      <c r="D7" s="26">
        <v>0</v>
      </c>
      <c r="H7" s="22" t="s">
        <v>0</v>
      </c>
      <c r="I7" s="23" t="s">
        <v>50</v>
      </c>
      <c r="J7" s="23"/>
    </row>
    <row r="8" spans="1:12">
      <c r="A8" s="24">
        <v>1.7857142857142858</v>
      </c>
      <c r="B8" s="26">
        <v>0.47794117647058826</v>
      </c>
      <c r="C8" s="26">
        <v>4.615384615384615</v>
      </c>
      <c r="D8" s="26">
        <v>3.4013605442176869</v>
      </c>
      <c r="H8" s="22" t="s">
        <v>29</v>
      </c>
      <c r="I8" s="23" t="s">
        <v>51</v>
      </c>
      <c r="J8" s="23"/>
    </row>
    <row r="9" spans="1:12">
      <c r="A9" s="24">
        <v>1.9933554817275747</v>
      </c>
      <c r="B9" s="26">
        <v>0.42491467576791808</v>
      </c>
      <c r="C9" s="26">
        <v>5.9674502712477393</v>
      </c>
      <c r="D9" s="26">
        <v>2.8761061946902653</v>
      </c>
      <c r="H9" s="22" t="s">
        <v>31</v>
      </c>
      <c r="I9" s="23" t="s">
        <v>52</v>
      </c>
      <c r="J9" s="23"/>
    </row>
    <row r="10" spans="1:12">
      <c r="A10" s="24">
        <v>0.68493150684931503</v>
      </c>
      <c r="B10" s="26">
        <v>0.7</v>
      </c>
      <c r="C10" s="26">
        <v>5.5882352941176467</v>
      </c>
      <c r="D10" s="26">
        <v>14.565217391304348</v>
      </c>
      <c r="H10" s="22" t="s">
        <v>30</v>
      </c>
      <c r="I10" s="23" t="s">
        <v>53</v>
      </c>
      <c r="J10" s="23"/>
    </row>
    <row r="11" spans="1:12">
      <c r="A11" s="24">
        <v>6.666666666666667</v>
      </c>
      <c r="B11" s="26">
        <v>0.37804878048780488</v>
      </c>
      <c r="C11" s="26">
        <v>2.5</v>
      </c>
      <c r="D11" s="26">
        <v>22.222222222222221</v>
      </c>
    </row>
    <row r="12" spans="1:12">
      <c r="A12" s="24">
        <v>5.2631578947368425</v>
      </c>
      <c r="B12" s="26">
        <v>0.38043478260869568</v>
      </c>
      <c r="C12" s="26">
        <v>6.9767441860465116</v>
      </c>
      <c r="D12" s="26">
        <v>6.7961165048543686</v>
      </c>
    </row>
    <row r="13" spans="1:12">
      <c r="A13" s="1">
        <v>2.7777777777777777</v>
      </c>
      <c r="B13" s="26">
        <v>0.3203125</v>
      </c>
      <c r="C13" s="26">
        <v>0</v>
      </c>
      <c r="D13" s="26">
        <v>0</v>
      </c>
    </row>
    <row r="14" spans="1:12">
      <c r="A14" s="1">
        <v>-2.9411764705882355</v>
      </c>
      <c r="B14" s="26">
        <v>0.37142857142857144</v>
      </c>
      <c r="C14" s="26">
        <v>-2.7777777777777777</v>
      </c>
      <c r="D14" s="26">
        <v>1.1494252873563218</v>
      </c>
    </row>
    <row r="15" spans="1:12">
      <c r="A15" s="1">
        <v>-2.0408163265306123</v>
      </c>
      <c r="B15" s="26">
        <v>0.6</v>
      </c>
      <c r="C15" s="26">
        <v>0</v>
      </c>
      <c r="D15" s="26">
        <v>0</v>
      </c>
      <c r="E15" s="3" t="s">
        <v>1</v>
      </c>
    </row>
    <row r="16" spans="1:12">
      <c r="A16" s="1">
        <v>6.4516129032258061</v>
      </c>
      <c r="B16" s="26">
        <v>0.4</v>
      </c>
      <c r="C16" s="26">
        <v>2.5</v>
      </c>
      <c r="D16" s="26">
        <v>28.333333333333332</v>
      </c>
    </row>
    <row r="17" spans="1:5">
      <c r="A17" s="2">
        <v>3.1578947368421053</v>
      </c>
      <c r="B17" s="26">
        <v>0.52173913043478259</v>
      </c>
      <c r="C17" s="26">
        <v>15</v>
      </c>
      <c r="D17" s="26">
        <v>8.3333333333333339</v>
      </c>
    </row>
    <row r="18" spans="1:5">
      <c r="A18" s="1">
        <v>2.5</v>
      </c>
      <c r="B18" s="26">
        <v>0.4</v>
      </c>
      <c r="C18" s="26">
        <v>0</v>
      </c>
      <c r="D18" s="26">
        <v>6.25</v>
      </c>
    </row>
    <row r="19" spans="1:5">
      <c r="A19" s="12">
        <v>5.0458715596330279</v>
      </c>
      <c r="B19" s="27">
        <v>0.37635183850036047</v>
      </c>
      <c r="C19" s="27">
        <v>4.2857142857142856</v>
      </c>
      <c r="D19" s="27">
        <v>5.343511450381679</v>
      </c>
    </row>
    <row r="20" spans="1:5">
      <c r="A20" s="13">
        <f>AVERAGE(A6:A19)</f>
        <v>3.1922766774920883</v>
      </c>
      <c r="B20" s="13">
        <f t="shared" ref="B20:D20" si="0">AVERAGE(B6:B19)</f>
        <v>0.43685202858165473</v>
      </c>
      <c r="C20" s="13">
        <f t="shared" si="0"/>
        <v>4.0825536339095008</v>
      </c>
      <c r="D20" s="13">
        <f t="shared" si="0"/>
        <v>10.106632034565411</v>
      </c>
      <c r="E20" s="14" t="s">
        <v>34</v>
      </c>
    </row>
    <row r="21" spans="1:5">
      <c r="A21" s="13">
        <f>_xlfn.STDEV.P(A6:A19)</f>
        <v>3.3845003326957426</v>
      </c>
      <c r="B21" s="13">
        <f t="shared" ref="B21:D21" si="1">_xlfn.STDEV.P(B6:B19)</f>
        <v>0.10330907012667523</v>
      </c>
      <c r="C21" s="13">
        <f t="shared" si="1"/>
        <v>4.8055589010222892</v>
      </c>
      <c r="D21" s="13">
        <f t="shared" si="1"/>
        <v>12.147486711424513</v>
      </c>
      <c r="E21" s="14" t="s">
        <v>35</v>
      </c>
    </row>
    <row r="22" spans="1:5">
      <c r="A22" s="13">
        <f>A20+3*A21</f>
        <v>13.345777675579317</v>
      </c>
      <c r="B22" s="13">
        <f t="shared" ref="B22:D22" si="2">B20+3*B21</f>
        <v>0.74677923896168041</v>
      </c>
      <c r="C22" s="13">
        <f t="shared" si="2"/>
        <v>18.499230336976368</v>
      </c>
      <c r="D22" s="13">
        <f t="shared" si="2"/>
        <v>46.549092168838953</v>
      </c>
      <c r="E22" s="14" t="s">
        <v>36</v>
      </c>
    </row>
    <row r="23" spans="1:5">
      <c r="A23" s="13">
        <f>A20-3*A21</f>
        <v>-6.9612243205951394</v>
      </c>
      <c r="B23" s="13">
        <f t="shared" ref="B23:D23" si="3">B20-3*B21</f>
        <v>0.12692481820162904</v>
      </c>
      <c r="C23" s="13">
        <f t="shared" si="3"/>
        <v>-10.334123069157368</v>
      </c>
      <c r="D23" s="13">
        <f t="shared" si="3"/>
        <v>-26.335828099708127</v>
      </c>
      <c r="E23" s="14" t="s">
        <v>37</v>
      </c>
    </row>
    <row r="24" spans="1:5">
      <c r="A24" s="10"/>
      <c r="B24" s="11"/>
      <c r="C24" s="11"/>
      <c r="D24" s="11"/>
    </row>
    <row r="26" spans="1:5">
      <c r="A26" s="3" t="s">
        <v>4</v>
      </c>
    </row>
    <row r="27" spans="1:5" ht="15.75" thickBot="1"/>
    <row r="28" spans="1:5">
      <c r="A28" s="4" t="s">
        <v>5</v>
      </c>
      <c r="B28" s="4"/>
    </row>
    <row r="29" spans="1:5">
      <c r="A29" s="5" t="s">
        <v>6</v>
      </c>
      <c r="B29" s="5">
        <v>0.92840737603288293</v>
      </c>
    </row>
    <row r="30" spans="1:5">
      <c r="A30" s="5" t="s">
        <v>7</v>
      </c>
      <c r="B30" s="5">
        <v>0.86194025587226286</v>
      </c>
    </row>
    <row r="31" spans="1:5">
      <c r="A31" s="5" t="s">
        <v>8</v>
      </c>
      <c r="B31" s="5">
        <v>0.82052233263394181</v>
      </c>
    </row>
    <row r="32" spans="1:5">
      <c r="A32" s="5" t="s">
        <v>9</v>
      </c>
      <c r="B32" s="5">
        <v>1.4879629278960238</v>
      </c>
    </row>
    <row r="33" spans="1:9" ht="15.75" thickBot="1">
      <c r="A33" s="6" t="s">
        <v>10</v>
      </c>
      <c r="B33" s="6">
        <v>14</v>
      </c>
    </row>
    <row r="35" spans="1:9" ht="15.75" thickBot="1">
      <c r="A35" s="3" t="s">
        <v>11</v>
      </c>
    </row>
    <row r="36" spans="1:9">
      <c r="A36" s="7"/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20</v>
      </c>
    </row>
    <row r="37" spans="1:9">
      <c r="A37" s="5" t="s">
        <v>12</v>
      </c>
      <c r="B37" s="5">
        <v>3</v>
      </c>
      <c r="C37" s="5">
        <v>138.22745828031711</v>
      </c>
      <c r="D37" s="5">
        <v>46.07581942677237</v>
      </c>
      <c r="E37" s="5">
        <v>20.81080335468797</v>
      </c>
      <c r="F37" s="5">
        <v>1.2772094336913891E-4</v>
      </c>
    </row>
    <row r="38" spans="1:9">
      <c r="A38" s="5" t="s">
        <v>13</v>
      </c>
      <c r="B38" s="5">
        <v>10</v>
      </c>
      <c r="C38" s="5">
        <v>22.140336747929073</v>
      </c>
      <c r="D38" s="5">
        <v>2.2140336747929075</v>
      </c>
      <c r="E38" s="5"/>
      <c r="F38" s="5"/>
    </row>
    <row r="39" spans="1:9" ht="15.75" thickBot="1">
      <c r="A39" s="6" t="s">
        <v>14</v>
      </c>
      <c r="B39" s="6">
        <v>13</v>
      </c>
      <c r="C39" s="6">
        <v>160.36779502824618</v>
      </c>
      <c r="D39" s="6"/>
      <c r="E39" s="6"/>
      <c r="F39" s="6"/>
    </row>
    <row r="40" spans="1:9" ht="15.75" thickBot="1"/>
    <row r="41" spans="1:9">
      <c r="A41" s="7"/>
      <c r="B41" s="7" t="s">
        <v>21</v>
      </c>
      <c r="C41" s="7" t="s">
        <v>9</v>
      </c>
      <c r="D41" s="7" t="s">
        <v>22</v>
      </c>
      <c r="E41" s="7" t="s">
        <v>23</v>
      </c>
      <c r="F41" s="7" t="s">
        <v>24</v>
      </c>
      <c r="G41" s="7" t="s">
        <v>25</v>
      </c>
      <c r="H41" s="7" t="s">
        <v>26</v>
      </c>
      <c r="I41" s="7" t="s">
        <v>27</v>
      </c>
    </row>
    <row r="42" spans="1:9">
      <c r="A42" s="5" t="s">
        <v>15</v>
      </c>
      <c r="B42" s="8">
        <v>7.3853357249571339</v>
      </c>
      <c r="C42" s="5">
        <v>1.7700206759378987</v>
      </c>
      <c r="D42" s="5">
        <v>4.1724573194851473</v>
      </c>
      <c r="E42" s="5">
        <v>1.9104843499023829E-3</v>
      </c>
      <c r="F42" s="5">
        <v>3.4414838880808949</v>
      </c>
      <c r="G42" s="5">
        <v>11.329187561833372</v>
      </c>
      <c r="H42" s="5">
        <v>3.4414838880808949</v>
      </c>
      <c r="I42" s="5">
        <v>11.329187561833372</v>
      </c>
    </row>
    <row r="43" spans="1:9">
      <c r="A43" s="5" t="s">
        <v>29</v>
      </c>
      <c r="B43" s="8">
        <v>-16.296051101346858</v>
      </c>
      <c r="C43" s="5">
        <v>4.0783710424065536</v>
      </c>
      <c r="D43" s="5">
        <v>-3.9957254825276838</v>
      </c>
      <c r="E43" s="5">
        <v>2.5357589631063403E-3</v>
      </c>
      <c r="F43" s="5">
        <v>-25.383228073748661</v>
      </c>
      <c r="G43" s="5">
        <v>-7.2088741289450553</v>
      </c>
      <c r="H43" s="5">
        <v>-25.383228073748661</v>
      </c>
      <c r="I43" s="5">
        <v>-7.2088741289450553</v>
      </c>
    </row>
    <row r="44" spans="1:9">
      <c r="A44" s="5" t="s">
        <v>31</v>
      </c>
      <c r="B44" s="8">
        <v>0.27316604756421031</v>
      </c>
      <c r="C44" s="5">
        <v>9.8827954440601926E-2</v>
      </c>
      <c r="D44" s="5">
        <v>2.7640564768381393</v>
      </c>
      <c r="E44" s="5">
        <v>1.9990151390023313E-2</v>
      </c>
      <c r="F44" s="5">
        <v>5.2963642612775724E-2</v>
      </c>
      <c r="G44" s="5">
        <v>0.49336845251564487</v>
      </c>
      <c r="H44" s="5">
        <v>5.2963642612775724E-2</v>
      </c>
      <c r="I44" s="5">
        <v>0.49336845251564487</v>
      </c>
    </row>
    <row r="45" spans="1:9" ht="15.75" thickBot="1">
      <c r="A45" s="6" t="s">
        <v>30</v>
      </c>
      <c r="B45" s="9">
        <v>0.17915848600127007</v>
      </c>
      <c r="C45" s="6">
        <v>3.7152227612168756E-2</v>
      </c>
      <c r="D45" s="6">
        <v>4.8222811259529674</v>
      </c>
      <c r="E45" s="6">
        <v>6.9982923830576044E-4</v>
      </c>
      <c r="F45" s="6">
        <v>9.6378164220759621E-2</v>
      </c>
      <c r="G45" s="6">
        <v>0.26193880778178052</v>
      </c>
      <c r="H45" s="6">
        <v>9.6378164220759621E-2</v>
      </c>
      <c r="I45" s="6">
        <v>0.26193880778178052</v>
      </c>
    </row>
    <row r="48" spans="1:9" ht="15.75" thickBot="1">
      <c r="B48" s="3" t="s">
        <v>32</v>
      </c>
    </row>
    <row r="49" spans="2:10" ht="24" thickBot="1">
      <c r="B49" s="124" t="s">
        <v>33</v>
      </c>
      <c r="C49" s="125"/>
      <c r="D49" s="125"/>
      <c r="E49" s="125"/>
      <c r="F49" s="125"/>
      <c r="G49" s="125"/>
      <c r="H49" s="125"/>
      <c r="I49" s="125"/>
      <c r="J49" s="126"/>
    </row>
    <row r="50" spans="2:10" ht="23.25">
      <c r="B50" s="15"/>
      <c r="C50" s="18" t="s">
        <v>47</v>
      </c>
      <c r="D50" s="15"/>
      <c r="E50" s="15"/>
      <c r="F50" s="15"/>
      <c r="G50" s="15"/>
      <c r="H50" s="15"/>
      <c r="I50" s="15"/>
      <c r="J50" s="15"/>
    </row>
    <row r="51" spans="2:10" ht="23.25">
      <c r="B51" s="15"/>
      <c r="C51" s="15"/>
      <c r="D51" s="15"/>
      <c r="E51" s="15"/>
      <c r="F51" s="15"/>
      <c r="G51" s="15"/>
      <c r="H51" s="15"/>
      <c r="I51" s="15"/>
      <c r="J51" s="15"/>
    </row>
    <row r="53" spans="2:10" ht="15.75">
      <c r="C53" s="17" t="s">
        <v>44</v>
      </c>
      <c r="D53" s="17" t="s">
        <v>42</v>
      </c>
      <c r="E53" s="17" t="s">
        <v>54</v>
      </c>
      <c r="F53" s="17" t="s">
        <v>43</v>
      </c>
      <c r="G53" s="3" t="s">
        <v>45</v>
      </c>
    </row>
    <row r="54" spans="2:10">
      <c r="C54" s="3" t="s">
        <v>38</v>
      </c>
      <c r="D54" s="3" t="s">
        <v>39</v>
      </c>
      <c r="E54" s="3" t="s">
        <v>40</v>
      </c>
      <c r="F54" s="3" t="s">
        <v>41</v>
      </c>
    </row>
    <row r="55" spans="2:10" ht="23.25">
      <c r="C55" s="3">
        <f>7.3853-16.2961*D55+0.2732*E55+0.1792*F55</f>
        <v>0.55771830469680017</v>
      </c>
      <c r="D55">
        <v>0.42854396191290012</v>
      </c>
      <c r="E55">
        <v>2.5875728629413741</v>
      </c>
      <c r="F55">
        <v>-3.0742820520645773</v>
      </c>
      <c r="I55" s="16">
        <f>COUNTIF(C55:C5054,"&lt;=5")/5000</f>
        <v>1</v>
      </c>
    </row>
    <row r="56" spans="2:10">
      <c r="C56" s="3">
        <f t="shared" ref="C56:C119" si="4">7.3853-16.2961*D56+0.2732*E56+0.1792*F56</f>
        <v>2.0648422077089759</v>
      </c>
      <c r="D56">
        <v>0.32352061525315101</v>
      </c>
      <c r="E56">
        <v>1.7110812707907346</v>
      </c>
      <c r="F56">
        <v>-2.8783532212286751</v>
      </c>
      <c r="I56" s="3" t="s">
        <v>46</v>
      </c>
    </row>
    <row r="57" spans="2:10">
      <c r="C57" s="3">
        <f t="shared" si="4"/>
        <v>-1.8125781688894316</v>
      </c>
      <c r="D57">
        <v>0.53442793053987248</v>
      </c>
      <c r="E57">
        <v>1.0577410199285866</v>
      </c>
      <c r="F57">
        <v>-4.3401898251289408</v>
      </c>
    </row>
    <row r="58" spans="2:10">
      <c r="C58" s="3">
        <f t="shared" si="4"/>
        <v>1.142297494125188</v>
      </c>
      <c r="D58">
        <v>0.47423017059846795</v>
      </c>
      <c r="E58">
        <v>3.6136051515243994</v>
      </c>
      <c r="F58">
        <v>2.7782525101474045</v>
      </c>
    </row>
    <row r="59" spans="2:10">
      <c r="C59" s="3">
        <f t="shared" si="4"/>
        <v>1.4388903610339676</v>
      </c>
      <c r="D59">
        <v>0.40731223487044893</v>
      </c>
      <c r="E59">
        <v>3.915128025147252</v>
      </c>
      <c r="F59">
        <v>-2.1117282631916257</v>
      </c>
    </row>
    <row r="60" spans="2:10">
      <c r="C60" s="3">
        <f t="shared" si="4"/>
        <v>2.8158023343607894</v>
      </c>
      <c r="D60">
        <v>0.39063997314371168</v>
      </c>
      <c r="E60">
        <v>3.8368785668507952</v>
      </c>
      <c r="F60">
        <v>4.1750846888637962</v>
      </c>
    </row>
    <row r="61" spans="2:10">
      <c r="C61" s="3">
        <f t="shared" si="4"/>
        <v>-0.31552393383587107</v>
      </c>
      <c r="D61">
        <v>0.52267220068971831</v>
      </c>
      <c r="E61">
        <v>1.3950315866573075</v>
      </c>
      <c r="F61">
        <v>2.4306466872157966</v>
      </c>
    </row>
    <row r="62" spans="2:10">
      <c r="C62" s="3">
        <f t="shared" si="4"/>
        <v>-1.3448397079378629</v>
      </c>
      <c r="D62">
        <v>0.54134037293618575</v>
      </c>
      <c r="E62">
        <v>3.3424787133396405</v>
      </c>
      <c r="F62">
        <v>-4.5846430860316785</v>
      </c>
    </row>
    <row r="63" spans="2:10">
      <c r="C63" s="3">
        <f t="shared" si="4"/>
        <v>1.9434762279122295</v>
      </c>
      <c r="D63">
        <v>0.40868556779686877</v>
      </c>
      <c r="E63">
        <v>3.858607745597705</v>
      </c>
      <c r="F63">
        <v>0.91509750663777556</v>
      </c>
    </row>
    <row r="64" spans="2:10">
      <c r="C64" s="3">
        <f t="shared" si="4"/>
        <v>2.3560254228339481</v>
      </c>
      <c r="D64">
        <v>0.38370006408886992</v>
      </c>
      <c r="E64">
        <v>2.5613269447920164</v>
      </c>
      <c r="F64">
        <v>2.9229102450636315</v>
      </c>
    </row>
    <row r="65" spans="3:6">
      <c r="C65" s="3">
        <f t="shared" si="4"/>
        <v>-0.74220592242194816</v>
      </c>
      <c r="D65">
        <v>0.53607593005157628</v>
      </c>
      <c r="E65">
        <v>1.7213354899746696</v>
      </c>
      <c r="F65">
        <v>0.77105014191106935</v>
      </c>
    </row>
    <row r="66" spans="3:6">
      <c r="C66" s="3">
        <f t="shared" si="4"/>
        <v>-0.28418098666341052</v>
      </c>
      <c r="D66">
        <v>0.57078463087862785</v>
      </c>
      <c r="E66">
        <v>4.3718070009460739</v>
      </c>
      <c r="F66">
        <v>2.442548905911436</v>
      </c>
    </row>
    <row r="67" spans="3:6">
      <c r="C67" s="3">
        <f t="shared" si="4"/>
        <v>-1.3991388601336701</v>
      </c>
      <c r="D67">
        <v>0.56902676473281044</v>
      </c>
      <c r="E67">
        <v>4.2228766747032074</v>
      </c>
      <c r="F67">
        <v>-3.7121189001129187</v>
      </c>
    </row>
    <row r="68" spans="3:6">
      <c r="C68" s="3">
        <f t="shared" si="4"/>
        <v>0.1703582506790367</v>
      </c>
      <c r="D68">
        <v>0.4838709677419355</v>
      </c>
      <c r="E68">
        <v>2.6823023163548694</v>
      </c>
      <c r="F68">
        <v>-0.34897915585802775</v>
      </c>
    </row>
    <row r="69" spans="3:6">
      <c r="C69" s="3">
        <f t="shared" si="4"/>
        <v>-0.93517723685415177</v>
      </c>
      <c r="D69">
        <v>0.51064180425428018</v>
      </c>
      <c r="E69">
        <v>3.0054322946867273</v>
      </c>
      <c r="F69">
        <v>-4.5764030884731586</v>
      </c>
    </row>
    <row r="70" spans="3:6">
      <c r="C70" s="3">
        <f t="shared" si="4"/>
        <v>3.1189725016022223</v>
      </c>
      <c r="D70">
        <v>0.36620380260628072</v>
      </c>
      <c r="E70">
        <v>3.7113864558854948</v>
      </c>
      <c r="F70">
        <v>3.8360240485854664</v>
      </c>
    </row>
    <row r="71" spans="3:6">
      <c r="C71" s="3">
        <f t="shared" si="4"/>
        <v>1.5131529612109755</v>
      </c>
      <c r="D71">
        <v>0.3923520615253151</v>
      </c>
      <c r="E71">
        <v>4.2298348948637354</v>
      </c>
      <c r="F71">
        <v>-3.5375530259102144</v>
      </c>
    </row>
    <row r="72" spans="3:6">
      <c r="C72" s="3">
        <f t="shared" si="4"/>
        <v>0.84932116733298835</v>
      </c>
      <c r="D72">
        <v>0.48402661214026305</v>
      </c>
      <c r="E72">
        <v>1.7789544358653524</v>
      </c>
      <c r="F72">
        <v>4.8312326425977368</v>
      </c>
    </row>
    <row r="73" spans="3:6">
      <c r="C73" s="3">
        <f t="shared" si="4"/>
        <v>3.1249099484237197</v>
      </c>
      <c r="D73">
        <v>0.30262764366588335</v>
      </c>
      <c r="E73">
        <v>4.7772148808252206</v>
      </c>
      <c r="F73">
        <v>-3.5372478408154544</v>
      </c>
    </row>
    <row r="74" spans="3:6">
      <c r="C74" s="3">
        <f t="shared" si="4"/>
        <v>1.8677609256263923</v>
      </c>
      <c r="D74">
        <v>0.40408032471694083</v>
      </c>
      <c r="E74">
        <v>3.9689626758629108</v>
      </c>
      <c r="F74">
        <v>-9.445478682821129E-2</v>
      </c>
    </row>
    <row r="75" spans="3:6">
      <c r="C75" s="3">
        <f t="shared" si="4"/>
        <v>-0.42302446363719459</v>
      </c>
      <c r="D75">
        <v>0.56352427747428813</v>
      </c>
      <c r="E75">
        <v>2.4652546769615773</v>
      </c>
      <c r="F75">
        <v>3.9141514328440188</v>
      </c>
    </row>
    <row r="76" spans="3:6">
      <c r="C76" s="3">
        <f t="shared" si="4"/>
        <v>-1.3307881435590665</v>
      </c>
      <c r="D76">
        <v>0.53706472975859854</v>
      </c>
      <c r="E76">
        <v>2.8688314462721642</v>
      </c>
      <c r="F76">
        <v>-4.1729483932004765</v>
      </c>
    </row>
    <row r="77" spans="3:6">
      <c r="C77" s="3">
        <f t="shared" si="4"/>
        <v>0.97687755912961249</v>
      </c>
      <c r="D77">
        <v>0.48125247962889495</v>
      </c>
      <c r="E77">
        <v>3.6577959532456434</v>
      </c>
      <c r="F77">
        <v>2.4263740958891571</v>
      </c>
    </row>
    <row r="78" spans="3:6">
      <c r="C78" s="3">
        <f t="shared" si="4"/>
        <v>-0.6345639201025407</v>
      </c>
      <c r="D78">
        <v>0.54318979461043115</v>
      </c>
      <c r="E78">
        <v>4.2596209601123078</v>
      </c>
      <c r="F78">
        <v>-1.8511001922666099</v>
      </c>
    </row>
    <row r="79" spans="3:6">
      <c r="C79" s="3">
        <f t="shared" si="4"/>
        <v>-9.7648901028473845E-2</v>
      </c>
      <c r="D79">
        <v>0.55709707937864317</v>
      </c>
      <c r="E79">
        <v>4.6476943266090878</v>
      </c>
      <c r="F79">
        <v>1.8181402020325335</v>
      </c>
    </row>
    <row r="80" spans="3:6">
      <c r="C80" s="3">
        <f t="shared" si="4"/>
        <v>1.2348390289010287</v>
      </c>
      <c r="D80">
        <v>0.41646778771324811</v>
      </c>
      <c r="E80">
        <v>1.6036561174352246</v>
      </c>
      <c r="F80">
        <v>1.1061433759575179</v>
      </c>
    </row>
    <row r="81" spans="3:6">
      <c r="C81" s="3">
        <f t="shared" si="4"/>
        <v>2.0978990966521205</v>
      </c>
      <c r="D81">
        <v>0.3843501083407086</v>
      </c>
      <c r="E81">
        <v>4.2718283639027064</v>
      </c>
      <c r="F81">
        <v>-1.0661641285439623</v>
      </c>
    </row>
    <row r="82" spans="3:6">
      <c r="C82" s="3">
        <f t="shared" si="4"/>
        <v>2.9561885869930116</v>
      </c>
      <c r="D82">
        <v>0.34488052003540148</v>
      </c>
      <c r="E82">
        <v>1.9691457869197668</v>
      </c>
      <c r="F82">
        <v>3.6446729941709641</v>
      </c>
    </row>
    <row r="83" spans="3:6">
      <c r="C83" s="3">
        <f t="shared" si="4"/>
        <v>2.151790805078281</v>
      </c>
      <c r="D83">
        <v>0.41413312173833428</v>
      </c>
      <c r="E83">
        <v>2.8407544175542467</v>
      </c>
      <c r="F83">
        <v>4.1247291482284005</v>
      </c>
    </row>
    <row r="84" spans="3:6">
      <c r="C84" s="3">
        <f t="shared" si="4"/>
        <v>1.4824889590136423</v>
      </c>
      <c r="D84">
        <v>0.37360148930326242</v>
      </c>
      <c r="E84">
        <v>3.12945951719718</v>
      </c>
      <c r="F84">
        <v>-3.7362285225989567</v>
      </c>
    </row>
    <row r="85" spans="3:6">
      <c r="C85" s="3">
        <f t="shared" si="4"/>
        <v>1.7768805038605919</v>
      </c>
      <c r="D85">
        <v>0.38417615283669543</v>
      </c>
      <c r="E85">
        <v>1.1680959501937926</v>
      </c>
      <c r="F85">
        <v>1.8584246345408495</v>
      </c>
    </row>
    <row r="86" spans="3:6">
      <c r="C86" s="3">
        <f t="shared" si="4"/>
        <v>-2.1438048042237616</v>
      </c>
      <c r="D86">
        <v>0.56346934415723138</v>
      </c>
      <c r="E86">
        <v>1.4919583727530747</v>
      </c>
      <c r="F86">
        <v>-4.209570604571673</v>
      </c>
    </row>
    <row r="87" spans="3:6">
      <c r="C87" s="3">
        <f t="shared" si="4"/>
        <v>-1.0393884658345285</v>
      </c>
      <c r="D87">
        <v>0.50860927152317881</v>
      </c>
      <c r="E87">
        <v>1.738059633167516</v>
      </c>
      <c r="F87">
        <v>-3.4105960264900661</v>
      </c>
    </row>
    <row r="88" spans="3:6">
      <c r="C88" s="3">
        <f t="shared" si="4"/>
        <v>-1.2177874230170604</v>
      </c>
      <c r="D88">
        <v>0.52601397747734002</v>
      </c>
      <c r="E88">
        <v>1.7348857081820124</v>
      </c>
      <c r="F88">
        <v>-2.818536942655721</v>
      </c>
    </row>
    <row r="89" spans="3:6">
      <c r="C89" s="3">
        <f t="shared" si="4"/>
        <v>0.92523927274392015</v>
      </c>
      <c r="D89">
        <v>0.45992919705801566</v>
      </c>
      <c r="E89">
        <v>4.3730277413251137</v>
      </c>
      <c r="F89">
        <v>-0.89129306924649843</v>
      </c>
    </row>
    <row r="90" spans="3:6">
      <c r="C90" s="3">
        <f t="shared" si="4"/>
        <v>1.5749917603076269</v>
      </c>
      <c r="D90">
        <v>0.4160557878353221</v>
      </c>
      <c r="E90">
        <v>4.0718710898159731</v>
      </c>
      <c r="F90">
        <v>-0.79607531968138723</v>
      </c>
    </row>
    <row r="91" spans="3:6">
      <c r="C91" s="3">
        <f t="shared" si="4"/>
        <v>-0.74870824304940964</v>
      </c>
      <c r="D91">
        <v>0.47526474806970431</v>
      </c>
      <c r="E91">
        <v>1.6416211432233649</v>
      </c>
      <c r="F91">
        <v>-4.6737571337015904</v>
      </c>
    </row>
    <row r="92" spans="3:6">
      <c r="C92" s="3">
        <f t="shared" si="4"/>
        <v>2.2710941044343396</v>
      </c>
      <c r="D92">
        <v>0.36114993743705559</v>
      </c>
      <c r="E92">
        <v>2.4147160252693256</v>
      </c>
      <c r="F92">
        <v>0.62181463057344288</v>
      </c>
    </row>
    <row r="93" spans="3:6">
      <c r="C93" s="3">
        <f t="shared" si="4"/>
        <v>-0.26231811609241007</v>
      </c>
      <c r="D93">
        <v>0.5239448225348674</v>
      </c>
      <c r="E93">
        <v>3.2008728293710136</v>
      </c>
      <c r="F93">
        <v>9.0182195501570916E-2</v>
      </c>
    </row>
    <row r="94" spans="3:6">
      <c r="C94" s="3">
        <f t="shared" si="4"/>
        <v>2.078381572618794</v>
      </c>
      <c r="D94">
        <v>0.39128086184270761</v>
      </c>
      <c r="E94">
        <v>2.8688314462721642</v>
      </c>
      <c r="F94">
        <v>1.5941343424787133</v>
      </c>
    </row>
    <row r="95" spans="3:6">
      <c r="C95" s="3">
        <f t="shared" si="4"/>
        <v>1.8011798092593159</v>
      </c>
      <c r="D95">
        <v>0.42099978637043367</v>
      </c>
      <c r="E95">
        <v>1.7610095522934661</v>
      </c>
      <c r="F95">
        <v>4.4387646107364116</v>
      </c>
    </row>
    <row r="96" spans="3:6">
      <c r="C96" s="3">
        <f t="shared" si="4"/>
        <v>0.99856186040833794</v>
      </c>
      <c r="D96">
        <v>0.38997161778618733</v>
      </c>
      <c r="E96">
        <v>1.4718161564989165</v>
      </c>
      <c r="F96">
        <v>-2.4208807641834773</v>
      </c>
    </row>
    <row r="97" spans="3:6">
      <c r="C97" s="3">
        <f t="shared" si="4"/>
        <v>-1.5737232953886511</v>
      </c>
      <c r="D97">
        <v>0.59862666707358003</v>
      </c>
      <c r="E97">
        <v>4.9484847560045164</v>
      </c>
      <c r="F97">
        <v>-3.100833155308695</v>
      </c>
    </row>
    <row r="98" spans="3:6">
      <c r="C98" s="3">
        <f t="shared" si="4"/>
        <v>0.49898240882595402</v>
      </c>
      <c r="D98">
        <v>0.40629596850489819</v>
      </c>
      <c r="E98">
        <v>1.3772087771233252</v>
      </c>
      <c r="F98">
        <v>-3.579973754081851</v>
      </c>
    </row>
    <row r="99" spans="3:6">
      <c r="C99" s="3">
        <f t="shared" si="4"/>
        <v>-0.35005413556321674</v>
      </c>
      <c r="D99">
        <v>0.49139683217871633</v>
      </c>
      <c r="E99">
        <v>1.4581438642536699</v>
      </c>
      <c r="F99">
        <v>-0.70238349559007496</v>
      </c>
    </row>
    <row r="100" spans="3:6">
      <c r="C100" s="3">
        <f t="shared" si="4"/>
        <v>2.229010805383465</v>
      </c>
      <c r="D100">
        <v>0.33461714529862363</v>
      </c>
      <c r="E100">
        <v>1.2829676198614459</v>
      </c>
      <c r="F100">
        <v>-0.30045472579119181</v>
      </c>
    </row>
    <row r="101" spans="3:6">
      <c r="C101" s="3">
        <f t="shared" si="4"/>
        <v>-2.0535315063936261</v>
      </c>
      <c r="D101">
        <v>0.59070711386455876</v>
      </c>
      <c r="E101">
        <v>3.0963774529251991</v>
      </c>
      <c r="F101">
        <v>-3.6748863185522018</v>
      </c>
    </row>
    <row r="102" spans="3:6">
      <c r="C102" s="3">
        <f t="shared" si="4"/>
        <v>2.805155601367229</v>
      </c>
      <c r="D102">
        <v>0.37132175664540545</v>
      </c>
      <c r="E102">
        <v>3.3216040528580586</v>
      </c>
      <c r="F102">
        <v>3.1444746238593702</v>
      </c>
    </row>
    <row r="103" spans="3:6">
      <c r="C103" s="3">
        <f t="shared" si="4"/>
        <v>0.93429899838251929</v>
      </c>
      <c r="D103">
        <v>0.41450849940488904</v>
      </c>
      <c r="E103">
        <v>3.0623187963499863</v>
      </c>
      <c r="F103">
        <v>-2.9729606006042664</v>
      </c>
    </row>
    <row r="104" spans="3:6">
      <c r="C104" s="3">
        <f t="shared" si="4"/>
        <v>3.0351155250709567</v>
      </c>
      <c r="D104">
        <v>0.38474379711294898</v>
      </c>
      <c r="E104">
        <v>4.354594561601612</v>
      </c>
      <c r="F104">
        <v>4.0734580523087249</v>
      </c>
    </row>
    <row r="105" spans="3:6">
      <c r="C105" s="3">
        <f t="shared" si="4"/>
        <v>0.29680371715445486</v>
      </c>
      <c r="D105">
        <v>0.45988341929380167</v>
      </c>
      <c r="E105">
        <v>3.6436353648487807</v>
      </c>
      <c r="F105">
        <v>-3.290353099154637</v>
      </c>
    </row>
    <row r="106" spans="3:6">
      <c r="C106" s="3">
        <f t="shared" si="4"/>
        <v>1.3594529764702301</v>
      </c>
      <c r="D106">
        <v>0.47127292703024382</v>
      </c>
      <c r="E106">
        <v>4.1521958067567981</v>
      </c>
      <c r="F106">
        <v>2.9000213629566325</v>
      </c>
    </row>
    <row r="107" spans="3:6">
      <c r="C107" s="3">
        <f t="shared" si="4"/>
        <v>-8.6802636799213906E-3</v>
      </c>
      <c r="D107">
        <v>0.49357585375530255</v>
      </c>
      <c r="E107">
        <v>1.8803979613635668</v>
      </c>
      <c r="F107">
        <v>0.75701162755211016</v>
      </c>
    </row>
    <row r="108" spans="3:6">
      <c r="C108" s="3">
        <f t="shared" si="4"/>
        <v>-0.97001299203466695</v>
      </c>
      <c r="D108">
        <v>0.50673238319040492</v>
      </c>
      <c r="E108">
        <v>1.7911618396557514</v>
      </c>
      <c r="F108">
        <v>-3.2750938444166389</v>
      </c>
    </row>
    <row r="109" spans="3:6">
      <c r="C109" s="3">
        <f t="shared" si="4"/>
        <v>-0.30988329966124534</v>
      </c>
      <c r="D109">
        <v>0.52869655446028019</v>
      </c>
      <c r="E109">
        <v>4.1998046815393533</v>
      </c>
      <c r="F109">
        <v>-1.2660603656117435</v>
      </c>
    </row>
    <row r="110" spans="3:6">
      <c r="C110" s="3">
        <f t="shared" si="4"/>
        <v>2.0736084630878628</v>
      </c>
      <c r="D110">
        <v>0.42365489669484541</v>
      </c>
      <c r="E110">
        <v>4.2687765129551067</v>
      </c>
      <c r="F110">
        <v>2.3772392956328012</v>
      </c>
    </row>
    <row r="111" spans="3:6">
      <c r="C111" s="3">
        <f t="shared" si="4"/>
        <v>-1.2296066829432035</v>
      </c>
      <c r="D111">
        <v>0.57072054200872824</v>
      </c>
      <c r="E111">
        <v>3.0275276955473496</v>
      </c>
      <c r="F111">
        <v>-0.78966643269142711</v>
      </c>
    </row>
    <row r="112" spans="3:6">
      <c r="C112" s="3">
        <f t="shared" si="4"/>
        <v>0.58742300546281334</v>
      </c>
      <c r="D112">
        <v>0.4401623584704123</v>
      </c>
      <c r="E112">
        <v>1.304452650532548</v>
      </c>
      <c r="F112">
        <v>0.104220709860531</v>
      </c>
    </row>
    <row r="113" spans="3:6">
      <c r="C113" s="3">
        <f t="shared" si="4"/>
        <v>3.4246132389294108</v>
      </c>
      <c r="D113">
        <v>0.33042390209662159</v>
      </c>
      <c r="E113">
        <v>2.4598834192938019</v>
      </c>
      <c r="F113">
        <v>4.1958372753074737</v>
      </c>
    </row>
    <row r="114" spans="3:6">
      <c r="C114" s="3">
        <f t="shared" si="4"/>
        <v>1.7473817972350236</v>
      </c>
      <c r="D114">
        <v>0.42229987487411114</v>
      </c>
      <c r="E114">
        <v>2.0952482680745872</v>
      </c>
      <c r="F114">
        <v>3.7472151860103153</v>
      </c>
    </row>
    <row r="115" spans="3:6">
      <c r="C115" s="3">
        <f t="shared" si="4"/>
        <v>-0.8937410629596837</v>
      </c>
      <c r="D115">
        <v>0.53337504196295049</v>
      </c>
      <c r="E115">
        <v>2.7026886806848354</v>
      </c>
      <c r="F115">
        <v>-1.8163090914639728</v>
      </c>
    </row>
    <row r="116" spans="3:6">
      <c r="C116" s="3">
        <f t="shared" si="4"/>
        <v>1.1816445039216288</v>
      </c>
      <c r="D116">
        <v>0.46609088412121952</v>
      </c>
      <c r="E116">
        <v>1.8852809228797267</v>
      </c>
      <c r="F116">
        <v>4.8925748466444894</v>
      </c>
    </row>
    <row r="117" spans="3:6">
      <c r="C117" s="3">
        <f t="shared" si="4"/>
        <v>0.16184375164037057</v>
      </c>
      <c r="D117">
        <v>0.54203619495223854</v>
      </c>
      <c r="E117">
        <v>4.6883449812311166</v>
      </c>
      <c r="F117">
        <v>1.8346201971495715</v>
      </c>
    </row>
    <row r="118" spans="3:6">
      <c r="C118" s="3">
        <f t="shared" si="4"/>
        <v>3.5409681948301657</v>
      </c>
      <c r="D118">
        <v>0.32613910336619156</v>
      </c>
      <c r="E118">
        <v>3.1310464796899318</v>
      </c>
      <c r="F118">
        <v>3.4322641682180244</v>
      </c>
    </row>
    <row r="119" spans="3:6">
      <c r="C119" s="3">
        <f t="shared" si="4"/>
        <v>0.71591277993102775</v>
      </c>
      <c r="D119">
        <v>0.38533890804773097</v>
      </c>
      <c r="E119">
        <v>1.5349284340952787</v>
      </c>
      <c r="F119">
        <v>-4.5156712546159241</v>
      </c>
    </row>
    <row r="120" spans="3:6">
      <c r="C120" s="3">
        <f t="shared" ref="C120:C183" si="5">7.3853-16.2961*D120+0.2732*E120+0.1792*F120</f>
        <v>0.96657355906857623</v>
      </c>
      <c r="D120">
        <v>0.48124332407605208</v>
      </c>
      <c r="E120">
        <v>4.2651142918179872</v>
      </c>
      <c r="F120">
        <v>1.4421521652882472</v>
      </c>
    </row>
    <row r="121" spans="3:6">
      <c r="C121" s="3">
        <f t="shared" si="5"/>
        <v>2.4249365077669611</v>
      </c>
      <c r="D121">
        <v>0.39886165959654529</v>
      </c>
      <c r="E121">
        <v>2.8329416791283917</v>
      </c>
      <c r="F121">
        <v>4.2721335489974663</v>
      </c>
    </row>
    <row r="122" spans="3:6">
      <c r="C122" s="3">
        <f t="shared" si="5"/>
        <v>1.232247643971069</v>
      </c>
      <c r="D122">
        <v>0.40252388073366496</v>
      </c>
      <c r="E122">
        <v>3.1033356730857267</v>
      </c>
      <c r="F122">
        <v>-2.4626911221655936</v>
      </c>
    </row>
    <row r="123" spans="3:6">
      <c r="C123" s="3">
        <f t="shared" si="5"/>
        <v>0.23382624317148404</v>
      </c>
      <c r="D123">
        <v>0.45441755424665059</v>
      </c>
      <c r="E123">
        <v>3.6255684072389904</v>
      </c>
      <c r="F123">
        <v>-4.1113010040589621</v>
      </c>
    </row>
    <row r="124" spans="3:6">
      <c r="C124" s="3">
        <f t="shared" si="5"/>
        <v>1.2235870876186421</v>
      </c>
      <c r="D124">
        <v>0.46272164067506938</v>
      </c>
      <c r="E124">
        <v>4.2912381359294418</v>
      </c>
      <c r="F124">
        <v>1.1522263252662732</v>
      </c>
    </row>
    <row r="125" spans="3:6">
      <c r="C125" s="3">
        <f t="shared" si="5"/>
        <v>-1.4646827637562174</v>
      </c>
      <c r="D125">
        <v>0.53810846278267765</v>
      </c>
      <c r="E125">
        <v>2.9002044740134894</v>
      </c>
      <c r="F125">
        <v>-4.8730430005798517</v>
      </c>
    </row>
    <row r="126" spans="3:6">
      <c r="C126" s="3">
        <f t="shared" si="5"/>
        <v>-0.72182251808221654</v>
      </c>
      <c r="D126">
        <v>0.48437452314828944</v>
      </c>
      <c r="E126">
        <v>1.347178563798944</v>
      </c>
      <c r="F126">
        <v>-3.2464064455092014</v>
      </c>
    </row>
    <row r="127" spans="3:6">
      <c r="C127" s="3">
        <f t="shared" si="5"/>
        <v>2.4702410092471094</v>
      </c>
      <c r="D127">
        <v>0.358394116031373</v>
      </c>
      <c r="E127">
        <v>4.9088106936857203</v>
      </c>
      <c r="F127">
        <v>-2.3198644978179268</v>
      </c>
    </row>
    <row r="128" spans="3:6">
      <c r="C128" s="3">
        <f t="shared" si="5"/>
        <v>1.125734502090519</v>
      </c>
      <c r="D128">
        <v>0.45749382000183109</v>
      </c>
      <c r="E128">
        <v>2.3420819727164526</v>
      </c>
      <c r="F128">
        <v>3.1023590807824935</v>
      </c>
    </row>
    <row r="129" spans="3:6">
      <c r="C129" s="3">
        <f t="shared" si="5"/>
        <v>1.788287444074832</v>
      </c>
      <c r="D129">
        <v>0.36781517990661333</v>
      </c>
      <c r="E129">
        <v>1.2102114932706687</v>
      </c>
      <c r="F129">
        <v>0.37003692739646521</v>
      </c>
    </row>
    <row r="130" spans="3:6">
      <c r="C130" s="3">
        <f t="shared" si="5"/>
        <v>-1.154722867824336</v>
      </c>
      <c r="D130">
        <v>0.55058748130741297</v>
      </c>
      <c r="E130">
        <v>2.5363017670216985</v>
      </c>
      <c r="F130">
        <v>-1.4537491988891258</v>
      </c>
    </row>
    <row r="131" spans="3:6">
      <c r="C131" s="3">
        <f t="shared" si="5"/>
        <v>3.2153944062623991</v>
      </c>
      <c r="D131">
        <v>0.30133671071504864</v>
      </c>
      <c r="E131">
        <v>4.4597003082369451</v>
      </c>
      <c r="F131">
        <v>-2.6656392101809749</v>
      </c>
    </row>
    <row r="132" spans="3:6">
      <c r="C132" s="3">
        <f t="shared" si="5"/>
        <v>-5.9594703512679925E-2</v>
      </c>
      <c r="D132">
        <v>0.48107852412488172</v>
      </c>
      <c r="E132">
        <v>3.9052400280770287</v>
      </c>
      <c r="F132">
        <v>-3.7505722220526749</v>
      </c>
    </row>
    <row r="133" spans="3:6">
      <c r="C133" s="3">
        <f t="shared" si="5"/>
        <v>0.49745745323038482</v>
      </c>
      <c r="D133">
        <v>0.50841700491347996</v>
      </c>
      <c r="E133">
        <v>3.1621753593554489</v>
      </c>
      <c r="F133">
        <v>2.9769280068361459</v>
      </c>
    </row>
    <row r="134" spans="3:6">
      <c r="C134" s="3">
        <f t="shared" si="5"/>
        <v>0.10481893765068619</v>
      </c>
      <c r="D134">
        <v>0.48908047730948817</v>
      </c>
      <c r="E134">
        <v>2.8900723288674581</v>
      </c>
      <c r="F134">
        <v>-0.55772576067384882</v>
      </c>
    </row>
    <row r="135" spans="3:6">
      <c r="C135" s="3">
        <f t="shared" si="5"/>
        <v>3.4865606259346293</v>
      </c>
      <c r="D135">
        <v>0.32199163792840357</v>
      </c>
      <c r="E135">
        <v>2.3716238898892179</v>
      </c>
      <c r="F135">
        <v>3.9092684713278594</v>
      </c>
    </row>
    <row r="136" spans="3:6">
      <c r="C136" s="3">
        <f t="shared" si="5"/>
        <v>-7.2565514389477392E-2</v>
      </c>
      <c r="D136">
        <v>0.55974303415021209</v>
      </c>
      <c r="E136">
        <v>4.4449293496505629</v>
      </c>
      <c r="F136">
        <v>2.5078585161900691</v>
      </c>
    </row>
    <row r="137" spans="3:6">
      <c r="C137" s="3">
        <f t="shared" si="5"/>
        <v>3.6344742881557668</v>
      </c>
      <c r="D137">
        <v>0.30350657673879206</v>
      </c>
      <c r="E137">
        <v>1.1300088503677481</v>
      </c>
      <c r="F137">
        <v>4.9465926084170047</v>
      </c>
    </row>
    <row r="138" spans="3:6">
      <c r="C138" s="3">
        <f t="shared" si="5"/>
        <v>-1.6474481328775887</v>
      </c>
      <c r="D138">
        <v>0.55179601428266234</v>
      </c>
      <c r="E138">
        <v>2.9832148197882016</v>
      </c>
      <c r="F138">
        <v>-4.7747734000671409</v>
      </c>
    </row>
    <row r="139" spans="3:6">
      <c r="C139" s="3">
        <f t="shared" si="5"/>
        <v>0.23391107272560835</v>
      </c>
      <c r="D139">
        <v>0.46625568407238993</v>
      </c>
      <c r="E139">
        <v>1.8287606433301797</v>
      </c>
      <c r="F139">
        <v>-0.29496139408551247</v>
      </c>
    </row>
    <row r="140" spans="3:6">
      <c r="C140" s="3">
        <f t="shared" si="5"/>
        <v>1.4982331452375872</v>
      </c>
      <c r="D140">
        <v>0.40065614795373394</v>
      </c>
      <c r="E140">
        <v>1.6844691305276651</v>
      </c>
      <c r="F140">
        <v>1.0148930326242862</v>
      </c>
    </row>
    <row r="141" spans="3:6">
      <c r="C141" s="3">
        <f t="shared" si="5"/>
        <v>1.547969185766167</v>
      </c>
      <c r="D141">
        <v>0.34693136387218848</v>
      </c>
      <c r="E141">
        <v>2.1181981872005373</v>
      </c>
      <c r="F141">
        <v>-4.2544328135013885</v>
      </c>
    </row>
    <row r="142" spans="3:6">
      <c r="C142" s="3">
        <f t="shared" si="5"/>
        <v>-0.52869497238074792</v>
      </c>
      <c r="D142">
        <v>0.56107058931241793</v>
      </c>
      <c r="E142">
        <v>3.2813196203497421</v>
      </c>
      <c r="F142">
        <v>1.8572038941618096</v>
      </c>
    </row>
    <row r="143" spans="3:6">
      <c r="C143" s="3">
        <f t="shared" si="5"/>
        <v>-0.25583773064363546</v>
      </c>
      <c r="D143">
        <v>0.50551469466231269</v>
      </c>
      <c r="E143">
        <v>2.9988402966399121</v>
      </c>
      <c r="F143">
        <v>-1.241645558030946</v>
      </c>
    </row>
    <row r="144" spans="3:6">
      <c r="C144" s="3">
        <f t="shared" si="5"/>
        <v>1.4827120133060712</v>
      </c>
      <c r="D144">
        <v>0.42437818536942651</v>
      </c>
      <c r="E144">
        <v>4.4264961699270611</v>
      </c>
      <c r="F144">
        <v>-1.0948515274513992</v>
      </c>
    </row>
    <row r="145" spans="3:6">
      <c r="C145" s="3">
        <f t="shared" si="5"/>
        <v>2.8371742399365218</v>
      </c>
      <c r="D145">
        <v>0.32287972655415509</v>
      </c>
      <c r="E145">
        <v>1.7986083559678945</v>
      </c>
      <c r="F145">
        <v>1.2398144474623862</v>
      </c>
    </row>
    <row r="146" spans="3:6">
      <c r="C146" s="3">
        <f t="shared" si="5"/>
        <v>0.10614004119998965</v>
      </c>
      <c r="D146">
        <v>0.57679067354350411</v>
      </c>
      <c r="E146">
        <v>4.5276955473494676</v>
      </c>
      <c r="F146">
        <v>4.9291970580156867</v>
      </c>
    </row>
    <row r="147" spans="3:6">
      <c r="C147" s="3">
        <f t="shared" si="5"/>
        <v>1.9097437305825995</v>
      </c>
      <c r="D147">
        <v>0.37277748954741047</v>
      </c>
      <c r="E147">
        <v>2.3723563341166418</v>
      </c>
      <c r="F147">
        <v>-0.27268288216803516</v>
      </c>
    </row>
    <row r="148" spans="3:6">
      <c r="C148" s="3">
        <f t="shared" si="5"/>
        <v>1.8662684521011998</v>
      </c>
      <c r="D148">
        <v>0.34398327585680716</v>
      </c>
      <c r="E148">
        <v>1.0379650257881405</v>
      </c>
      <c r="F148">
        <v>-1.0994293038727987</v>
      </c>
    </row>
    <row r="149" spans="3:6">
      <c r="C149" s="3">
        <f t="shared" si="5"/>
        <v>3.7606778435621213</v>
      </c>
      <c r="D149">
        <v>0.30597857600634781</v>
      </c>
      <c r="E149">
        <v>3.5568407238990449</v>
      </c>
      <c r="F149">
        <v>2.1758171330912202</v>
      </c>
    </row>
    <row r="150" spans="3:6">
      <c r="C150" s="3">
        <f t="shared" si="5"/>
        <v>-0.10950309640797044</v>
      </c>
      <c r="D150">
        <v>0.4836146122623371</v>
      </c>
      <c r="E150">
        <v>1.1075472273934142</v>
      </c>
      <c r="F150">
        <v>0.46678060243537711</v>
      </c>
    </row>
    <row r="151" spans="3:6">
      <c r="C151" s="3">
        <f t="shared" si="5"/>
        <v>-0.22024804040650559</v>
      </c>
      <c r="D151">
        <v>0.53841975157933286</v>
      </c>
      <c r="E151">
        <v>1.1705374309518723</v>
      </c>
      <c r="F151">
        <v>4.7366252632221446</v>
      </c>
    </row>
    <row r="152" spans="3:6">
      <c r="C152" s="3">
        <f t="shared" si="5"/>
        <v>3.2017210681478323</v>
      </c>
      <c r="D152">
        <v>0.32522354808191167</v>
      </c>
      <c r="E152">
        <v>4.7244788964506972</v>
      </c>
      <c r="F152">
        <v>-0.97338785973693032</v>
      </c>
    </row>
    <row r="153" spans="3:6">
      <c r="C153" s="3">
        <f t="shared" si="5"/>
        <v>2.398699851069674</v>
      </c>
      <c r="D153">
        <v>0.31821039460432754</v>
      </c>
      <c r="E153">
        <v>3.1692556535538805</v>
      </c>
      <c r="F153">
        <v>-3.7212744529557176</v>
      </c>
    </row>
    <row r="154" spans="3:6">
      <c r="C154" s="3">
        <f t="shared" si="5"/>
        <v>3.6604727307962284</v>
      </c>
      <c r="D154">
        <v>0.30772728659932247</v>
      </c>
      <c r="E154">
        <v>1.5135654774620808</v>
      </c>
      <c r="F154">
        <v>4.8907437360759296</v>
      </c>
    </row>
    <row r="155" spans="3:6">
      <c r="C155" s="3">
        <f t="shared" si="5"/>
        <v>0.62653416516617388</v>
      </c>
      <c r="D155">
        <v>0.49748527481917781</v>
      </c>
      <c r="E155">
        <v>4.4496902371288183</v>
      </c>
      <c r="F155">
        <v>0.74022644734031218</v>
      </c>
    </row>
    <row r="156" spans="3:6">
      <c r="C156" s="3">
        <f t="shared" si="5"/>
        <v>3.8953570400097663</v>
      </c>
      <c r="D156">
        <v>0.31219519638660848</v>
      </c>
      <c r="E156">
        <v>2.7170934171575061</v>
      </c>
      <c r="F156">
        <v>4.7729422894985802</v>
      </c>
    </row>
    <row r="157" spans="3:6">
      <c r="C157" s="3">
        <f t="shared" si="5"/>
        <v>-1.2053476958525327</v>
      </c>
      <c r="D157">
        <v>0.58957182531205166</v>
      </c>
      <c r="E157">
        <v>1.7401348918118837</v>
      </c>
      <c r="F157">
        <v>3.0227057710501413</v>
      </c>
    </row>
    <row r="158" spans="3:6">
      <c r="C158" s="3">
        <f t="shared" si="5"/>
        <v>-0.57178668568986946</v>
      </c>
      <c r="D158">
        <v>0.52242500076296272</v>
      </c>
      <c r="E158">
        <v>4.0367137668996245</v>
      </c>
      <c r="F158">
        <v>-3.0492568742942594</v>
      </c>
    </row>
    <row r="159" spans="3:6">
      <c r="C159" s="3">
        <f t="shared" si="5"/>
        <v>-0.65565434278389867</v>
      </c>
      <c r="D159">
        <v>0.59039582506790367</v>
      </c>
      <c r="E159">
        <v>2.5251930295724359</v>
      </c>
      <c r="F159">
        <v>4.968260750144962</v>
      </c>
    </row>
    <row r="160" spans="3:6">
      <c r="C160" s="3">
        <f t="shared" si="5"/>
        <v>0.51217926389355217</v>
      </c>
      <c r="D160">
        <v>0.45276039918210392</v>
      </c>
      <c r="E160">
        <v>2.5011444441053499</v>
      </c>
      <c r="F160">
        <v>-0.99444563127536867</v>
      </c>
    </row>
    <row r="161" spans="3:6">
      <c r="C161" s="3">
        <f t="shared" si="5"/>
        <v>2.2741016119876711</v>
      </c>
      <c r="D161">
        <v>0.31921750541703542</v>
      </c>
      <c r="E161">
        <v>3.5197302163762321</v>
      </c>
      <c r="F161">
        <v>-4.8593096713156534</v>
      </c>
    </row>
    <row r="162" spans="3:6">
      <c r="C162" s="3">
        <f t="shared" si="5"/>
        <v>-1.2136564442884594</v>
      </c>
      <c r="D162">
        <v>0.55196081423383281</v>
      </c>
      <c r="E162">
        <v>1.8105716116824855</v>
      </c>
      <c r="F162">
        <v>-0.5513168736838896</v>
      </c>
    </row>
    <row r="163" spans="3:6">
      <c r="C163" s="3">
        <f t="shared" si="5"/>
        <v>0.13451066194647099</v>
      </c>
      <c r="D163">
        <v>0.52889797662282168</v>
      </c>
      <c r="E163">
        <v>4.3418988616595966</v>
      </c>
      <c r="F163">
        <v>1.0155034028138061</v>
      </c>
    </row>
    <row r="164" spans="3:6">
      <c r="C164" s="3">
        <f t="shared" si="5"/>
        <v>2.9578903643910039</v>
      </c>
      <c r="D164">
        <v>0.30809350871303443</v>
      </c>
      <c r="E164">
        <v>2.205847346415601</v>
      </c>
      <c r="F164">
        <v>-5.203405865657551E-2</v>
      </c>
    </row>
    <row r="165" spans="3:6">
      <c r="C165" s="3">
        <f t="shared" si="5"/>
        <v>0.73164603411969487</v>
      </c>
      <c r="D165">
        <v>0.38425855281228061</v>
      </c>
      <c r="E165">
        <v>1.2312082277901548</v>
      </c>
      <c r="F165">
        <v>-4.0630817590868862</v>
      </c>
    </row>
    <row r="166" spans="3:6">
      <c r="C166" s="3">
        <f t="shared" si="5"/>
        <v>1.3291142741172526</v>
      </c>
      <c r="D166">
        <v>0.43302102725302893</v>
      </c>
      <c r="E166">
        <v>1.3316751609851374</v>
      </c>
      <c r="F166">
        <v>3.5522019104586935</v>
      </c>
    </row>
    <row r="167" spans="3:6">
      <c r="C167" s="3">
        <f t="shared" si="5"/>
        <v>0.21240873226111723</v>
      </c>
      <c r="D167">
        <v>0.44916226691488387</v>
      </c>
      <c r="E167">
        <v>2.4127628406628618</v>
      </c>
      <c r="F167">
        <v>-2.8597369304483169</v>
      </c>
    </row>
    <row r="168" spans="3:6">
      <c r="C168" s="3">
        <f t="shared" si="5"/>
        <v>2.2567511600085459</v>
      </c>
      <c r="D168">
        <v>0.38094424268318733</v>
      </c>
      <c r="E168">
        <v>2.2851954710531936</v>
      </c>
      <c r="F168">
        <v>2.5392925809503462</v>
      </c>
    </row>
    <row r="169" spans="3:6">
      <c r="C169" s="3">
        <f t="shared" si="5"/>
        <v>-2.489477453535569</v>
      </c>
      <c r="D169">
        <v>0.59267555772576064</v>
      </c>
      <c r="E169">
        <v>1.5304116946928312</v>
      </c>
      <c r="F169">
        <v>-3.5412152470473344</v>
      </c>
    </row>
    <row r="170" spans="3:6">
      <c r="C170" s="3">
        <f t="shared" si="5"/>
        <v>0.41675097781304327</v>
      </c>
      <c r="D170">
        <v>0.54317148350474564</v>
      </c>
      <c r="E170">
        <v>4.5803094576860861</v>
      </c>
      <c r="F170">
        <v>3.525040437025055</v>
      </c>
    </row>
    <row r="171" spans="3:6">
      <c r="C171" s="3">
        <f t="shared" si="5"/>
        <v>-0.40120492172002331</v>
      </c>
      <c r="D171">
        <v>0.56397289956358532</v>
      </c>
      <c r="E171">
        <v>2.9556260872219</v>
      </c>
      <c r="F171">
        <v>3.3291116061891532</v>
      </c>
    </row>
    <row r="172" spans="3:6">
      <c r="C172" s="3">
        <f t="shared" si="5"/>
        <v>2.8011370973845642</v>
      </c>
      <c r="D172">
        <v>0.34663838618121889</v>
      </c>
      <c r="E172">
        <v>1.6119571520126956</v>
      </c>
      <c r="F172">
        <v>3.4838404492324599</v>
      </c>
    </row>
    <row r="173" spans="3:6">
      <c r="C173" s="3">
        <f t="shared" si="5"/>
        <v>-0.59127587908566381</v>
      </c>
      <c r="D173">
        <v>0.52755211035493021</v>
      </c>
      <c r="E173">
        <v>1.2226630451368754</v>
      </c>
      <c r="F173">
        <v>1.5984069338053528</v>
      </c>
    </row>
    <row r="174" spans="3:6">
      <c r="C174" s="3">
        <f t="shared" si="5"/>
        <v>1.5812253904843292</v>
      </c>
      <c r="D174">
        <v>0.45568102053895687</v>
      </c>
      <c r="E174">
        <v>2.8684652241584523</v>
      </c>
      <c r="F174">
        <v>4.67680898464919</v>
      </c>
    </row>
    <row r="175" spans="3:6">
      <c r="C175" s="3">
        <f t="shared" si="5"/>
        <v>1.376285077059237</v>
      </c>
      <c r="D175">
        <v>0.43567613757744073</v>
      </c>
      <c r="E175">
        <v>4.8477736747337259</v>
      </c>
      <c r="F175">
        <v>-1.3035981322672203</v>
      </c>
    </row>
    <row r="176" spans="3:6">
      <c r="C176" s="3">
        <f t="shared" si="5"/>
        <v>-1.1050840974150815</v>
      </c>
      <c r="D176">
        <v>0.52153691213721121</v>
      </c>
      <c r="E176">
        <v>3.1112704855494857</v>
      </c>
      <c r="F176">
        <v>-4.6951200903347878</v>
      </c>
    </row>
    <row r="177" spans="3:6">
      <c r="C177" s="3">
        <f t="shared" si="5"/>
        <v>-1.4226885970641181</v>
      </c>
      <c r="D177">
        <v>0.57947325052644427</v>
      </c>
      <c r="E177">
        <v>2.8630939664906765</v>
      </c>
      <c r="F177">
        <v>-0.82049012726218429</v>
      </c>
    </row>
    <row r="178" spans="3:6">
      <c r="C178" s="3">
        <f t="shared" si="5"/>
        <v>0.40828532761620051</v>
      </c>
      <c r="D178">
        <v>0.5300973540452284</v>
      </c>
      <c r="E178">
        <v>4.5407574694051949</v>
      </c>
      <c r="F178">
        <v>2.3491622669148837</v>
      </c>
    </row>
    <row r="179" spans="3:6">
      <c r="C179" s="3">
        <f t="shared" si="5"/>
        <v>-1.9246887285988934</v>
      </c>
      <c r="D179">
        <v>0.54209112826929529</v>
      </c>
      <c r="E179">
        <v>1.0266121402630695</v>
      </c>
      <c r="F179">
        <v>-4.2214728232673115</v>
      </c>
    </row>
    <row r="180" spans="3:6">
      <c r="C180" s="3">
        <f t="shared" si="5"/>
        <v>2.6895446955778688</v>
      </c>
      <c r="D180">
        <v>0.3530564287240211</v>
      </c>
      <c r="E180">
        <v>4.0573442793053989</v>
      </c>
      <c r="F180">
        <v>-0.28336436048463387</v>
      </c>
    </row>
    <row r="181" spans="3:6">
      <c r="C181" s="3">
        <f t="shared" si="5"/>
        <v>0.40309694082461123</v>
      </c>
      <c r="D181">
        <v>0.51369975890377506</v>
      </c>
      <c r="E181">
        <v>4.3646046327097388</v>
      </c>
      <c r="F181">
        <v>1.0975981933042389</v>
      </c>
    </row>
    <row r="182" spans="3:6">
      <c r="C182" s="3">
        <f t="shared" si="5"/>
        <v>3.0226558729819635</v>
      </c>
      <c r="D182">
        <v>0.39787285988952298</v>
      </c>
      <c r="E182">
        <v>4.6495254371776484</v>
      </c>
      <c r="F182">
        <v>4.7482222968230232</v>
      </c>
    </row>
    <row r="183" spans="3:6">
      <c r="C183" s="3">
        <f t="shared" si="5"/>
        <v>-0.56509134159367613</v>
      </c>
      <c r="D183">
        <v>0.55686819055757319</v>
      </c>
      <c r="E183">
        <v>1.9621875667592394</v>
      </c>
      <c r="F183">
        <v>3.283028656880397</v>
      </c>
    </row>
    <row r="184" spans="3:6">
      <c r="C184" s="3">
        <f t="shared" ref="C184:C247" si="6">7.3853-16.2961*D184+0.2732*E184+0.1792*F184</f>
        <v>0.14571596453749214</v>
      </c>
      <c r="D184">
        <v>0.46586199530014955</v>
      </c>
      <c r="E184">
        <v>4.1608630634479811</v>
      </c>
      <c r="F184">
        <v>-4.3783379619739371</v>
      </c>
    </row>
    <row r="185" spans="3:6">
      <c r="C185" s="3">
        <f t="shared" si="6"/>
        <v>-0.90529022461622999</v>
      </c>
      <c r="D185">
        <v>0.56931974242378003</v>
      </c>
      <c r="E185">
        <v>3.2384716330454419</v>
      </c>
      <c r="F185">
        <v>0.5711539048432881</v>
      </c>
    </row>
    <row r="186" spans="3:6">
      <c r="C186" s="3">
        <f t="shared" si="6"/>
        <v>1.9261802307199325</v>
      </c>
      <c r="D186">
        <v>0.35263527329325234</v>
      </c>
      <c r="E186">
        <v>2.7332071901608326</v>
      </c>
      <c r="F186">
        <v>-2.5627918332468642</v>
      </c>
    </row>
    <row r="187" spans="3:6">
      <c r="C187" s="3">
        <f t="shared" si="6"/>
        <v>3.6892503650013739</v>
      </c>
      <c r="D187">
        <v>0.31653492843409525</v>
      </c>
      <c r="E187">
        <v>2.8220770897549361</v>
      </c>
      <c r="F187">
        <v>3.8573870052186656</v>
      </c>
    </row>
    <row r="188" spans="3:6">
      <c r="C188" s="3">
        <f t="shared" si="6"/>
        <v>-0.48133888729514485</v>
      </c>
      <c r="D188">
        <v>0.54836268196661275</v>
      </c>
      <c r="E188">
        <v>2.5685293130283515</v>
      </c>
      <c r="F188">
        <v>2.0525223548081915</v>
      </c>
    </row>
    <row r="189" spans="3:6">
      <c r="C189" s="3">
        <f t="shared" si="6"/>
        <v>3.2829632554094061</v>
      </c>
      <c r="D189">
        <v>0.33707998901333658</v>
      </c>
      <c r="E189">
        <v>2.0928067873165075</v>
      </c>
      <c r="F189">
        <v>4.5702993865779593</v>
      </c>
    </row>
    <row r="190" spans="3:6">
      <c r="C190" s="3">
        <f t="shared" si="6"/>
        <v>2.5295675173192551</v>
      </c>
      <c r="D190">
        <v>0.40414441358684039</v>
      </c>
      <c r="E190">
        <v>4.8207953123569443</v>
      </c>
      <c r="F190">
        <v>2.3058259834589681</v>
      </c>
    </row>
    <row r="191" spans="3:6">
      <c r="C191" s="3">
        <f t="shared" si="6"/>
        <v>-2.0687771169164098</v>
      </c>
      <c r="D191">
        <v>0.59587084566789761</v>
      </c>
      <c r="E191">
        <v>1.9591357158116398</v>
      </c>
      <c r="F191">
        <v>-1.556596575823237</v>
      </c>
    </row>
    <row r="192" spans="3:6">
      <c r="C192" s="3">
        <f t="shared" si="6"/>
        <v>0.59148184698019501</v>
      </c>
      <c r="D192">
        <v>0.51412091433454388</v>
      </c>
      <c r="E192">
        <v>4.903317361980041</v>
      </c>
      <c r="F192">
        <v>1.3658558915982546</v>
      </c>
    </row>
    <row r="193" spans="3:6">
      <c r="C193" s="3">
        <f t="shared" si="6"/>
        <v>0.94556531113620435</v>
      </c>
      <c r="D193">
        <v>0.41277809991760001</v>
      </c>
      <c r="E193">
        <v>4.0142521439252903</v>
      </c>
      <c r="F193">
        <v>-4.5187231055635246</v>
      </c>
    </row>
    <row r="194" spans="3:6">
      <c r="C194" s="3">
        <f t="shared" si="6"/>
        <v>3.2278520258186592</v>
      </c>
      <c r="D194">
        <v>0.30560319833979305</v>
      </c>
      <c r="E194">
        <v>3.7873165074617754</v>
      </c>
      <c r="F194">
        <v>-1.1830500198370313</v>
      </c>
    </row>
    <row r="195" spans="3:6">
      <c r="C195" s="3">
        <f t="shared" si="6"/>
        <v>3.3245016776024663</v>
      </c>
      <c r="D195">
        <v>0.36348460341196936</v>
      </c>
      <c r="E195">
        <v>4.3437299722281564</v>
      </c>
      <c r="F195">
        <v>3.7716299935911142</v>
      </c>
    </row>
    <row r="196" spans="3:6">
      <c r="C196" s="3">
        <f t="shared" si="6"/>
        <v>0.35811049501022552</v>
      </c>
      <c r="D196">
        <v>0.52238837855159148</v>
      </c>
      <c r="E196">
        <v>3.467482528153325</v>
      </c>
      <c r="F196">
        <v>3.0043946653645435</v>
      </c>
    </row>
    <row r="197" spans="3:6">
      <c r="C197" s="3">
        <f t="shared" si="6"/>
        <v>-0.54349035340434071</v>
      </c>
      <c r="D197">
        <v>0.57311014130069893</v>
      </c>
      <c r="E197">
        <v>4.4567705313272494</v>
      </c>
      <c r="F197">
        <v>1.0774559770500813</v>
      </c>
    </row>
    <row r="198" spans="3:6">
      <c r="C198" s="3">
        <f t="shared" si="6"/>
        <v>1.3075722272408226</v>
      </c>
      <c r="D198">
        <v>0.41356547746208072</v>
      </c>
      <c r="E198">
        <v>2.1868037965025788</v>
      </c>
      <c r="F198">
        <v>0.35905026398510653</v>
      </c>
    </row>
    <row r="199" spans="3:6">
      <c r="C199" s="3">
        <f t="shared" si="6"/>
        <v>-0.16472804620502168</v>
      </c>
      <c r="D199">
        <v>0.5397473067415387</v>
      </c>
      <c r="E199">
        <v>1.5654469435712759</v>
      </c>
      <c r="F199">
        <v>4.5651112399670399</v>
      </c>
    </row>
    <row r="200" spans="3:6">
      <c r="C200" s="3">
        <f t="shared" si="6"/>
        <v>2.5766592614520709</v>
      </c>
      <c r="D200">
        <v>0.39218726157414469</v>
      </c>
      <c r="E200">
        <v>3.7360454115421002</v>
      </c>
      <c r="F200">
        <v>3.1350138859218113</v>
      </c>
    </row>
    <row r="201" spans="3:6">
      <c r="C201" s="3">
        <f t="shared" si="6"/>
        <v>1.9406743064668723</v>
      </c>
      <c r="D201">
        <v>0.37089144566179388</v>
      </c>
      <c r="E201">
        <v>4.2637714774010433</v>
      </c>
      <c r="F201">
        <v>-3.1551561021759698</v>
      </c>
    </row>
    <row r="202" spans="3:6">
      <c r="C202" s="3">
        <f t="shared" si="6"/>
        <v>2.6676769725638598</v>
      </c>
      <c r="D202">
        <v>0.38982512894070254</v>
      </c>
      <c r="E202">
        <v>3.6864833521530809</v>
      </c>
      <c r="F202">
        <v>3.5036774803918576</v>
      </c>
    </row>
    <row r="203" spans="3:6">
      <c r="C203" s="3">
        <f t="shared" si="6"/>
        <v>0.42239433271279081</v>
      </c>
      <c r="D203">
        <v>0.42847987304300056</v>
      </c>
      <c r="E203">
        <v>2.0317697683645131</v>
      </c>
      <c r="F203">
        <v>-2.987914670247505</v>
      </c>
    </row>
    <row r="204" spans="3:6">
      <c r="C204" s="3">
        <f t="shared" si="6"/>
        <v>-1.0497250669881277</v>
      </c>
      <c r="D204">
        <v>0.59436933500167854</v>
      </c>
      <c r="E204">
        <v>4.2624286629840995</v>
      </c>
      <c r="F204">
        <v>0.48203985717337527</v>
      </c>
    </row>
    <row r="205" spans="3:6">
      <c r="C205" s="3">
        <f t="shared" si="6"/>
        <v>1.5464028043458364</v>
      </c>
      <c r="D205">
        <v>0.39649952696310309</v>
      </c>
      <c r="E205">
        <v>2.4477980895413065</v>
      </c>
      <c r="F205">
        <v>-0.25803399761955603</v>
      </c>
    </row>
    <row r="206" spans="3:6">
      <c r="C206" s="3">
        <f t="shared" si="6"/>
        <v>1.6613907272560811</v>
      </c>
      <c r="D206">
        <v>0.40465712454603719</v>
      </c>
      <c r="E206">
        <v>1.2265694143498032</v>
      </c>
      <c r="F206">
        <v>2.9873043000579846</v>
      </c>
    </row>
    <row r="207" spans="3:6">
      <c r="C207" s="3">
        <f t="shared" si="6"/>
        <v>6.9777231055636268E-2</v>
      </c>
      <c r="D207">
        <v>0.44476760155034023</v>
      </c>
      <c r="E207">
        <v>2.9851680043946653</v>
      </c>
      <c r="F207">
        <v>-4.9279763176366469</v>
      </c>
    </row>
    <row r="208" spans="3:6">
      <c r="C208" s="3">
        <f t="shared" si="6"/>
        <v>-0.16401655537583448</v>
      </c>
      <c r="D208">
        <v>0.55591601306192207</v>
      </c>
      <c r="E208">
        <v>3.1254310739463484</v>
      </c>
      <c r="F208">
        <v>3.6611529892880039</v>
      </c>
    </row>
    <row r="209" spans="3:6">
      <c r="C209" s="3">
        <f t="shared" si="6"/>
        <v>-0.88928386638996493</v>
      </c>
      <c r="D209">
        <v>0.50231940672017572</v>
      </c>
      <c r="E209">
        <v>1.3534043397320474</v>
      </c>
      <c r="F209">
        <v>-2.5585192419202247</v>
      </c>
    </row>
    <row r="210" spans="3:6">
      <c r="C210" s="3">
        <f t="shared" si="6"/>
        <v>2.8110161534470657</v>
      </c>
      <c r="D210">
        <v>0.35084078493606374</v>
      </c>
      <c r="E210">
        <v>4.0339060640278328</v>
      </c>
      <c r="F210">
        <v>0.22873622852259956</v>
      </c>
    </row>
    <row r="211" spans="3:6">
      <c r="C211" s="3">
        <f t="shared" si="6"/>
        <v>2.1786496032593772</v>
      </c>
      <c r="D211">
        <v>0.31041901913510545</v>
      </c>
      <c r="E211">
        <v>1.967314676351207</v>
      </c>
      <c r="F211">
        <v>-3.8253425702688677</v>
      </c>
    </row>
    <row r="212" spans="3:6">
      <c r="C212" s="3">
        <f t="shared" si="6"/>
        <v>2.1192431760612824</v>
      </c>
      <c r="D212">
        <v>0.36095767082735675</v>
      </c>
      <c r="E212">
        <v>2.0379955442976163</v>
      </c>
      <c r="F212">
        <v>0.33127842036194899</v>
      </c>
    </row>
    <row r="213" spans="3:6">
      <c r="C213" s="3">
        <f t="shared" si="6"/>
        <v>1.4140424466689052</v>
      </c>
      <c r="D213">
        <v>0.43722342600787378</v>
      </c>
      <c r="E213">
        <v>2.8274483474227119</v>
      </c>
      <c r="F213">
        <v>2.1279030732139042</v>
      </c>
    </row>
    <row r="214" spans="3:6">
      <c r="C214" s="3">
        <f t="shared" si="6"/>
        <v>-0.5535481402020318</v>
      </c>
      <c r="D214">
        <v>0.52779015472884305</v>
      </c>
      <c r="E214">
        <v>3.608966338084048</v>
      </c>
      <c r="F214">
        <v>-1.8074587237159339</v>
      </c>
    </row>
    <row r="215" spans="3:6">
      <c r="C215" s="3">
        <f t="shared" si="6"/>
        <v>2.3941881514938812</v>
      </c>
      <c r="D215">
        <v>0.3391033661915952</v>
      </c>
      <c r="E215">
        <v>3.3522446363719598</v>
      </c>
      <c r="F215">
        <v>-2.1254615924558244</v>
      </c>
    </row>
    <row r="216" spans="3:6">
      <c r="C216" s="3">
        <f t="shared" si="6"/>
        <v>2.1093267891476182</v>
      </c>
      <c r="D216">
        <v>0.38288521988586077</v>
      </c>
      <c r="E216">
        <v>1.2471999267555773</v>
      </c>
      <c r="F216">
        <v>3.4756004516739409</v>
      </c>
    </row>
    <row r="217" spans="3:6">
      <c r="C217" s="3">
        <f t="shared" si="6"/>
        <v>2.6834025977355274</v>
      </c>
      <c r="D217">
        <v>0.38788415173802909</v>
      </c>
      <c r="E217">
        <v>4.0218207342753374</v>
      </c>
      <c r="F217">
        <v>2.903683584093752</v>
      </c>
    </row>
    <row r="218" spans="3:6">
      <c r="C218" s="3">
        <f t="shared" si="6"/>
        <v>0.5447748048341331</v>
      </c>
      <c r="D218">
        <v>0.50510269478438674</v>
      </c>
      <c r="E218">
        <v>4.8179876094851526</v>
      </c>
      <c r="F218">
        <v>0.41520432142094243</v>
      </c>
    </row>
    <row r="219" spans="3:6">
      <c r="C219" s="3">
        <f t="shared" si="6"/>
        <v>1.9373798260444968</v>
      </c>
      <c r="D219">
        <v>0.38305001983703113</v>
      </c>
      <c r="E219">
        <v>1.5757011627552111</v>
      </c>
      <c r="F219">
        <v>2.0302438428907132</v>
      </c>
    </row>
    <row r="220" spans="3:6">
      <c r="C220" s="3">
        <f t="shared" si="6"/>
        <v>0.66207655995361281</v>
      </c>
      <c r="D220">
        <v>0.43179418317209384</v>
      </c>
      <c r="E220">
        <v>4.3462935270241401</v>
      </c>
      <c r="F220">
        <v>-4.8776207770012512</v>
      </c>
    </row>
    <row r="221" spans="3:6">
      <c r="C221" s="3">
        <f t="shared" si="6"/>
        <v>-1.7605204583880121</v>
      </c>
      <c r="D221">
        <v>0.57379680776390884</v>
      </c>
      <c r="E221">
        <v>3.4552751243629261</v>
      </c>
      <c r="F221">
        <v>-4.1247291482284005</v>
      </c>
    </row>
    <row r="222" spans="3:6">
      <c r="C222" s="3">
        <f t="shared" si="6"/>
        <v>-1.1064666762291302</v>
      </c>
      <c r="D222">
        <v>0.5251258888515884</v>
      </c>
      <c r="E222">
        <v>2.2082888271736811</v>
      </c>
      <c r="F222">
        <v>-2.999816888943144</v>
      </c>
    </row>
    <row r="223" spans="3:6">
      <c r="C223" s="3">
        <f t="shared" si="6"/>
        <v>0.77114116519669262</v>
      </c>
      <c r="D223">
        <v>0.46306955168309577</v>
      </c>
      <c r="E223">
        <v>4.6843165379802851</v>
      </c>
      <c r="F223">
        <v>-1.9402142399365214</v>
      </c>
    </row>
    <row r="224" spans="3:6">
      <c r="C224" s="3">
        <f t="shared" si="6"/>
        <v>1.1097777486495559</v>
      </c>
      <c r="D224">
        <v>0.45179906613361004</v>
      </c>
      <c r="E224">
        <v>2.1273537400433362</v>
      </c>
      <c r="F224">
        <v>2.82280953398236</v>
      </c>
    </row>
    <row r="225" spans="3:6">
      <c r="C225" s="3">
        <f t="shared" si="6"/>
        <v>0.79763721030304902</v>
      </c>
      <c r="D225">
        <v>0.39278237250892667</v>
      </c>
      <c r="E225">
        <v>1.9565721610156559</v>
      </c>
      <c r="F225">
        <v>-4.0255439924314098</v>
      </c>
    </row>
    <row r="226" spans="3:6">
      <c r="C226" s="3">
        <f t="shared" si="6"/>
        <v>1.8043486831263169</v>
      </c>
      <c r="D226">
        <v>0.35358745078890347</v>
      </c>
      <c r="E226">
        <v>3.6780602435377054</v>
      </c>
      <c r="F226">
        <v>-4.596545304727317</v>
      </c>
    </row>
    <row r="227" spans="3:6">
      <c r="C227" s="3">
        <f t="shared" si="6"/>
        <v>2.9946074095889159</v>
      </c>
      <c r="D227">
        <v>0.35392620624408705</v>
      </c>
      <c r="E227">
        <v>3.8297982726523636</v>
      </c>
      <c r="F227">
        <v>1.8449964903714102</v>
      </c>
    </row>
    <row r="228" spans="3:6">
      <c r="C228" s="3">
        <f t="shared" si="6"/>
        <v>0.57524314981536362</v>
      </c>
      <c r="D228">
        <v>0.45253151036103395</v>
      </c>
      <c r="E228">
        <v>2.597216711935789</v>
      </c>
      <c r="F228">
        <v>-0.80980864894558557</v>
      </c>
    </row>
    <row r="229" spans="3:6">
      <c r="C229" s="3">
        <f t="shared" si="6"/>
        <v>5.1476075319682291E-2</v>
      </c>
      <c r="D229">
        <v>0.46416821802423169</v>
      </c>
      <c r="E229">
        <v>1.1169469283120212</v>
      </c>
      <c r="F229">
        <v>-0.41764580217902125</v>
      </c>
    </row>
    <row r="230" spans="3:6">
      <c r="C230" s="3">
        <f t="shared" si="6"/>
        <v>-1.1529016830957977</v>
      </c>
      <c r="D230">
        <v>0.53802606280709253</v>
      </c>
      <c r="E230">
        <v>1.6201361125522631</v>
      </c>
      <c r="F230">
        <v>-1.1891537217322306</v>
      </c>
    </row>
    <row r="231" spans="3:6">
      <c r="C231" s="3">
        <f t="shared" si="6"/>
        <v>3.2471298870815151</v>
      </c>
      <c r="D231">
        <v>0.34683980834376049</v>
      </c>
      <c r="E231">
        <v>4.3348185674611646</v>
      </c>
      <c r="F231">
        <v>1.8398083437604908</v>
      </c>
    </row>
    <row r="232" spans="3:6">
      <c r="C232" s="3">
        <f t="shared" si="6"/>
        <v>0.22643069887386805</v>
      </c>
      <c r="D232">
        <v>0.5091677602465895</v>
      </c>
      <c r="E232">
        <v>4.282570879238258</v>
      </c>
      <c r="F232">
        <v>-0.17532883693960422</v>
      </c>
    </row>
    <row r="233" spans="3:6">
      <c r="C233" s="3">
        <f t="shared" si="6"/>
        <v>-0.42018884243293292</v>
      </c>
      <c r="D233">
        <v>0.56608783227027182</v>
      </c>
      <c r="E233">
        <v>3.8738670003357036</v>
      </c>
      <c r="F233">
        <v>2.015594958342235</v>
      </c>
    </row>
    <row r="234" spans="3:6">
      <c r="C234" s="3">
        <f t="shared" si="6"/>
        <v>1.5870206982634969</v>
      </c>
      <c r="D234">
        <v>0.38303170873134557</v>
      </c>
      <c r="E234">
        <v>1.6698202459791864</v>
      </c>
      <c r="F234">
        <v>-7.0039979247413342E-2</v>
      </c>
    </row>
    <row r="235" spans="3:6">
      <c r="C235" s="3">
        <f t="shared" si="6"/>
        <v>0.76543485580004367</v>
      </c>
      <c r="D235">
        <v>0.46094546342356635</v>
      </c>
      <c r="E235">
        <v>3.9526047547837764</v>
      </c>
      <c r="F235">
        <v>-1.0496841334269238</v>
      </c>
    </row>
    <row r="236" spans="3:6">
      <c r="C236" s="3">
        <f t="shared" si="6"/>
        <v>3.3106098471022678</v>
      </c>
      <c r="D236">
        <v>0.31539048432874539</v>
      </c>
      <c r="E236">
        <v>3.9491866817224648</v>
      </c>
      <c r="F236">
        <v>-7.7974791711172386E-2</v>
      </c>
    </row>
    <row r="237" spans="3:6">
      <c r="C237" s="3">
        <f t="shared" si="6"/>
        <v>1.4995766176335954</v>
      </c>
      <c r="D237">
        <v>0.41409649952696309</v>
      </c>
      <c r="E237">
        <v>3.8531144138920257</v>
      </c>
      <c r="F237">
        <v>-1.0615863521225624</v>
      </c>
    </row>
    <row r="238" spans="3:6">
      <c r="C238" s="3">
        <f t="shared" si="6"/>
        <v>3.3235075518051707</v>
      </c>
      <c r="D238">
        <v>0.30199591051973018</v>
      </c>
      <c r="E238">
        <v>1.1770073549607838</v>
      </c>
      <c r="F238">
        <v>3.0022583697012237</v>
      </c>
    </row>
    <row r="239" spans="3:6">
      <c r="C239" s="3">
        <f t="shared" si="6"/>
        <v>2.9219529575487533</v>
      </c>
      <c r="D239">
        <v>0.32573625904110842</v>
      </c>
      <c r="E239">
        <v>1.947416608172857</v>
      </c>
      <c r="F239">
        <v>1.7458113345744195</v>
      </c>
    </row>
    <row r="240" spans="3:6">
      <c r="C240" s="3">
        <f t="shared" si="6"/>
        <v>4.0423674095889162</v>
      </c>
      <c r="D240">
        <v>0.32367625965147861</v>
      </c>
      <c r="E240">
        <v>3.8605609302041688</v>
      </c>
      <c r="F240">
        <v>4.8941007721182892</v>
      </c>
    </row>
    <row r="241" spans="3:6">
      <c r="C241" s="3">
        <f t="shared" si="6"/>
        <v>-4.3045786004211606E-2</v>
      </c>
      <c r="D241">
        <v>0.47791070284127324</v>
      </c>
      <c r="E241">
        <v>4.0949430829798272</v>
      </c>
      <c r="F241">
        <v>-4.2355113376262707</v>
      </c>
    </row>
    <row r="242" spans="3:6">
      <c r="C242" s="3">
        <f t="shared" si="6"/>
        <v>1.2743918961149945</v>
      </c>
      <c r="D242">
        <v>0.45455488753929257</v>
      </c>
      <c r="E242">
        <v>3.5314493240150151</v>
      </c>
      <c r="F242">
        <v>1.8514053773613695</v>
      </c>
    </row>
    <row r="243" spans="3:6">
      <c r="C243" s="3">
        <f t="shared" si="6"/>
        <v>4.2956391360209984</v>
      </c>
      <c r="D243">
        <v>0.30626239814447459</v>
      </c>
      <c r="E243">
        <v>4.621082186346019</v>
      </c>
      <c r="F243">
        <v>3.564409314249092</v>
      </c>
    </row>
    <row r="244" spans="3:6">
      <c r="C244" s="3">
        <f t="shared" si="6"/>
        <v>1.1857534659871227</v>
      </c>
      <c r="D244">
        <v>0.3572130497146519</v>
      </c>
      <c r="E244">
        <v>1.6997283852656637</v>
      </c>
      <c r="F244">
        <v>-4.7027497177037869</v>
      </c>
    </row>
    <row r="245" spans="3:6">
      <c r="C245" s="3">
        <f t="shared" si="6"/>
        <v>1.2848488695944091</v>
      </c>
      <c r="D245">
        <v>0.48298287911618398</v>
      </c>
      <c r="E245">
        <v>3.7860957670827355</v>
      </c>
      <c r="F245">
        <v>4.1067232276375627</v>
      </c>
    </row>
    <row r="246" spans="3:6">
      <c r="C246" s="3">
        <f t="shared" si="6"/>
        <v>2.6648454597613456</v>
      </c>
      <c r="D246">
        <v>0.32908719138157294</v>
      </c>
      <c r="E246">
        <v>4.4637287514877775</v>
      </c>
      <c r="F246">
        <v>-3.2204657124546037</v>
      </c>
    </row>
    <row r="247" spans="3:6">
      <c r="C247" s="3">
        <f t="shared" si="6"/>
        <v>2.3276497082430496</v>
      </c>
      <c r="D247">
        <v>0.39292886135441146</v>
      </c>
      <c r="E247">
        <v>2.9082613605151524</v>
      </c>
      <c r="F247">
        <v>3.0748924222540968</v>
      </c>
    </row>
    <row r="248" spans="3:6">
      <c r="C248" s="3">
        <f t="shared" ref="C248:C311" si="7">7.3853-16.2961*D248+0.2732*E248+0.1792*F248</f>
        <v>1.8316742335276355</v>
      </c>
      <c r="D248">
        <v>0.427958006530961</v>
      </c>
      <c r="E248">
        <v>4.2814722128971221</v>
      </c>
      <c r="F248">
        <v>1.3991210669270915</v>
      </c>
    </row>
    <row r="249" spans="3:6">
      <c r="C249" s="3">
        <f t="shared" si="7"/>
        <v>-1.9686114981536289</v>
      </c>
      <c r="D249">
        <v>0.59403057954649485</v>
      </c>
      <c r="E249">
        <v>1.6258735923337504</v>
      </c>
      <c r="F249">
        <v>-0.65691091647083955</v>
      </c>
    </row>
    <row r="250" spans="3:6">
      <c r="C250" s="3">
        <f t="shared" si="7"/>
        <v>0.4446396801660219</v>
      </c>
      <c r="D250">
        <v>0.47984252449110382</v>
      </c>
      <c r="E250">
        <v>4.4484694967497784</v>
      </c>
      <c r="F250">
        <v>-1.8773461104159672</v>
      </c>
    </row>
    <row r="251" spans="3:6">
      <c r="C251" s="3">
        <f t="shared" si="7"/>
        <v>2.2864170772423482</v>
      </c>
      <c r="D251">
        <v>0.42784813989684745</v>
      </c>
      <c r="E251">
        <v>3.6687826166570026</v>
      </c>
      <c r="F251">
        <v>4.8608355967894532</v>
      </c>
    </row>
    <row r="252" spans="3:6">
      <c r="C252" s="3">
        <f t="shared" si="7"/>
        <v>-0.77174114108706893</v>
      </c>
      <c r="D252">
        <v>0.54502090517899104</v>
      </c>
      <c r="E252">
        <v>4.1766106143375961</v>
      </c>
      <c r="F252">
        <v>-2.3235267189550464</v>
      </c>
    </row>
    <row r="253" spans="3:6">
      <c r="C253" s="3">
        <f t="shared" si="7"/>
        <v>-0.83149003631702412</v>
      </c>
      <c r="D253">
        <v>0.52721335489974663</v>
      </c>
      <c r="E253">
        <v>2.4495071260719627</v>
      </c>
      <c r="F253">
        <v>-1.6432691427350687</v>
      </c>
    </row>
    <row r="254" spans="3:6">
      <c r="C254" s="3">
        <f t="shared" si="7"/>
        <v>-1.2492176091799669</v>
      </c>
      <c r="D254">
        <v>0.57780693990905485</v>
      </c>
      <c r="E254">
        <v>3.3332010864589372</v>
      </c>
      <c r="F254">
        <v>-0.72069460127567364</v>
      </c>
    </row>
    <row r="255" spans="3:6">
      <c r="C255" s="3">
        <f t="shared" si="7"/>
        <v>-1.3116270442823579</v>
      </c>
      <c r="D255">
        <v>0.58963591418195138</v>
      </c>
      <c r="E255">
        <v>2.2989898373363444</v>
      </c>
      <c r="F255">
        <v>1.5834528641621146</v>
      </c>
    </row>
    <row r="256" spans="3:6">
      <c r="C256" s="3">
        <f t="shared" si="7"/>
        <v>3.3735633014923554</v>
      </c>
      <c r="D256">
        <v>0.34791100802636798</v>
      </c>
      <c r="E256">
        <v>4.3776665547654652</v>
      </c>
      <c r="F256">
        <v>2.5774407177953425</v>
      </c>
    </row>
    <row r="257" spans="3:6">
      <c r="C257" s="3">
        <f t="shared" si="7"/>
        <v>2.3553802047791987</v>
      </c>
      <c r="D257">
        <v>0.38792992950224309</v>
      </c>
      <c r="E257">
        <v>3.7347025971251564</v>
      </c>
      <c r="F257">
        <v>1.5150914029358811</v>
      </c>
    </row>
    <row r="258" spans="3:6">
      <c r="C258" s="3">
        <f t="shared" si="7"/>
        <v>1.4872707190160841</v>
      </c>
      <c r="D258">
        <v>0.38485366374706259</v>
      </c>
      <c r="E258">
        <v>3.3198950163274024</v>
      </c>
      <c r="F258">
        <v>-2.9766228217413864</v>
      </c>
    </row>
    <row r="259" spans="3:6">
      <c r="C259" s="3">
        <f t="shared" si="7"/>
        <v>3.7539387731559195</v>
      </c>
      <c r="D259">
        <v>0.30839564195684682</v>
      </c>
      <c r="E259">
        <v>2.2891018402661212</v>
      </c>
      <c r="F259">
        <v>4.2907498397778259</v>
      </c>
    </row>
    <row r="260" spans="3:6">
      <c r="C260" s="3">
        <f t="shared" si="7"/>
        <v>1.3376600555436879</v>
      </c>
      <c r="D260">
        <v>0.44900662251655626</v>
      </c>
      <c r="E260">
        <v>2.1271095919675282</v>
      </c>
      <c r="F260">
        <v>3.8409070101016258</v>
      </c>
    </row>
    <row r="261" spans="3:6">
      <c r="C261" s="3">
        <f t="shared" si="7"/>
        <v>-1.190633067110203</v>
      </c>
      <c r="D261">
        <v>0.58107547227393419</v>
      </c>
      <c r="E261">
        <v>4.6155888546403396</v>
      </c>
      <c r="F261">
        <v>-2.0516067995239111</v>
      </c>
    </row>
    <row r="262" spans="3:6">
      <c r="C262" s="3">
        <f t="shared" si="7"/>
        <v>0.61670804437391202</v>
      </c>
      <c r="D262">
        <v>0.51057771538438068</v>
      </c>
      <c r="E262">
        <v>4.4219794305246136</v>
      </c>
      <c r="F262">
        <v>1.9182409131138032</v>
      </c>
    </row>
    <row r="263" spans="3:6">
      <c r="C263" s="3">
        <f t="shared" si="7"/>
        <v>-0.49419911313211534</v>
      </c>
      <c r="D263">
        <v>0.53292641987365341</v>
      </c>
      <c r="E263">
        <v>1.3504745628223518</v>
      </c>
      <c r="F263">
        <v>2.4340037232581562</v>
      </c>
    </row>
    <row r="264" spans="3:6">
      <c r="C264" s="3">
        <f t="shared" si="7"/>
        <v>3.3045419702749719</v>
      </c>
      <c r="D264">
        <v>0.3194555497909482</v>
      </c>
      <c r="E264">
        <v>1.0350352488784447</v>
      </c>
      <c r="F264">
        <v>4.7006134220404672</v>
      </c>
    </row>
    <row r="265" spans="3:6">
      <c r="C265" s="3">
        <f t="shared" si="7"/>
        <v>1.252111535386212</v>
      </c>
      <c r="D265">
        <v>0.39052095095675526</v>
      </c>
      <c r="E265">
        <v>2.0296945097201453</v>
      </c>
      <c r="F265">
        <v>-1.8065431684316535</v>
      </c>
    </row>
    <row r="266" spans="3:6">
      <c r="C266" s="3">
        <f t="shared" si="7"/>
        <v>-1.6698290047914055</v>
      </c>
      <c r="D266">
        <v>0.56096072267830444</v>
      </c>
      <c r="E266">
        <v>2.523728141117588</v>
      </c>
      <c r="F266">
        <v>-3.3657338175603506</v>
      </c>
    </row>
    <row r="267" spans="3:6">
      <c r="C267" s="3">
        <f t="shared" si="7"/>
        <v>2.6420282720419941</v>
      </c>
      <c r="D267">
        <v>0.32188177129428996</v>
      </c>
      <c r="E267">
        <v>1.7384258552812279</v>
      </c>
      <c r="F267">
        <v>0.15182958464308616</v>
      </c>
    </row>
    <row r="268" spans="3:6">
      <c r="C268" s="3">
        <f t="shared" si="7"/>
        <v>3.3876577828302867</v>
      </c>
      <c r="D268">
        <v>0.30314951017792291</v>
      </c>
      <c r="E268">
        <v>2.6106448561052278</v>
      </c>
      <c r="F268">
        <v>1.2794885097811823</v>
      </c>
    </row>
    <row r="269" spans="3:6">
      <c r="C269" s="3">
        <f t="shared" si="7"/>
        <v>3.1210858653523359</v>
      </c>
      <c r="D269">
        <v>0.37505722220526749</v>
      </c>
      <c r="E269">
        <v>4.6231574449903867</v>
      </c>
      <c r="F269">
        <v>3.2628864406262394</v>
      </c>
    </row>
    <row r="270" spans="3:6">
      <c r="C270" s="3">
        <f t="shared" si="7"/>
        <v>9.5242989288003455E-2</v>
      </c>
      <c r="D270">
        <v>0.5386120181890317</v>
      </c>
      <c r="E270">
        <v>2.1660512100589004</v>
      </c>
      <c r="F270">
        <v>4.9969481490524004</v>
      </c>
    </row>
    <row r="271" spans="3:6">
      <c r="C271" s="3">
        <f t="shared" si="7"/>
        <v>0.81891893948179617</v>
      </c>
      <c r="D271">
        <v>0.48091372417371137</v>
      </c>
      <c r="E271">
        <v>4.395611438337351</v>
      </c>
      <c r="F271">
        <v>0.38926358836634378</v>
      </c>
    </row>
    <row r="272" spans="3:6">
      <c r="C272" s="3">
        <f t="shared" si="7"/>
        <v>-0.63890914395580944</v>
      </c>
      <c r="D272">
        <v>0.49288003173924988</v>
      </c>
      <c r="E272">
        <v>2.3331705679494616</v>
      </c>
      <c r="F272">
        <v>-3.5134434034241768</v>
      </c>
    </row>
    <row r="273" spans="3:6">
      <c r="C273" s="3">
        <f t="shared" si="7"/>
        <v>2.2756878374584195</v>
      </c>
      <c r="D273">
        <v>0.37712637714774011</v>
      </c>
      <c r="E273">
        <v>1.0375988036744286</v>
      </c>
      <c r="F273">
        <v>4.199804681539355</v>
      </c>
    </row>
    <row r="274" spans="3:6">
      <c r="C274" s="3">
        <f t="shared" si="7"/>
        <v>1.3265034415723145</v>
      </c>
      <c r="D274">
        <v>0.40358592486342965</v>
      </c>
      <c r="E274">
        <v>2.1828974272896513</v>
      </c>
      <c r="F274">
        <v>-0.43687246314889983</v>
      </c>
    </row>
    <row r="275" spans="3:6">
      <c r="C275" s="3">
        <f t="shared" si="7"/>
        <v>2.4328196752830591</v>
      </c>
      <c r="D275">
        <v>0.4174932096316416</v>
      </c>
      <c r="E275">
        <v>4.539658803064059</v>
      </c>
      <c r="F275">
        <v>3.4084597308267455</v>
      </c>
    </row>
    <row r="276" spans="3:6">
      <c r="C276" s="3">
        <f t="shared" si="7"/>
        <v>0.50930896267586379</v>
      </c>
      <c r="D276">
        <v>0.45323648792992949</v>
      </c>
      <c r="E276">
        <v>1.3872188482314525</v>
      </c>
      <c r="F276">
        <v>0.73107089449751328</v>
      </c>
    </row>
    <row r="277" spans="3:6">
      <c r="C277" s="3">
        <f t="shared" si="7"/>
        <v>1.5433497909482112</v>
      </c>
      <c r="D277">
        <v>0.39176610614337593</v>
      </c>
      <c r="E277">
        <v>1.2064271980956449</v>
      </c>
      <c r="F277">
        <v>1.1870174260689108</v>
      </c>
    </row>
    <row r="278" spans="3:6">
      <c r="C278" s="3">
        <f t="shared" si="7"/>
        <v>2.3416415384380636</v>
      </c>
      <c r="D278">
        <v>0.35438398388622699</v>
      </c>
      <c r="E278">
        <v>2.3162022766808068</v>
      </c>
      <c r="F278">
        <v>0.55040131839960971</v>
      </c>
    </row>
    <row r="279" spans="3:6">
      <c r="C279" s="3">
        <f t="shared" si="7"/>
        <v>3.324553014007996</v>
      </c>
      <c r="D279">
        <v>0.33548692281868953</v>
      </c>
      <c r="E279">
        <v>4.3223670155949581</v>
      </c>
      <c r="F279">
        <v>1.258430738242744</v>
      </c>
    </row>
    <row r="280" spans="3:6">
      <c r="C280" s="3">
        <f t="shared" si="7"/>
        <v>3.820398313547166</v>
      </c>
      <c r="D280">
        <v>0.32458265938291575</v>
      </c>
      <c r="E280">
        <v>3.1862239448225349</v>
      </c>
      <c r="F280">
        <v>4.7659230323191011</v>
      </c>
    </row>
    <row r="281" spans="3:6">
      <c r="C281" s="3">
        <f t="shared" si="7"/>
        <v>-2.0370930671102014</v>
      </c>
      <c r="D281">
        <v>0.59219031342509232</v>
      </c>
      <c r="E281">
        <v>3.282052064577166</v>
      </c>
      <c r="F281">
        <v>-3.7313455610827968</v>
      </c>
    </row>
    <row r="282" spans="3:6">
      <c r="C282" s="3">
        <f t="shared" si="7"/>
        <v>3.919713507187109</v>
      </c>
      <c r="D282">
        <v>0.33845332193975647</v>
      </c>
      <c r="E282">
        <v>4.9304177983947266</v>
      </c>
      <c r="F282">
        <v>3.9223914304025378</v>
      </c>
    </row>
    <row r="283" spans="3:6">
      <c r="C283" s="3">
        <f t="shared" si="7"/>
        <v>3.8226663798944069</v>
      </c>
      <c r="D283">
        <v>0.34114505447553939</v>
      </c>
      <c r="E283">
        <v>4.1840571306497392</v>
      </c>
      <c r="F283">
        <v>4.7634815515610214</v>
      </c>
    </row>
    <row r="284" spans="3:6">
      <c r="C284" s="3">
        <f t="shared" si="7"/>
        <v>2.3763234400463884</v>
      </c>
      <c r="D284">
        <v>0.39238868373668628</v>
      </c>
      <c r="E284">
        <v>1.8100833155308695</v>
      </c>
      <c r="F284">
        <v>4.9716177861873216</v>
      </c>
    </row>
    <row r="285" spans="3:6">
      <c r="C285" s="3">
        <f t="shared" si="7"/>
        <v>-0.63514352031006749</v>
      </c>
      <c r="D285">
        <v>0.5592303231910154</v>
      </c>
      <c r="E285">
        <v>4.822748496963408</v>
      </c>
      <c r="F285">
        <v>-1.2541581469161045</v>
      </c>
    </row>
    <row r="286" spans="3:6">
      <c r="C286" s="3">
        <f t="shared" si="7"/>
        <v>1.3670620673238323</v>
      </c>
      <c r="D286">
        <v>0.45153355510116883</v>
      </c>
      <c r="E286">
        <v>3.9540696432386242</v>
      </c>
      <c r="F286">
        <v>1.4494766075624863</v>
      </c>
    </row>
    <row r="287" spans="3:6">
      <c r="C287" s="3">
        <f t="shared" si="7"/>
        <v>1.5811210138248843</v>
      </c>
      <c r="D287">
        <v>0.48257087923825803</v>
      </c>
      <c r="E287">
        <v>4.5270851771599476</v>
      </c>
      <c r="F287">
        <v>4.5928830835901984</v>
      </c>
    </row>
    <row r="288" spans="3:6">
      <c r="C288" s="3">
        <f t="shared" si="7"/>
        <v>-1.3769740586565731</v>
      </c>
      <c r="D288">
        <v>0.55643787957396151</v>
      </c>
      <c r="E288">
        <v>3.4832300790429396</v>
      </c>
      <c r="F288">
        <v>-3.6056093020416879</v>
      </c>
    </row>
    <row r="289" spans="3:6">
      <c r="C289" s="3">
        <f t="shared" si="7"/>
        <v>2.6121886501663267</v>
      </c>
      <c r="D289">
        <v>0.31128879665517134</v>
      </c>
      <c r="E289">
        <v>2.8610187078463087</v>
      </c>
      <c r="F289">
        <v>-2.6894436475722525</v>
      </c>
    </row>
    <row r="290" spans="3:6">
      <c r="C290" s="3">
        <f t="shared" si="7"/>
        <v>1.2594398324533842</v>
      </c>
      <c r="D290">
        <v>0.43522751548814353</v>
      </c>
      <c r="E290">
        <v>3.1746269112216559</v>
      </c>
      <c r="F290">
        <v>0.55436872463148923</v>
      </c>
    </row>
    <row r="291" spans="3:6">
      <c r="C291" s="3">
        <f t="shared" si="7"/>
        <v>0.77262764824366115</v>
      </c>
      <c r="D291">
        <v>0.4944456312753685</v>
      </c>
      <c r="E291">
        <v>3.3360087893307293</v>
      </c>
      <c r="F291">
        <v>2.9769280068361459</v>
      </c>
    </row>
    <row r="292" spans="3:6">
      <c r="C292" s="3">
        <f t="shared" si="7"/>
        <v>2.9671479351176497</v>
      </c>
      <c r="D292">
        <v>0.38413953062532424</v>
      </c>
      <c r="E292">
        <v>4.2146977141636404</v>
      </c>
      <c r="F292">
        <v>3.8525040437025062</v>
      </c>
    </row>
    <row r="293" spans="3:6">
      <c r="C293" s="3">
        <f t="shared" si="7"/>
        <v>-0.42265202063051188</v>
      </c>
      <c r="D293">
        <v>0.48178350169377726</v>
      </c>
      <c r="E293">
        <v>1.4803613391521959</v>
      </c>
      <c r="F293">
        <v>-2.0155949583422346</v>
      </c>
    </row>
    <row r="294" spans="3:6">
      <c r="C294" s="3">
        <f t="shared" si="7"/>
        <v>-0.77533282021546079</v>
      </c>
      <c r="D294">
        <v>0.53224890896328625</v>
      </c>
      <c r="E294">
        <v>4.0071718497268591</v>
      </c>
      <c r="F294">
        <v>-3.2467116306039614</v>
      </c>
    </row>
    <row r="295" spans="3:6">
      <c r="C295" s="3">
        <f t="shared" si="7"/>
        <v>-1.9523124646748244</v>
      </c>
      <c r="D295">
        <v>0.56985076448866234</v>
      </c>
      <c r="E295">
        <v>1.3674428540910062</v>
      </c>
      <c r="F295">
        <v>-2.3708304086428416</v>
      </c>
    </row>
    <row r="296" spans="3:6">
      <c r="C296" s="3">
        <f t="shared" si="7"/>
        <v>-1.4574169139683191</v>
      </c>
      <c r="D296">
        <v>0.58251289407025353</v>
      </c>
      <c r="E296">
        <v>4.7291177098910495</v>
      </c>
      <c r="F296">
        <v>-3.5827204199346907</v>
      </c>
    </row>
    <row r="297" spans="3:6">
      <c r="C297" s="3">
        <f t="shared" si="7"/>
        <v>3.1368628864406265</v>
      </c>
      <c r="D297">
        <v>0.34086123233741261</v>
      </c>
      <c r="E297">
        <v>3.5253456221198158</v>
      </c>
      <c r="F297">
        <v>1.9148838770714436</v>
      </c>
    </row>
    <row r="298" spans="3:6">
      <c r="C298" s="3">
        <f t="shared" si="7"/>
        <v>1.4302973888363306</v>
      </c>
      <c r="D298">
        <v>0.40863063447981196</v>
      </c>
      <c r="E298">
        <v>4.8663289284951325</v>
      </c>
      <c r="F298">
        <v>-3.4899441511276588</v>
      </c>
    </row>
    <row r="299" spans="3:6">
      <c r="C299" s="3">
        <f t="shared" si="7"/>
        <v>2.3928280227057708</v>
      </c>
      <c r="D299">
        <v>0.43118991668446915</v>
      </c>
      <c r="E299">
        <v>4.5352641376995146</v>
      </c>
      <c r="F299">
        <v>4.4375438703573717</v>
      </c>
    </row>
    <row r="300" spans="3:6">
      <c r="C300" s="3">
        <f t="shared" si="7"/>
        <v>-2.2471093935972157</v>
      </c>
      <c r="D300">
        <v>0.57295449690237121</v>
      </c>
      <c r="E300">
        <v>1.8103274636066775</v>
      </c>
      <c r="F300">
        <v>-4.4088564714499343</v>
      </c>
    </row>
    <row r="301" spans="3:6">
      <c r="C301" s="3">
        <f t="shared" si="7"/>
        <v>3.0272770174260692</v>
      </c>
      <c r="D301">
        <v>0.30844141972106082</v>
      </c>
      <c r="E301">
        <v>1.0675069429609059</v>
      </c>
      <c r="F301">
        <v>2.1022675252540672</v>
      </c>
    </row>
    <row r="302" spans="3:6">
      <c r="C302" s="3">
        <f t="shared" si="7"/>
        <v>0.95884570940275227</v>
      </c>
      <c r="D302">
        <v>0.50225531785027622</v>
      </c>
      <c r="E302">
        <v>4.2648701437421792</v>
      </c>
      <c r="F302">
        <v>3.3101901303140355</v>
      </c>
    </row>
    <row r="303" spans="3:6">
      <c r="C303" s="3">
        <f t="shared" si="7"/>
        <v>1.4473745301675471</v>
      </c>
      <c r="D303">
        <v>0.42197027497177036</v>
      </c>
      <c r="E303">
        <v>3.1157872249519332</v>
      </c>
      <c r="F303">
        <v>0.48722800378429465</v>
      </c>
    </row>
    <row r="304" spans="3:6">
      <c r="C304" s="3">
        <f t="shared" si="7"/>
        <v>-4.9792929166538991E-2</v>
      </c>
      <c r="D304">
        <v>0.50343638416699732</v>
      </c>
      <c r="E304">
        <v>1.185064241462447</v>
      </c>
      <c r="F304">
        <v>2.4843592638935519</v>
      </c>
    </row>
    <row r="305" spans="3:6">
      <c r="C305" s="3">
        <f t="shared" si="7"/>
        <v>0.86757638599810905</v>
      </c>
      <c r="D305">
        <v>0.45523239844965968</v>
      </c>
      <c r="E305">
        <v>1.2568437757499924</v>
      </c>
      <c r="F305">
        <v>3.1105990783410142</v>
      </c>
    </row>
    <row r="306" spans="3:6">
      <c r="C306" s="3">
        <f t="shared" si="7"/>
        <v>2.0864301528977331</v>
      </c>
      <c r="D306">
        <v>0.40720236823633532</v>
      </c>
      <c r="E306">
        <v>1.7627185888241219</v>
      </c>
      <c r="F306">
        <v>4.7732474745933402</v>
      </c>
    </row>
    <row r="307" spans="3:6">
      <c r="C307" s="3">
        <f t="shared" si="7"/>
        <v>2.1039449449140912</v>
      </c>
      <c r="D307">
        <v>0.39133579515976435</v>
      </c>
      <c r="E307">
        <v>1.3996704000976592</v>
      </c>
      <c r="F307">
        <v>3.9815973387859742</v>
      </c>
    </row>
    <row r="308" spans="3:6">
      <c r="C308" s="3">
        <f t="shared" si="7"/>
        <v>-0.49252377391888036</v>
      </c>
      <c r="D308">
        <v>0.58229316080202642</v>
      </c>
      <c r="E308">
        <v>3.0703756828516497</v>
      </c>
      <c r="F308">
        <v>4.3105868709372235</v>
      </c>
    </row>
    <row r="309" spans="3:6">
      <c r="C309" s="3">
        <f t="shared" si="7"/>
        <v>1.3386396752830603</v>
      </c>
      <c r="D309">
        <v>0.43875240333262122</v>
      </c>
      <c r="E309">
        <v>2.1792352061525317</v>
      </c>
      <c r="F309">
        <v>2.8344065675832395</v>
      </c>
    </row>
    <row r="310" spans="3:6">
      <c r="C310" s="3">
        <f t="shared" si="7"/>
        <v>1.9841690417188018</v>
      </c>
      <c r="D310">
        <v>0.45317239906002993</v>
      </c>
      <c r="E310">
        <v>4.8941618091372412</v>
      </c>
      <c r="F310">
        <v>3.6089663380840484</v>
      </c>
    </row>
    <row r="311" spans="3:6">
      <c r="C311" s="3">
        <f t="shared" si="7"/>
        <v>1.8299081850642418</v>
      </c>
      <c r="D311">
        <v>0.39332255012665179</v>
      </c>
      <c r="E311">
        <v>1.4121219519638661</v>
      </c>
      <c r="F311">
        <v>2.6140629291665398</v>
      </c>
    </row>
    <row r="312" spans="3:6">
      <c r="C312" s="3">
        <f t="shared" ref="C312:C375" si="8">7.3853-16.2961*D312+0.2732*E312+0.1792*F312</f>
        <v>0.99414979705191253</v>
      </c>
      <c r="D312">
        <v>0.3681447798089541</v>
      </c>
      <c r="E312">
        <v>1.5095370342112491</v>
      </c>
      <c r="F312">
        <v>-4.4878994109927675</v>
      </c>
    </row>
    <row r="313" spans="3:6">
      <c r="C313" s="3">
        <f t="shared" si="8"/>
        <v>0.68745307962279101</v>
      </c>
      <c r="D313">
        <v>0.47121799371318707</v>
      </c>
      <c r="E313">
        <v>3.346873378704184</v>
      </c>
      <c r="F313">
        <v>0.37278359324930577</v>
      </c>
    </row>
    <row r="314" spans="3:6">
      <c r="C314" s="3">
        <f t="shared" si="8"/>
        <v>0.59819130893887129</v>
      </c>
      <c r="D314">
        <v>0.48941923276467181</v>
      </c>
      <c r="E314">
        <v>4.1943113498336739</v>
      </c>
      <c r="F314">
        <v>0.23789178136539846</v>
      </c>
    </row>
    <row r="315" spans="3:6">
      <c r="C315" s="3">
        <f t="shared" si="8"/>
        <v>-0.22245252937406457</v>
      </c>
      <c r="D315">
        <v>0.47252723776970729</v>
      </c>
      <c r="E315">
        <v>2.3296304208502456</v>
      </c>
      <c r="F315">
        <v>-3.0349131748405407</v>
      </c>
    </row>
    <row r="316" spans="3:6">
      <c r="C316" s="3">
        <f t="shared" si="8"/>
        <v>1.1831173619800412</v>
      </c>
      <c r="D316">
        <v>0.50016785180211798</v>
      </c>
      <c r="E316">
        <v>4.6231574449903867</v>
      </c>
      <c r="F316">
        <v>3.8256477553636277</v>
      </c>
    </row>
    <row r="317" spans="3:6">
      <c r="C317" s="3">
        <f t="shared" si="8"/>
        <v>1.6506132721945865</v>
      </c>
      <c r="D317">
        <v>0.36610309152500992</v>
      </c>
      <c r="E317">
        <v>1.4469130527665028</v>
      </c>
      <c r="F317">
        <v>-0.9147923215430156</v>
      </c>
    </row>
    <row r="318" spans="3:6">
      <c r="C318" s="3">
        <f t="shared" si="8"/>
        <v>-9.6671021454511757E-2</v>
      </c>
      <c r="D318">
        <v>0.5325052644428846</v>
      </c>
      <c r="E318">
        <v>4.4549394207586896</v>
      </c>
      <c r="F318">
        <v>-0.11886959440900924</v>
      </c>
    </row>
    <row r="319" spans="3:6">
      <c r="C319" s="3">
        <f t="shared" si="8"/>
        <v>-0.74755854915005882</v>
      </c>
      <c r="D319">
        <v>0.5582689901425214</v>
      </c>
      <c r="E319">
        <v>3.2171086764122441</v>
      </c>
      <c r="F319">
        <v>0.47898800622577564</v>
      </c>
    </row>
    <row r="320" spans="3:6">
      <c r="C320" s="3">
        <f t="shared" si="8"/>
        <v>-8.6247974791710313E-2</v>
      </c>
      <c r="D320">
        <v>0.5032166508987701</v>
      </c>
      <c r="E320">
        <v>4.8981902523880727</v>
      </c>
      <c r="F320">
        <v>-3.3999145481734674</v>
      </c>
    </row>
    <row r="321" spans="3:6">
      <c r="C321" s="3">
        <f t="shared" si="8"/>
        <v>0.76939905636768846</v>
      </c>
      <c r="D321">
        <v>0.46028626361888481</v>
      </c>
      <c r="E321">
        <v>3.9732352671895503</v>
      </c>
      <c r="F321">
        <v>-1.1189611499374368</v>
      </c>
    </row>
    <row r="322" spans="3:6">
      <c r="C322" s="3">
        <f t="shared" si="8"/>
        <v>-1.2032497070223087</v>
      </c>
      <c r="D322">
        <v>0.58737449262977992</v>
      </c>
      <c r="E322">
        <v>2.3293862727744377</v>
      </c>
      <c r="F322">
        <v>1.9362468337046419</v>
      </c>
    </row>
    <row r="323" spans="3:6">
      <c r="C323" s="3">
        <f t="shared" si="8"/>
        <v>1.4345986092715231</v>
      </c>
      <c r="D323">
        <v>0.43899960325937681</v>
      </c>
      <c r="E323">
        <v>2.709768974883267</v>
      </c>
      <c r="F323">
        <v>2.5835444196905417</v>
      </c>
    </row>
    <row r="324" spans="3:6">
      <c r="C324" s="3">
        <f t="shared" si="8"/>
        <v>-1.3057419153416538</v>
      </c>
      <c r="D324">
        <v>0.55215308084353154</v>
      </c>
      <c r="E324">
        <v>2.6420178838465529</v>
      </c>
      <c r="F324">
        <v>-2.3152867213965274</v>
      </c>
    </row>
    <row r="325" spans="3:6">
      <c r="C325" s="3">
        <f t="shared" si="8"/>
        <v>-1.3709632840968051</v>
      </c>
      <c r="D325">
        <v>0.55868099002044747</v>
      </c>
      <c r="E325">
        <v>3.3651844843897822</v>
      </c>
      <c r="F325">
        <v>-3.1881160924100467</v>
      </c>
    </row>
    <row r="326" spans="3:6">
      <c r="C326" s="3">
        <f t="shared" si="8"/>
        <v>2.3086296697897284</v>
      </c>
      <c r="D326">
        <v>0.40098574785607466</v>
      </c>
      <c r="E326">
        <v>2.4158146916104615</v>
      </c>
      <c r="F326">
        <v>4.45219275490585</v>
      </c>
    </row>
    <row r="327" spans="3:6">
      <c r="C327" s="3">
        <f t="shared" si="8"/>
        <v>-1.127049754020812</v>
      </c>
      <c r="D327">
        <v>0.53883175145725881</v>
      </c>
      <c r="E327">
        <v>3.2655720694601276</v>
      </c>
      <c r="F327">
        <v>-3.4801782280953395</v>
      </c>
    </row>
    <row r="328" spans="3:6">
      <c r="C328" s="3">
        <f t="shared" si="8"/>
        <v>-0.19371979125339608</v>
      </c>
      <c r="D328">
        <v>0.52964873195593132</v>
      </c>
      <c r="E328">
        <v>3.7249366740928371</v>
      </c>
      <c r="F328">
        <v>0.19272438734092212</v>
      </c>
    </row>
    <row r="329" spans="3:6">
      <c r="C329" s="3">
        <f t="shared" si="8"/>
        <v>2.0711954127628411</v>
      </c>
      <c r="D329">
        <v>0.39814752647480695</v>
      </c>
      <c r="E329">
        <v>4.2796411023285623</v>
      </c>
      <c r="F329">
        <v>2.7619251075777562E-2</v>
      </c>
    </row>
    <row r="330" spans="3:6">
      <c r="C330" s="3">
        <f t="shared" si="8"/>
        <v>2.3532139954832605</v>
      </c>
      <c r="D330">
        <v>0.35795464949491868</v>
      </c>
      <c r="E330">
        <v>1.9405804620502334</v>
      </c>
      <c r="F330">
        <v>1.5123447370830414</v>
      </c>
    </row>
    <row r="331" spans="3:6">
      <c r="C331" s="3">
        <f t="shared" si="8"/>
        <v>-8.2270712302010163E-2</v>
      </c>
      <c r="D331">
        <v>0.4681325724051637</v>
      </c>
      <c r="E331">
        <v>1.6129337443159275</v>
      </c>
      <c r="F331">
        <v>-1.5596484267708366</v>
      </c>
    </row>
    <row r="332" spans="3:6">
      <c r="C332" s="3">
        <f t="shared" si="8"/>
        <v>1.4202496481215863</v>
      </c>
      <c r="D332">
        <v>0.36197393719290749</v>
      </c>
      <c r="E332">
        <v>2.7367473372600482</v>
      </c>
      <c r="F332">
        <v>-4.5422223578600418</v>
      </c>
    </row>
    <row r="333" spans="3:6">
      <c r="C333" s="3">
        <f t="shared" si="8"/>
        <v>0.34417317819757726</v>
      </c>
      <c r="D333">
        <v>0.47772759178441726</v>
      </c>
      <c r="E333">
        <v>2.620777001251259</v>
      </c>
      <c r="F333">
        <v>0.15610217596972564</v>
      </c>
    </row>
    <row r="334" spans="3:6">
      <c r="C334" s="3">
        <f t="shared" si="8"/>
        <v>1.7161147831659913</v>
      </c>
      <c r="D334">
        <v>0.37757499923703725</v>
      </c>
      <c r="E334">
        <v>4.1697744682149729</v>
      </c>
      <c r="F334">
        <v>-3.6571855830561235</v>
      </c>
    </row>
    <row r="335" spans="3:6">
      <c r="C335" s="3">
        <f t="shared" si="8"/>
        <v>-1.7435498330637524</v>
      </c>
      <c r="D335">
        <v>0.56998809778130433</v>
      </c>
      <c r="E335">
        <v>1.0191656239509261</v>
      </c>
      <c r="F335">
        <v>-0.66240424817651888</v>
      </c>
    </row>
    <row r="336" spans="3:6">
      <c r="C336" s="3">
        <f t="shared" si="8"/>
        <v>3.3082744996490376</v>
      </c>
      <c r="D336">
        <v>0.36712851344340341</v>
      </c>
      <c r="E336">
        <v>4.6828516495254373</v>
      </c>
      <c r="F336">
        <v>3.4954374828333385</v>
      </c>
    </row>
    <row r="337" spans="3:6">
      <c r="C337" s="3">
        <f t="shared" si="8"/>
        <v>1.9441896603289894</v>
      </c>
      <c r="D337">
        <v>0.45182653279213847</v>
      </c>
      <c r="E337">
        <v>4.9530014954069639</v>
      </c>
      <c r="F337">
        <v>3.1737723929563284</v>
      </c>
    </row>
    <row r="338" spans="3:6">
      <c r="C338" s="3">
        <f t="shared" si="8"/>
        <v>0.87853675557725897</v>
      </c>
      <c r="D338">
        <v>0.42153080843531598</v>
      </c>
      <c r="E338">
        <v>2.6703390606402784</v>
      </c>
      <c r="F338">
        <v>-2.0479445783867916</v>
      </c>
    </row>
    <row r="339" spans="3:6">
      <c r="C339" s="3">
        <f t="shared" si="8"/>
        <v>0.47584724967192649</v>
      </c>
      <c r="D339">
        <v>0.4344218268379772</v>
      </c>
      <c r="E339">
        <v>3.0032349620044556</v>
      </c>
      <c r="F339">
        <v>-3.6303292947172459</v>
      </c>
    </row>
    <row r="340" spans="3:6">
      <c r="C340" s="3">
        <f t="shared" si="8"/>
        <v>-0.41498981688894276</v>
      </c>
      <c r="D340">
        <v>0.49953611865596481</v>
      </c>
      <c r="E340">
        <v>4.3437299722281564</v>
      </c>
      <c r="F340">
        <v>-4.7238074892422253</v>
      </c>
    </row>
    <row r="341" spans="3:6">
      <c r="C341" s="3">
        <f t="shared" si="8"/>
        <v>0.17511410351878409</v>
      </c>
      <c r="D341">
        <v>0.5334849085970641</v>
      </c>
      <c r="E341">
        <v>2.9204687643055514</v>
      </c>
      <c r="F341">
        <v>3.8262581255531476</v>
      </c>
    </row>
    <row r="342" spans="3:6">
      <c r="C342" s="3">
        <f t="shared" si="8"/>
        <v>3.3078422305978581</v>
      </c>
      <c r="D342">
        <v>0.37181615649891658</v>
      </c>
      <c r="E342">
        <v>4.5499130222479938</v>
      </c>
      <c r="F342">
        <v>4.1219824823755609</v>
      </c>
    </row>
    <row r="343" spans="3:6">
      <c r="C343" s="3">
        <f t="shared" si="8"/>
        <v>-1.0926096551408424</v>
      </c>
      <c r="D343">
        <v>0.50235602893154696</v>
      </c>
      <c r="E343">
        <v>2.1199072237311931</v>
      </c>
      <c r="F343">
        <v>-4.8583941160313726</v>
      </c>
    </row>
    <row r="344" spans="3:6">
      <c r="C344" s="3">
        <f t="shared" si="8"/>
        <v>0.40668398907437464</v>
      </c>
      <c r="D344">
        <v>0.52590411084322641</v>
      </c>
      <c r="E344">
        <v>4.4242988372447893</v>
      </c>
      <c r="F344">
        <v>2.136448255867184</v>
      </c>
    </row>
    <row r="345" spans="3:6">
      <c r="C345" s="3">
        <f t="shared" si="8"/>
        <v>1.4579382369457079</v>
      </c>
      <c r="D345">
        <v>0.40433668019653918</v>
      </c>
      <c r="E345">
        <v>3.3017059846797081</v>
      </c>
      <c r="F345">
        <v>-1.3408307138279367</v>
      </c>
    </row>
    <row r="346" spans="3:6">
      <c r="C346" s="3">
        <f t="shared" si="8"/>
        <v>-6.3190385753957856E-2</v>
      </c>
      <c r="D346">
        <v>0.48807336649678024</v>
      </c>
      <c r="E346">
        <v>2.7959532456434828</v>
      </c>
      <c r="F346">
        <v>-1.443372905667287</v>
      </c>
    </row>
    <row r="347" spans="3:6">
      <c r="C347" s="3">
        <f t="shared" si="8"/>
        <v>0.66697957701345956</v>
      </c>
      <c r="D347">
        <v>0.43095187231055632</v>
      </c>
      <c r="E347">
        <v>1.4386120181890316</v>
      </c>
      <c r="F347">
        <v>-0.49394207586901473</v>
      </c>
    </row>
    <row r="348" spans="3:6">
      <c r="C348" s="3">
        <f t="shared" si="8"/>
        <v>3.6859504922635589</v>
      </c>
      <c r="D348">
        <v>0.31645252845851007</v>
      </c>
      <c r="E348">
        <v>3.6164128543961911</v>
      </c>
      <c r="F348">
        <v>2.620471816156499</v>
      </c>
    </row>
    <row r="349" spans="3:6">
      <c r="C349" s="3">
        <f t="shared" si="8"/>
        <v>0.18212970488601388</v>
      </c>
      <c r="D349">
        <v>0.47848750267036955</v>
      </c>
      <c r="E349">
        <v>4.3191930906094544</v>
      </c>
      <c r="F349">
        <v>-3.2683797723319197</v>
      </c>
    </row>
    <row r="350" spans="3:6">
      <c r="C350" s="3">
        <f t="shared" si="8"/>
        <v>-1.2158803097628714</v>
      </c>
      <c r="D350">
        <v>0.50380260628070928</v>
      </c>
      <c r="E350">
        <v>1.8442640461439863</v>
      </c>
      <c r="F350">
        <v>-4.9945066682943207</v>
      </c>
    </row>
    <row r="351" spans="3:6">
      <c r="C351" s="3">
        <f t="shared" si="8"/>
        <v>3.0708284112063979</v>
      </c>
      <c r="D351">
        <v>0.34246345408490247</v>
      </c>
      <c r="E351">
        <v>4.3428754539628285</v>
      </c>
      <c r="F351">
        <v>0.44572283089693876</v>
      </c>
    </row>
    <row r="352" spans="3:6">
      <c r="C352" s="3">
        <f t="shared" si="8"/>
        <v>0.85011564806054918</v>
      </c>
      <c r="D352">
        <v>0.48599505600146486</v>
      </c>
      <c r="E352">
        <v>3.7014984588152715</v>
      </c>
      <c r="F352">
        <v>2.0836512344737077</v>
      </c>
    </row>
    <row r="353" spans="3:6">
      <c r="C353" s="3">
        <f t="shared" si="8"/>
        <v>3.3670410977507861</v>
      </c>
      <c r="D353">
        <v>0.31673635059663685</v>
      </c>
      <c r="E353">
        <v>2.8341624195074315</v>
      </c>
      <c r="F353">
        <v>2.0592364268929106</v>
      </c>
    </row>
    <row r="354" spans="3:6">
      <c r="C354" s="3">
        <f t="shared" si="8"/>
        <v>1.337180549333171</v>
      </c>
      <c r="D354">
        <v>0.37087313455610826</v>
      </c>
      <c r="E354">
        <v>2.4958952604754785</v>
      </c>
      <c r="F354">
        <v>-3.8293099765007477</v>
      </c>
    </row>
    <row r="355" spans="3:6">
      <c r="C355" s="3">
        <f t="shared" si="8"/>
        <v>1.6806458049256883</v>
      </c>
      <c r="D355">
        <v>0.42836085085604414</v>
      </c>
      <c r="E355">
        <v>4.2747581408124029</v>
      </c>
      <c r="F355">
        <v>0.60319833979308424</v>
      </c>
    </row>
    <row r="356" spans="3:6">
      <c r="C356" s="3">
        <f t="shared" si="8"/>
        <v>-0.32188352000488252</v>
      </c>
      <c r="D356">
        <v>0.46913052766502883</v>
      </c>
      <c r="E356">
        <v>2.8162175359355448</v>
      </c>
      <c r="F356">
        <v>-4.6404919583727526</v>
      </c>
    </row>
    <row r="357" spans="3:6">
      <c r="C357" s="3">
        <f t="shared" si="8"/>
        <v>-1.1186989507736422</v>
      </c>
      <c r="D357">
        <v>0.53847468489638961</v>
      </c>
      <c r="E357">
        <v>3.0480361339152195</v>
      </c>
      <c r="F357">
        <v>-3.1344035157322914</v>
      </c>
    </row>
    <row r="358" spans="3:6">
      <c r="C358" s="3">
        <f t="shared" si="8"/>
        <v>1.3477810251167337</v>
      </c>
      <c r="D358">
        <v>0.41158787804803609</v>
      </c>
      <c r="E358">
        <v>2.3129062776573992</v>
      </c>
      <c r="F358">
        <v>0.21134067812127988</v>
      </c>
    </row>
    <row r="359" spans="3:6">
      <c r="C359" s="3">
        <f t="shared" si="8"/>
        <v>-0.86762850215155451</v>
      </c>
      <c r="D359">
        <v>0.53048188726462597</v>
      </c>
      <c r="E359">
        <v>4.0497756889553518</v>
      </c>
      <c r="F359">
        <v>-3.9873958555864135</v>
      </c>
    </row>
    <row r="360" spans="3:6">
      <c r="C360" s="3">
        <f t="shared" si="8"/>
        <v>-1.104775204931792</v>
      </c>
      <c r="D360">
        <v>0.56405529953917055</v>
      </c>
      <c r="E360">
        <v>4.007904293954283</v>
      </c>
      <c r="F360">
        <v>-2.193823053682058</v>
      </c>
    </row>
    <row r="361" spans="3:6">
      <c r="C361" s="3">
        <f t="shared" si="8"/>
        <v>2.9004731690420247</v>
      </c>
      <c r="D361">
        <v>0.32775963621936705</v>
      </c>
      <c r="E361">
        <v>3.3364970854823452</v>
      </c>
      <c r="F361">
        <v>-0.30777916806543182</v>
      </c>
    </row>
    <row r="362" spans="3:6">
      <c r="C362" s="3">
        <f t="shared" si="8"/>
        <v>-1.274750900296028</v>
      </c>
      <c r="D362">
        <v>0.58774071474349188</v>
      </c>
      <c r="E362">
        <v>1.6148869289223913</v>
      </c>
      <c r="F362">
        <v>2.6598406933805352</v>
      </c>
    </row>
    <row r="363" spans="3:6">
      <c r="C363" s="3">
        <f t="shared" si="8"/>
        <v>-0.99107400463881223</v>
      </c>
      <c r="D363">
        <v>0.57137058626056703</v>
      </c>
      <c r="E363">
        <v>2.3675954466383864</v>
      </c>
      <c r="F363">
        <v>1.6066469313638718</v>
      </c>
    </row>
    <row r="364" spans="3:6">
      <c r="C364" s="3">
        <f t="shared" si="8"/>
        <v>-1.5264778099917602</v>
      </c>
      <c r="D364">
        <v>0.52928250984221936</v>
      </c>
      <c r="E364">
        <v>2.2034058656575213</v>
      </c>
      <c r="F364">
        <v>-4.9581896420178841</v>
      </c>
    </row>
    <row r="365" spans="3:6">
      <c r="C365" s="3">
        <f t="shared" si="8"/>
        <v>0.14182273384807997</v>
      </c>
      <c r="D365">
        <v>0.48072145756401252</v>
      </c>
      <c r="E365">
        <v>3.8424939725943785</v>
      </c>
      <c r="F365">
        <v>-2.5634022034363841</v>
      </c>
    </row>
    <row r="366" spans="3:6">
      <c r="C366" s="3">
        <f t="shared" si="8"/>
        <v>-1.2558380285042872</v>
      </c>
      <c r="D366">
        <v>0.54609210486159854</v>
      </c>
      <c r="E366">
        <v>3.2022156437879574</v>
      </c>
      <c r="F366">
        <v>-3.4420300912503432</v>
      </c>
    </row>
    <row r="367" spans="3:6">
      <c r="C367" s="3">
        <f t="shared" si="8"/>
        <v>1.1896971120334481</v>
      </c>
      <c r="D367">
        <v>0.4554063539536729</v>
      </c>
      <c r="E367">
        <v>3.1419110690633869</v>
      </c>
      <c r="F367">
        <v>2.0500808740501109</v>
      </c>
    </row>
    <row r="368" spans="3:6">
      <c r="C368" s="3">
        <f t="shared" si="8"/>
        <v>1.5436336582537316</v>
      </c>
      <c r="D368">
        <v>0.36763206884975735</v>
      </c>
      <c r="E368">
        <v>2.717947935422834</v>
      </c>
      <c r="F368">
        <v>-3.3104953154087955</v>
      </c>
    </row>
    <row r="369" spans="3:6">
      <c r="C369" s="3">
        <f t="shared" si="8"/>
        <v>-0.50049034485915667</v>
      </c>
      <c r="D369">
        <v>0.49092989898373363</v>
      </c>
      <c r="E369">
        <v>3.4507583849604786</v>
      </c>
      <c r="F369">
        <v>-4.6221808526871548</v>
      </c>
    </row>
    <row r="370" spans="3:6">
      <c r="C370" s="3">
        <f t="shared" si="8"/>
        <v>0.88804102938932528</v>
      </c>
      <c r="D370">
        <v>0.44956511123996701</v>
      </c>
      <c r="E370">
        <v>3.9301431318094426</v>
      </c>
      <c r="F370">
        <v>-1.3661610766930146</v>
      </c>
    </row>
    <row r="371" spans="3:6">
      <c r="C371" s="3">
        <f t="shared" si="8"/>
        <v>3.4391813702810756</v>
      </c>
      <c r="D371">
        <v>0.3127353740043336</v>
      </c>
      <c r="E371">
        <v>1.2767418439283427</v>
      </c>
      <c r="F371">
        <v>4.4723349711600076</v>
      </c>
    </row>
    <row r="372" spans="3:6">
      <c r="C372" s="3">
        <f t="shared" si="8"/>
        <v>2.6176446864223157</v>
      </c>
      <c r="D372">
        <v>0.38198797570726645</v>
      </c>
      <c r="E372">
        <v>2.426923429059725</v>
      </c>
      <c r="F372">
        <v>4.4320505386516924</v>
      </c>
    </row>
    <row r="373" spans="3:6">
      <c r="C373" s="3">
        <f t="shared" si="8"/>
        <v>0.97880927793206574</v>
      </c>
      <c r="D373">
        <v>0.51987975707266454</v>
      </c>
      <c r="E373">
        <v>4.7708670308542125</v>
      </c>
      <c r="F373">
        <v>4.2529068880275886</v>
      </c>
    </row>
    <row r="374" spans="3:6">
      <c r="C374" s="3">
        <f t="shared" si="8"/>
        <v>3.0156017664113288</v>
      </c>
      <c r="D374">
        <v>0.35353251747184666</v>
      </c>
      <c r="E374">
        <v>2.2609027375102997</v>
      </c>
      <c r="F374">
        <v>4.3182164983062226</v>
      </c>
    </row>
    <row r="375" spans="3:6">
      <c r="C375" s="3">
        <f t="shared" si="8"/>
        <v>4.4354182659382921</v>
      </c>
      <c r="D375">
        <v>0.30786461989196445</v>
      </c>
      <c r="E375">
        <v>4.5130466628009884</v>
      </c>
      <c r="F375">
        <v>4.6548356578264709</v>
      </c>
    </row>
    <row r="376" spans="3:6">
      <c r="C376" s="3">
        <f t="shared" ref="C376:C439" si="9">7.3853-16.2961*D376+0.2732*E376+0.1792*F376</f>
        <v>0.95566720267342298</v>
      </c>
      <c r="D376">
        <v>0.43698538163396095</v>
      </c>
      <c r="E376">
        <v>2.7280800805688648</v>
      </c>
      <c r="F376">
        <v>-0.30014954069643185</v>
      </c>
    </row>
    <row r="377" spans="3:6">
      <c r="C377" s="3">
        <f t="shared" si="9"/>
        <v>2.4422748207037563</v>
      </c>
      <c r="D377">
        <v>0.34914700766014589</v>
      </c>
      <c r="E377">
        <v>3.7530137028107546</v>
      </c>
      <c r="F377">
        <v>-1.5547654652546772</v>
      </c>
    </row>
    <row r="378" spans="3:6">
      <c r="C378" s="3">
        <f t="shared" si="9"/>
        <v>-0.39245924527725906</v>
      </c>
      <c r="D378">
        <v>0.53663441877498697</v>
      </c>
      <c r="E378">
        <v>3.9162266914883879</v>
      </c>
      <c r="F378">
        <v>-0.57267983031708702</v>
      </c>
    </row>
    <row r="379" spans="3:6">
      <c r="C379" s="3">
        <f t="shared" si="9"/>
        <v>-0.20624333536789874</v>
      </c>
      <c r="D379">
        <v>0.58475600451673937</v>
      </c>
      <c r="E379">
        <v>4.9689931943723868</v>
      </c>
      <c r="F379">
        <v>3.2375560777611625</v>
      </c>
    </row>
    <row r="380" spans="3:6">
      <c r="C380" s="3">
        <f t="shared" si="9"/>
        <v>2.9328775420392472</v>
      </c>
      <c r="D380">
        <v>0.31125217444380016</v>
      </c>
      <c r="E380">
        <v>1.4159062471388897</v>
      </c>
      <c r="F380">
        <v>1.2999359111300999</v>
      </c>
    </row>
    <row r="381" spans="3:6">
      <c r="C381" s="3">
        <f t="shared" si="9"/>
        <v>1.3464599163792834</v>
      </c>
      <c r="D381">
        <v>0.46138492996002078</v>
      </c>
      <c r="E381">
        <v>2.5615710928678244</v>
      </c>
      <c r="F381">
        <v>4.3533127842036183</v>
      </c>
    </row>
    <row r="382" spans="3:6">
      <c r="C382" s="3">
        <f t="shared" si="9"/>
        <v>-0.78637951506088299</v>
      </c>
      <c r="D382">
        <v>0.545387127292703</v>
      </c>
      <c r="E382">
        <v>1.7561265907773065</v>
      </c>
      <c r="F382">
        <v>1.3182470168156986</v>
      </c>
    </row>
    <row r="383" spans="3:6">
      <c r="C383" s="3">
        <f t="shared" si="9"/>
        <v>-0.18619740775780269</v>
      </c>
      <c r="D383">
        <v>0.57031769768364504</v>
      </c>
      <c r="E383">
        <v>4.0027771843623157</v>
      </c>
      <c r="F383">
        <v>3.5094759971922969</v>
      </c>
    </row>
    <row r="384" spans="3:6">
      <c r="C384" s="3">
        <f t="shared" si="9"/>
        <v>0.60580979461043161</v>
      </c>
      <c r="D384">
        <v>0.47436750389110993</v>
      </c>
      <c r="E384">
        <v>4.5975218970305489</v>
      </c>
      <c r="F384">
        <v>-1.7030854213080233</v>
      </c>
    </row>
    <row r="385" spans="3:6">
      <c r="C385" s="3">
        <f t="shared" si="9"/>
        <v>2.906085422528764</v>
      </c>
      <c r="D385">
        <v>0.34683065279091768</v>
      </c>
      <c r="E385">
        <v>2.3314615314188054</v>
      </c>
      <c r="F385">
        <v>2.9900509659108252</v>
      </c>
    </row>
    <row r="386" spans="3:6">
      <c r="C386" s="3">
        <f t="shared" si="9"/>
        <v>-1.1597523541978203</v>
      </c>
      <c r="D386">
        <v>0.56217841120639667</v>
      </c>
      <c r="E386">
        <v>4.0112002929776907</v>
      </c>
      <c r="F386">
        <v>-2.6763206884975737</v>
      </c>
    </row>
    <row r="387" spans="3:6">
      <c r="C387" s="3">
        <f t="shared" si="9"/>
        <v>2.9844195556505024</v>
      </c>
      <c r="D387">
        <v>0.30821253089999084</v>
      </c>
      <c r="E387">
        <v>4.0199896237067776</v>
      </c>
      <c r="F387">
        <v>-2.6589251380962553</v>
      </c>
    </row>
    <row r="388" spans="3:6">
      <c r="C388" s="3">
        <f t="shared" si="9"/>
        <v>1.5141727951902837</v>
      </c>
      <c r="D388">
        <v>0.37303384502700887</v>
      </c>
      <c r="E388">
        <v>1.7696768089846491</v>
      </c>
      <c r="F388">
        <v>-1.5379802850428788</v>
      </c>
    </row>
    <row r="389" spans="3:6">
      <c r="C389" s="3">
        <f t="shared" si="9"/>
        <v>1.0836787759025863</v>
      </c>
      <c r="D389">
        <v>0.38229010895107879</v>
      </c>
      <c r="E389">
        <v>2.4321726126895964</v>
      </c>
      <c r="F389">
        <v>-4.1085543382061216</v>
      </c>
    </row>
    <row r="390" spans="3:6">
      <c r="C390" s="3">
        <f t="shared" si="9"/>
        <v>1.3653208487197492</v>
      </c>
      <c r="D390">
        <v>0.45571764275032806</v>
      </c>
      <c r="E390">
        <v>2.9885860774559774</v>
      </c>
      <c r="F390">
        <v>3.2921842097231959</v>
      </c>
    </row>
    <row r="391" spans="3:6">
      <c r="C391" s="3">
        <f t="shared" si="9"/>
        <v>2.6936586623737302</v>
      </c>
      <c r="D391">
        <v>0.34477065340128787</v>
      </c>
      <c r="E391">
        <v>2.8499099703970456</v>
      </c>
      <c r="F391">
        <v>0.82689901425214352</v>
      </c>
    </row>
    <row r="392" spans="3:6">
      <c r="C392" s="3">
        <f t="shared" si="9"/>
        <v>-0.22970087160862995</v>
      </c>
      <c r="D392">
        <v>0.46081728568376717</v>
      </c>
      <c r="E392">
        <v>1.1882381664479507</v>
      </c>
      <c r="F392">
        <v>-2.4001281777397994</v>
      </c>
    </row>
    <row r="393" spans="3:6">
      <c r="C393" s="3">
        <f t="shared" si="9"/>
        <v>-1.5655053849909959</v>
      </c>
      <c r="D393">
        <v>0.57950071718497265</v>
      </c>
      <c r="E393">
        <v>2.8650471510971407</v>
      </c>
      <c r="F393">
        <v>-1.6179387798699914</v>
      </c>
    </row>
    <row r="394" spans="3:6">
      <c r="C394" s="3">
        <f t="shared" si="9"/>
        <v>1.1387556462294388</v>
      </c>
      <c r="D394">
        <v>0.42360911893063141</v>
      </c>
      <c r="E394">
        <v>2.3823664052247686</v>
      </c>
      <c r="F394">
        <v>3.2197027497177011E-2</v>
      </c>
    </row>
    <row r="395" spans="3:6">
      <c r="C395" s="3">
        <f t="shared" si="9"/>
        <v>0.73069698477126466</v>
      </c>
      <c r="D395">
        <v>0.43891720328379158</v>
      </c>
      <c r="E395">
        <v>4.3193151646473584</v>
      </c>
      <c r="F395">
        <v>-3.8058107242042301</v>
      </c>
    </row>
    <row r="396" spans="3:6">
      <c r="C396" s="3">
        <f t="shared" si="9"/>
        <v>-0.38969537888729294</v>
      </c>
      <c r="D396">
        <v>0.55579699087496559</v>
      </c>
      <c r="E396">
        <v>4.6487929929502245</v>
      </c>
      <c r="F396">
        <v>6.8514053773613526E-2</v>
      </c>
    </row>
    <row r="397" spans="3:6">
      <c r="C397" s="3">
        <f t="shared" si="9"/>
        <v>1.1341110333567319</v>
      </c>
      <c r="D397">
        <v>0.44962004455702381</v>
      </c>
      <c r="E397">
        <v>4.4173406170842622</v>
      </c>
      <c r="F397">
        <v>-0.73076570940275243</v>
      </c>
    </row>
    <row r="398" spans="3:6">
      <c r="C398" s="3">
        <f t="shared" si="9"/>
        <v>2.0821115900143443</v>
      </c>
      <c r="D398">
        <v>0.38619037446211124</v>
      </c>
      <c r="E398">
        <v>3.3082979827265238</v>
      </c>
      <c r="F398">
        <v>0.48203985717337527</v>
      </c>
    </row>
    <row r="399" spans="3:6">
      <c r="C399" s="3">
        <f t="shared" si="9"/>
        <v>0.48913199194311469</v>
      </c>
      <c r="D399">
        <v>0.51805780205694751</v>
      </c>
      <c r="E399">
        <v>4.6450086977752001</v>
      </c>
      <c r="F399">
        <v>1.5465254676961582</v>
      </c>
    </row>
    <row r="400" spans="3:6">
      <c r="C400" s="3">
        <f t="shared" si="9"/>
        <v>-0.10475159184545335</v>
      </c>
      <c r="D400">
        <v>0.46049684133426921</v>
      </c>
      <c r="E400">
        <v>2.8069399090548419</v>
      </c>
      <c r="F400">
        <v>-4.1998046815393533</v>
      </c>
    </row>
    <row r="401" spans="3:6">
      <c r="C401" s="3">
        <f t="shared" si="9"/>
        <v>0.60646169988097931</v>
      </c>
      <c r="D401">
        <v>0.4809045686208685</v>
      </c>
      <c r="E401">
        <v>3.2006286812952056</v>
      </c>
      <c r="F401">
        <v>1.024658955656605</v>
      </c>
    </row>
    <row r="402" spans="3:6">
      <c r="C402" s="3">
        <f t="shared" si="9"/>
        <v>-1.3840538547929309</v>
      </c>
      <c r="D402">
        <v>0.54120303964354377</v>
      </c>
      <c r="E402">
        <v>3.1913510544145023</v>
      </c>
      <c r="F402">
        <v>-4.5855586413159584</v>
      </c>
    </row>
    <row r="403" spans="3:6">
      <c r="C403" s="3">
        <f t="shared" si="9"/>
        <v>-1.3332389199499484</v>
      </c>
      <c r="D403">
        <v>0.5516495254371776</v>
      </c>
      <c r="E403">
        <v>4.2723166600543223</v>
      </c>
      <c r="F403">
        <v>-5</v>
      </c>
    </row>
    <row r="404" spans="3:6">
      <c r="C404" s="3">
        <f t="shared" si="9"/>
        <v>0.10568923520615148</v>
      </c>
      <c r="D404">
        <v>0.5285592211676382</v>
      </c>
      <c r="E404">
        <v>2.1649525437177646</v>
      </c>
      <c r="F404">
        <v>4.1427350688192384</v>
      </c>
    </row>
    <row r="405" spans="3:6">
      <c r="C405" s="3">
        <f t="shared" si="9"/>
        <v>0.13800148380993196</v>
      </c>
      <c r="D405">
        <v>0.47623523667104095</v>
      </c>
      <c r="E405">
        <v>2.1960814233832817</v>
      </c>
      <c r="F405">
        <v>-0.48265022736289609</v>
      </c>
    </row>
    <row r="406" spans="3:6">
      <c r="C406" s="3">
        <f t="shared" si="9"/>
        <v>-0.31024280800805665</v>
      </c>
      <c r="D406">
        <v>0.53846552934354686</v>
      </c>
      <c r="E406">
        <v>3.6299630726035339</v>
      </c>
      <c r="F406">
        <v>0.48905911435285532</v>
      </c>
    </row>
    <row r="407" spans="3:6">
      <c r="C407" s="3">
        <f t="shared" si="9"/>
        <v>3.6082693404950099</v>
      </c>
      <c r="D407">
        <v>0.36451918088320567</v>
      </c>
      <c r="E407">
        <v>4.7839289529099398</v>
      </c>
      <c r="F407">
        <v>4.7781304361094996</v>
      </c>
    </row>
    <row r="408" spans="3:6">
      <c r="C408" s="3">
        <f t="shared" si="9"/>
        <v>3.5862781032746365</v>
      </c>
      <c r="D408">
        <v>0.31241492965483564</v>
      </c>
      <c r="E408">
        <v>4.8439893795587023</v>
      </c>
      <c r="F408">
        <v>-0.17441328165532433</v>
      </c>
    </row>
    <row r="409" spans="3:6">
      <c r="C409" s="3">
        <f t="shared" si="9"/>
        <v>2.4585991308328512</v>
      </c>
      <c r="D409">
        <v>0.34759971922971278</v>
      </c>
      <c r="E409">
        <v>4.4321115756706444</v>
      </c>
      <c r="F409">
        <v>-2.6396984771263772</v>
      </c>
    </row>
    <row r="410" spans="3:6">
      <c r="C410" s="3">
        <f t="shared" si="9"/>
        <v>-1.3221130762657545</v>
      </c>
      <c r="D410">
        <v>0.58420667134617144</v>
      </c>
      <c r="E410">
        <v>1.3602404858546708</v>
      </c>
      <c r="F410">
        <v>2.4623859370708336</v>
      </c>
    </row>
    <row r="411" spans="3:6">
      <c r="C411" s="3">
        <f t="shared" si="9"/>
        <v>-0.21009451124607104</v>
      </c>
      <c r="D411">
        <v>0.56164738914151435</v>
      </c>
      <c r="E411">
        <v>4.5035248878444776</v>
      </c>
      <c r="F411">
        <v>1.8242439039277327</v>
      </c>
    </row>
    <row r="412" spans="3:6">
      <c r="C412" s="3">
        <f t="shared" si="9"/>
        <v>1.0341859419537958</v>
      </c>
      <c r="D412">
        <v>0.47643665883358255</v>
      </c>
      <c r="E412">
        <v>4.2729270302438422</v>
      </c>
      <c r="F412">
        <v>1.370433668019654</v>
      </c>
    </row>
    <row r="413" spans="3:6">
      <c r="C413" s="3">
        <f t="shared" si="9"/>
        <v>1.2844937009796444</v>
      </c>
      <c r="D413">
        <v>0.41419721060823389</v>
      </c>
      <c r="E413">
        <v>2.4210638752403333</v>
      </c>
      <c r="F413">
        <v>-6.9429609057893416E-2</v>
      </c>
    </row>
    <row r="414" spans="3:6">
      <c r="C414" s="3">
        <f t="shared" si="9"/>
        <v>0.51027799737540813</v>
      </c>
      <c r="D414">
        <v>0.43408307138279367</v>
      </c>
      <c r="E414">
        <v>2.4492629779961548</v>
      </c>
      <c r="F414">
        <v>-2.6244392223883786</v>
      </c>
    </row>
    <row r="415" spans="3:6">
      <c r="C415" s="3">
        <f t="shared" si="9"/>
        <v>4.0386339609974176E-2</v>
      </c>
      <c r="D415">
        <v>0.48631550035096283</v>
      </c>
      <c r="E415">
        <v>4.4206366161076698</v>
      </c>
      <c r="F415">
        <v>-3.5021515549180577</v>
      </c>
    </row>
    <row r="416" spans="3:6">
      <c r="C416" s="3">
        <f t="shared" si="9"/>
        <v>0.73809804589983963</v>
      </c>
      <c r="D416">
        <v>0.40981170079653306</v>
      </c>
      <c r="E416">
        <v>1.9150669881282998</v>
      </c>
      <c r="F416">
        <v>-2.7459028901028475</v>
      </c>
    </row>
    <row r="417" spans="3:6">
      <c r="C417" s="3">
        <f t="shared" si="9"/>
        <v>0.10735875362407321</v>
      </c>
      <c r="D417">
        <v>0.50112002929776911</v>
      </c>
      <c r="E417">
        <v>4.4778893398846407</v>
      </c>
      <c r="F417">
        <v>-1.8694112979522082</v>
      </c>
    </row>
    <row r="418" spans="3:6">
      <c r="C418" s="3">
        <f t="shared" si="9"/>
        <v>-0.27434511276589268</v>
      </c>
      <c r="D418">
        <v>0.48457594531083104</v>
      </c>
      <c r="E418">
        <v>1.837061677907651</v>
      </c>
      <c r="F418">
        <v>-1.4778588213751642</v>
      </c>
    </row>
    <row r="419" spans="3:6">
      <c r="C419" s="3">
        <f t="shared" si="9"/>
        <v>0.96468565721610122</v>
      </c>
      <c r="D419">
        <v>0.38360850856044193</v>
      </c>
      <c r="E419">
        <v>2.0598467970824306</v>
      </c>
      <c r="F419">
        <v>-4.0850550859096044</v>
      </c>
    </row>
    <row r="420" spans="3:6">
      <c r="C420" s="3">
        <f t="shared" si="9"/>
        <v>3.2714075264748086</v>
      </c>
      <c r="D420">
        <v>0.32370372631000699</v>
      </c>
      <c r="E420">
        <v>4.1596423230689412</v>
      </c>
      <c r="F420">
        <v>0.13840144047364777</v>
      </c>
    </row>
    <row r="421" spans="3:6">
      <c r="C421" s="3">
        <f t="shared" si="9"/>
        <v>-1.4627410440382083</v>
      </c>
      <c r="D421">
        <v>0.58561662648396251</v>
      </c>
      <c r="E421">
        <v>4.5462508011108742</v>
      </c>
      <c r="F421">
        <v>-3.0513931699575791</v>
      </c>
    </row>
    <row r="422" spans="3:6">
      <c r="C422" s="3">
        <f t="shared" si="9"/>
        <v>2.7951528867458122</v>
      </c>
      <c r="D422">
        <v>0.32192754905850396</v>
      </c>
      <c r="E422">
        <v>4.3578905606250196</v>
      </c>
      <c r="F422">
        <v>-2.9830317087313456</v>
      </c>
    </row>
    <row r="423" spans="3:6">
      <c r="C423" s="3">
        <f t="shared" si="9"/>
        <v>2.9832850654622032</v>
      </c>
      <c r="D423">
        <v>0.39105197302163763</v>
      </c>
      <c r="E423">
        <v>4.9208960234382157</v>
      </c>
      <c r="F423">
        <v>3.4945219275490587</v>
      </c>
    </row>
    <row r="424" spans="3:6">
      <c r="C424" s="3">
        <f t="shared" si="9"/>
        <v>0.17970951139866387</v>
      </c>
      <c r="D424">
        <v>0.56689352092043821</v>
      </c>
      <c r="E424">
        <v>4.5016937772759178</v>
      </c>
      <c r="F424">
        <v>4.4793542283394885</v>
      </c>
    </row>
    <row r="425" spans="3:6">
      <c r="C425" s="3">
        <f t="shared" si="9"/>
        <v>1.272739282204657</v>
      </c>
      <c r="D425">
        <v>0.48751487777336955</v>
      </c>
      <c r="E425">
        <v>4.1590319528794213</v>
      </c>
      <c r="F425">
        <v>3.8827173680837426</v>
      </c>
    </row>
    <row r="426" spans="3:6">
      <c r="C426" s="3">
        <f t="shared" si="9"/>
        <v>1.1144473741874457</v>
      </c>
      <c r="D426">
        <v>0.43812067018646805</v>
      </c>
      <c r="E426">
        <v>1.3609729300820947</v>
      </c>
      <c r="F426">
        <v>2.7733695486312451</v>
      </c>
    </row>
    <row r="427" spans="3:6">
      <c r="C427" s="3">
        <f t="shared" si="9"/>
        <v>-1.4062102603228841</v>
      </c>
      <c r="D427">
        <v>0.52818384350108338</v>
      </c>
      <c r="E427">
        <v>1.1137730033265176</v>
      </c>
      <c r="F427">
        <v>-2.725760673848689</v>
      </c>
    </row>
    <row r="428" spans="3:6">
      <c r="C428" s="3">
        <f t="shared" si="9"/>
        <v>1.96789646992401</v>
      </c>
      <c r="D428">
        <v>0.34433118686483349</v>
      </c>
      <c r="E428">
        <v>2.1361430707724232</v>
      </c>
      <c r="F428">
        <v>-2.1749015778069398</v>
      </c>
    </row>
    <row r="429" spans="3:6">
      <c r="C429" s="3">
        <f t="shared" si="9"/>
        <v>-0.31398776696066072</v>
      </c>
      <c r="D429">
        <v>0.45102084414197208</v>
      </c>
      <c r="E429">
        <v>1.1545457319864498</v>
      </c>
      <c r="F429">
        <v>-3.7099826044495989</v>
      </c>
    </row>
    <row r="430" spans="3:6">
      <c r="C430" s="3">
        <f t="shared" si="9"/>
        <v>1.9076989773247488</v>
      </c>
      <c r="D430">
        <v>0.37315286721396523</v>
      </c>
      <c r="E430">
        <v>3.0592669454023866</v>
      </c>
      <c r="F430">
        <v>-1.2971892452772602</v>
      </c>
    </row>
    <row r="431" spans="3:6">
      <c r="C431" s="3">
        <f t="shared" si="9"/>
        <v>2.8919188445692319</v>
      </c>
      <c r="D431">
        <v>0.30711386455885492</v>
      </c>
      <c r="E431">
        <v>2.814752647480697</v>
      </c>
      <c r="F431">
        <v>-1.4375743888668477</v>
      </c>
    </row>
    <row r="432" spans="3:6">
      <c r="C432" s="3">
        <f t="shared" si="9"/>
        <v>-1.181659268166142</v>
      </c>
      <c r="D432">
        <v>0.57311929685354168</v>
      </c>
      <c r="E432">
        <v>2.0915860469374676</v>
      </c>
      <c r="F432">
        <v>1.1229285561693167</v>
      </c>
    </row>
    <row r="433" spans="3:6">
      <c r="C433" s="3">
        <f t="shared" si="9"/>
        <v>1.4258953013702815</v>
      </c>
      <c r="D433">
        <v>0.41449018829920348</v>
      </c>
      <c r="E433">
        <v>1.7778557695242165</v>
      </c>
      <c r="F433">
        <v>1.7268898586993009</v>
      </c>
    </row>
    <row r="434" spans="3:6">
      <c r="C434" s="3">
        <f t="shared" si="9"/>
        <v>-8.4807497787408259E-2</v>
      </c>
      <c r="D434">
        <v>0.49317300943021941</v>
      </c>
      <c r="E434">
        <v>4.7287514877773376</v>
      </c>
      <c r="F434">
        <v>-4.0469069490646081</v>
      </c>
    </row>
    <row r="435" spans="3:6">
      <c r="C435" s="3">
        <f t="shared" si="9"/>
        <v>2.5978553572191547</v>
      </c>
      <c r="D435">
        <v>0.33588976714377267</v>
      </c>
      <c r="E435">
        <v>4.1664784691915653</v>
      </c>
      <c r="F435">
        <v>-2.5225074007385477</v>
      </c>
    </row>
    <row r="436" spans="3:6">
      <c r="C436" s="3">
        <f t="shared" si="9"/>
        <v>0.69122662984099958</v>
      </c>
      <c r="D436">
        <v>0.46001159703360084</v>
      </c>
      <c r="E436">
        <v>4.0274361400189216</v>
      </c>
      <c r="F436">
        <v>-1.6628009887997068</v>
      </c>
    </row>
    <row r="437" spans="3:6">
      <c r="C437" s="3">
        <f t="shared" si="9"/>
        <v>1.4401371413312176</v>
      </c>
      <c r="D437">
        <v>0.4152317880794702</v>
      </c>
      <c r="E437">
        <v>2.7870418408764914</v>
      </c>
      <c r="F437">
        <v>0.3352458265938294</v>
      </c>
    </row>
    <row r="438" spans="3:6">
      <c r="C438" s="3">
        <f t="shared" si="9"/>
        <v>2.7840585641041291</v>
      </c>
      <c r="D438">
        <v>0.36357615894039735</v>
      </c>
      <c r="E438">
        <v>2.8844569231238744</v>
      </c>
      <c r="F438">
        <v>2.9888302255317853</v>
      </c>
    </row>
    <row r="439" spans="3:6">
      <c r="C439" s="3">
        <f t="shared" si="9"/>
        <v>1.6988967485580018</v>
      </c>
      <c r="D439">
        <v>0.33635670033875542</v>
      </c>
      <c r="E439">
        <v>1.249763481551561</v>
      </c>
      <c r="F439">
        <v>-3.0498672444837793</v>
      </c>
    </row>
    <row r="440" spans="3:6">
      <c r="C440" s="3">
        <f t="shared" ref="C440:C503" si="10">7.3853-16.2961*D440+0.2732*E440+0.1792*F440</f>
        <v>3.36703494247261</v>
      </c>
      <c r="D440">
        <v>0.33507492294076358</v>
      </c>
      <c r="E440">
        <v>4.8198187200537124</v>
      </c>
      <c r="F440">
        <v>0.69963682973723529</v>
      </c>
    </row>
    <row r="441" spans="3:6">
      <c r="C441" s="3">
        <f t="shared" si="10"/>
        <v>0.55846973357341334</v>
      </c>
      <c r="D441">
        <v>0.52605975524155402</v>
      </c>
      <c r="E441">
        <v>4.1956541642506178</v>
      </c>
      <c r="F441">
        <v>3.346201971495713</v>
      </c>
    </row>
    <row r="442" spans="3:6">
      <c r="C442" s="3">
        <f t="shared" si="10"/>
        <v>2.3762785616626494</v>
      </c>
      <c r="D442">
        <v>0.32675252540665911</v>
      </c>
      <c r="E442">
        <v>3.5592822046571246</v>
      </c>
      <c r="F442">
        <v>-3.6642048402356027</v>
      </c>
    </row>
    <row r="443" spans="3:6">
      <c r="C443" s="3">
        <f t="shared" si="10"/>
        <v>1.4100524307992794</v>
      </c>
      <c r="D443">
        <v>0.44871364482558673</v>
      </c>
      <c r="E443">
        <v>3.7504501480147709</v>
      </c>
      <c r="F443">
        <v>1.7433698538163398</v>
      </c>
    </row>
    <row r="444" spans="3:6">
      <c r="C444" s="3">
        <f t="shared" si="10"/>
        <v>1.9058704589983826</v>
      </c>
      <c r="D444">
        <v>0.32574541459395123</v>
      </c>
      <c r="E444">
        <v>2.0630207220679342</v>
      </c>
      <c r="F444">
        <v>-4.0997039704580827</v>
      </c>
    </row>
    <row r="445" spans="3:6">
      <c r="C445" s="3">
        <f t="shared" si="10"/>
        <v>1.6571065437788031</v>
      </c>
      <c r="D445">
        <v>0.37067171239356667</v>
      </c>
      <c r="E445">
        <v>3.269966734824671</v>
      </c>
      <c r="F445">
        <v>-3.2424390392773219</v>
      </c>
    </row>
    <row r="446" spans="3:6">
      <c r="C446" s="3">
        <f t="shared" si="10"/>
        <v>0.17031244758446018</v>
      </c>
      <c r="D446">
        <v>0.44359569078646199</v>
      </c>
      <c r="E446">
        <v>2.8074282052064579</v>
      </c>
      <c r="F446">
        <v>-4.2025513473921929</v>
      </c>
    </row>
    <row r="447" spans="3:6">
      <c r="C447" s="3">
        <f t="shared" si="10"/>
        <v>-0.22770767387920676</v>
      </c>
      <c r="D447">
        <v>0.54434339426862388</v>
      </c>
      <c r="E447">
        <v>1.9449751274147771</v>
      </c>
      <c r="F447">
        <v>4.0530106509598074</v>
      </c>
    </row>
    <row r="448" spans="3:6">
      <c r="C448" s="3">
        <f t="shared" si="10"/>
        <v>-0.31211915402691598</v>
      </c>
      <c r="D448">
        <v>0.50569780571916867</v>
      </c>
      <c r="E448">
        <v>3.608478041932432</v>
      </c>
      <c r="F448">
        <v>-2.4684896389660329</v>
      </c>
    </row>
    <row r="449" spans="3:6">
      <c r="C449" s="3">
        <f t="shared" si="10"/>
        <v>0.42069048341319026</v>
      </c>
      <c r="D449">
        <v>0.51455122531815545</v>
      </c>
      <c r="E449">
        <v>2.4109317300943021</v>
      </c>
      <c r="F449">
        <v>4.2516861476485488</v>
      </c>
    </row>
    <row r="450" spans="3:6">
      <c r="C450" s="3">
        <f t="shared" si="10"/>
        <v>1.5089641074861913</v>
      </c>
      <c r="D450">
        <v>0.40827356791894281</v>
      </c>
      <c r="E450">
        <v>1.5605639820551165</v>
      </c>
      <c r="F450">
        <v>1.9563890499587995</v>
      </c>
    </row>
    <row r="451" spans="3:6">
      <c r="C451" s="3">
        <f t="shared" si="10"/>
        <v>5.1532778405102231E-2</v>
      </c>
      <c r="D451">
        <v>0.51898251289407027</v>
      </c>
      <c r="E451">
        <v>2.6335947752311775</v>
      </c>
      <c r="F451">
        <v>2.2551652577288124</v>
      </c>
    </row>
    <row r="452" spans="3:6">
      <c r="C452" s="3">
        <f t="shared" si="10"/>
        <v>-1.0680058052308707</v>
      </c>
      <c r="D452">
        <v>0.5028595843379009</v>
      </c>
      <c r="E452">
        <v>2.2682271797845392</v>
      </c>
      <c r="F452">
        <v>-4.9014252143925292</v>
      </c>
    </row>
    <row r="453" spans="3:6">
      <c r="C453" s="3">
        <f t="shared" si="10"/>
        <v>1.3571507785271775</v>
      </c>
      <c r="D453">
        <v>0.37828913235877559</v>
      </c>
      <c r="E453">
        <v>1.5432294686727501</v>
      </c>
      <c r="F453">
        <v>-1.5910824915311133</v>
      </c>
    </row>
    <row r="454" spans="3:6">
      <c r="C454" s="3">
        <f t="shared" si="10"/>
        <v>-1.7329674581133436</v>
      </c>
      <c r="D454">
        <v>0.59566026795251314</v>
      </c>
      <c r="E454">
        <v>2.9607531968138678</v>
      </c>
      <c r="F454">
        <v>-1.2288277840510271</v>
      </c>
    </row>
    <row r="455" spans="3:6">
      <c r="C455" s="3">
        <f t="shared" si="10"/>
        <v>0.66193230750450271</v>
      </c>
      <c r="D455">
        <v>0.48804589983825186</v>
      </c>
      <c r="E455">
        <v>1.6424756614886928</v>
      </c>
      <c r="F455">
        <v>4.3591113010040594</v>
      </c>
    </row>
    <row r="456" spans="3:6">
      <c r="C456" s="3">
        <f t="shared" si="10"/>
        <v>3.7766232056642361</v>
      </c>
      <c r="D456">
        <v>0.30107119968260748</v>
      </c>
      <c r="E456">
        <v>4.8082216864528338</v>
      </c>
      <c r="F456">
        <v>-8.9266640217291915E-2</v>
      </c>
    </row>
    <row r="457" spans="3:6">
      <c r="C457" s="3">
        <f t="shared" si="10"/>
        <v>3.1133824170659512</v>
      </c>
      <c r="D457">
        <v>0.37032380138554033</v>
      </c>
      <c r="E457">
        <v>3.6374095889156774</v>
      </c>
      <c r="F457">
        <v>4.2922757652516257</v>
      </c>
    </row>
    <row r="458" spans="3:6">
      <c r="C458" s="3">
        <f t="shared" si="10"/>
        <v>2.1340151872310553</v>
      </c>
      <c r="D458">
        <v>0.35067598498489333</v>
      </c>
      <c r="E458">
        <v>2.294106875820185</v>
      </c>
      <c r="F458">
        <v>-0.91174047059541596</v>
      </c>
    </row>
    <row r="459" spans="3:6">
      <c r="C459" s="3">
        <f t="shared" si="10"/>
        <v>-0.49580407330545867</v>
      </c>
      <c r="D459">
        <v>0.55591601306192207</v>
      </c>
      <c r="E459">
        <v>2.5215308084353163</v>
      </c>
      <c r="F459">
        <v>2.7303384502700894</v>
      </c>
    </row>
    <row r="460" spans="3:6">
      <c r="C460" s="3">
        <f t="shared" si="10"/>
        <v>-0.94708447431867249</v>
      </c>
      <c r="D460">
        <v>0.51956846827600933</v>
      </c>
      <c r="E460">
        <v>2.3542893765068511</v>
      </c>
      <c r="F460">
        <v>-2.838373973815119</v>
      </c>
    </row>
    <row r="461" spans="3:6">
      <c r="C461" s="3">
        <f t="shared" si="10"/>
        <v>1.3548716898098698</v>
      </c>
      <c r="D461">
        <v>0.48586687826166569</v>
      </c>
      <c r="E461">
        <v>3.9892269661549729</v>
      </c>
      <c r="F461">
        <v>4.4500564592425302</v>
      </c>
    </row>
    <row r="462" spans="3:6">
      <c r="C462" s="3">
        <f t="shared" si="10"/>
        <v>-2.3407665309610279</v>
      </c>
      <c r="D462">
        <v>0.57912533951841794</v>
      </c>
      <c r="E462">
        <v>1.6516312143314922</v>
      </c>
      <c r="F462">
        <v>-4.1283913693655201</v>
      </c>
    </row>
    <row r="463" spans="3:6">
      <c r="C463" s="3">
        <f t="shared" si="10"/>
        <v>-1.5006611175878173</v>
      </c>
      <c r="D463">
        <v>0.58117618335520493</v>
      </c>
      <c r="E463">
        <v>1.0620136112552263</v>
      </c>
      <c r="F463">
        <v>1.6451002533036281</v>
      </c>
    </row>
    <row r="464" spans="3:6">
      <c r="C464" s="3">
        <f t="shared" si="10"/>
        <v>3.2433096328623319</v>
      </c>
      <c r="D464">
        <v>0.30480666524246952</v>
      </c>
      <c r="E464">
        <v>3.338572344126713</v>
      </c>
      <c r="F464">
        <v>-0.4850917081209758</v>
      </c>
    </row>
    <row r="465" spans="3:6">
      <c r="C465" s="3">
        <f t="shared" si="10"/>
        <v>2.3300808542130809</v>
      </c>
      <c r="D465">
        <v>0.36883144627216402</v>
      </c>
      <c r="E465">
        <v>3.8825342570268866</v>
      </c>
      <c r="F465">
        <v>-0.58824427014984604</v>
      </c>
    </row>
    <row r="466" spans="3:6">
      <c r="C466" s="3">
        <f t="shared" si="10"/>
        <v>0.46375993774224189</v>
      </c>
      <c r="D466">
        <v>0.44911648915066982</v>
      </c>
      <c r="E466">
        <v>3.4413586840418713</v>
      </c>
      <c r="F466">
        <v>-3.0294198431348613</v>
      </c>
    </row>
    <row r="467" spans="3:6">
      <c r="C467" s="3">
        <f t="shared" si="10"/>
        <v>0.18544639820551156</v>
      </c>
      <c r="D467">
        <v>0.50958891567735831</v>
      </c>
      <c r="E467">
        <v>1.2608722190008241</v>
      </c>
      <c r="F467">
        <v>4.2410046693319501</v>
      </c>
    </row>
    <row r="468" spans="3:6">
      <c r="C468" s="3">
        <f t="shared" si="10"/>
        <v>2.1286756224250016</v>
      </c>
      <c r="D468">
        <v>0.41901303140354623</v>
      </c>
      <c r="E468">
        <v>4.1089815973387864</v>
      </c>
      <c r="F468">
        <v>2.5060274056215093</v>
      </c>
    </row>
    <row r="469" spans="3:6">
      <c r="C469" s="3">
        <f t="shared" si="10"/>
        <v>-0.74958036378063209</v>
      </c>
      <c r="D469">
        <v>0.58390453810235909</v>
      </c>
      <c r="E469">
        <v>3.2597125156407363</v>
      </c>
      <c r="F469">
        <v>2.7340006714072089</v>
      </c>
    </row>
    <row r="470" spans="3:6">
      <c r="C470" s="3">
        <f t="shared" si="10"/>
        <v>1.5852604916531874</v>
      </c>
      <c r="D470">
        <v>0.36273384807885983</v>
      </c>
      <c r="E470">
        <v>2.8770104068117313</v>
      </c>
      <c r="F470">
        <v>-3.7661366618854335</v>
      </c>
    </row>
    <row r="471" spans="3:6">
      <c r="C471" s="3">
        <f t="shared" si="10"/>
        <v>8.0808883938122272E-3</v>
      </c>
      <c r="D471">
        <v>0.49678945280312509</v>
      </c>
      <c r="E471">
        <v>2.3534348582415232</v>
      </c>
      <c r="F471">
        <v>0.42161320841090166</v>
      </c>
    </row>
    <row r="472" spans="3:6">
      <c r="C472" s="3">
        <f t="shared" si="10"/>
        <v>1.6344485488448748</v>
      </c>
      <c r="D472">
        <v>0.3597216711935789</v>
      </c>
      <c r="E472">
        <v>2.3282876064333018</v>
      </c>
      <c r="F472">
        <v>-2.9290139469588308</v>
      </c>
    </row>
    <row r="473" spans="3:6">
      <c r="C473" s="3">
        <f t="shared" si="10"/>
        <v>0.42976466658528523</v>
      </c>
      <c r="D473">
        <v>0.4952146977141636</v>
      </c>
      <c r="E473">
        <v>1.0249031037324137</v>
      </c>
      <c r="F473">
        <v>4.6569719534897906</v>
      </c>
    </row>
    <row r="474" spans="3:6">
      <c r="C474" s="3">
        <f t="shared" si="10"/>
        <v>0.96122680227057689</v>
      </c>
      <c r="D474">
        <v>0.40713827936643576</v>
      </c>
      <c r="E474">
        <v>1.5686208685567797</v>
      </c>
      <c r="F474">
        <v>-1.2157048249763482</v>
      </c>
    </row>
    <row r="475" spans="3:6">
      <c r="C475" s="3">
        <f t="shared" si="10"/>
        <v>0.46500259437849167</v>
      </c>
      <c r="D475">
        <v>0.49241309854426707</v>
      </c>
      <c r="E475">
        <v>2.5427716910306097</v>
      </c>
      <c r="F475">
        <v>2.2847682119205288</v>
      </c>
    </row>
    <row r="476" spans="3:6">
      <c r="C476" s="3">
        <f t="shared" si="10"/>
        <v>2.0371131394390702</v>
      </c>
      <c r="D476">
        <v>0.39480574968718529</v>
      </c>
      <c r="E476">
        <v>4.2874538407544174</v>
      </c>
      <c r="F476">
        <v>-0.47837763603625572</v>
      </c>
    </row>
    <row r="477" spans="3:6">
      <c r="C477" s="3">
        <f t="shared" si="10"/>
        <v>-1.320476367381817</v>
      </c>
      <c r="D477">
        <v>0.59896542252876372</v>
      </c>
      <c r="E477">
        <v>1.6049989318521685</v>
      </c>
      <c r="F477">
        <v>3.4405041657765434</v>
      </c>
    </row>
    <row r="478" spans="3:6">
      <c r="C478" s="3">
        <f t="shared" si="10"/>
        <v>1.3658063338114568</v>
      </c>
      <c r="D478">
        <v>0.44452040162358469</v>
      </c>
      <c r="E478">
        <v>2.3392742698446609</v>
      </c>
      <c r="F478">
        <v>3.266548661763359</v>
      </c>
    </row>
    <row r="479" spans="3:6">
      <c r="C479" s="3">
        <f t="shared" si="10"/>
        <v>2.9591566832483909</v>
      </c>
      <c r="D479">
        <v>0.30764488662373729</v>
      </c>
      <c r="E479">
        <v>3.0495010223700674</v>
      </c>
      <c r="F479">
        <v>-1.3719595934934539</v>
      </c>
    </row>
    <row r="480" spans="3:6">
      <c r="C480" s="3">
        <f t="shared" si="10"/>
        <v>3.3814326523636593</v>
      </c>
      <c r="D480">
        <v>0.34723349711600082</v>
      </c>
      <c r="E480">
        <v>3.2566606646931362</v>
      </c>
      <c r="F480">
        <v>4.2687765129551067</v>
      </c>
    </row>
    <row r="481" spans="3:6">
      <c r="C481" s="3">
        <f t="shared" si="10"/>
        <v>5.2302685018463635E-2</v>
      </c>
      <c r="D481">
        <v>0.50643024994659258</v>
      </c>
      <c r="E481">
        <v>4.3935361796929833</v>
      </c>
      <c r="F481">
        <v>-1.5651417584765159</v>
      </c>
    </row>
    <row r="482" spans="3:6">
      <c r="C482" s="3">
        <f t="shared" si="10"/>
        <v>2.4022104907376325</v>
      </c>
      <c r="D482">
        <v>0.35033722952970975</v>
      </c>
      <c r="E482">
        <v>3.3935056611835077</v>
      </c>
      <c r="F482">
        <v>-1.1220130008850364</v>
      </c>
    </row>
    <row r="483" spans="3:6">
      <c r="C483" s="3">
        <f t="shared" si="10"/>
        <v>-5.6689856257820304E-2</v>
      </c>
      <c r="D483">
        <v>0.43812982573931092</v>
      </c>
      <c r="E483">
        <v>2.1055024872585224</v>
      </c>
      <c r="F483">
        <v>-4.8962370677816098</v>
      </c>
    </row>
    <row r="484" spans="3:6">
      <c r="C484" s="3">
        <f t="shared" si="10"/>
        <v>3.2914596621601002</v>
      </c>
      <c r="D484">
        <v>0.31408124027222512</v>
      </c>
      <c r="E484">
        <v>4.0027771843623157</v>
      </c>
      <c r="F484">
        <v>-0.38560136722922422</v>
      </c>
    </row>
    <row r="485" spans="3:6">
      <c r="C485" s="3">
        <f t="shared" si="10"/>
        <v>1.9136774419385363</v>
      </c>
      <c r="D485">
        <v>0.42456129642628254</v>
      </c>
      <c r="E485">
        <v>2.7017120883816035</v>
      </c>
      <c r="F485">
        <v>3.9562669759208955</v>
      </c>
    </row>
    <row r="486" spans="3:6">
      <c r="C486" s="3">
        <f t="shared" si="10"/>
        <v>-0.64444663258766344</v>
      </c>
      <c r="D486">
        <v>0.55919370097964416</v>
      </c>
      <c r="E486">
        <v>3.9623706778160956</v>
      </c>
      <c r="F486">
        <v>2.2888882106997244E-3</v>
      </c>
    </row>
    <row r="487" spans="3:6">
      <c r="C487" s="3">
        <f t="shared" si="10"/>
        <v>0.79727755211035478</v>
      </c>
      <c r="D487">
        <v>0.46386608478041935</v>
      </c>
      <c r="E487">
        <v>2.5198217719046605</v>
      </c>
      <c r="F487">
        <v>1.5779595324564344</v>
      </c>
    </row>
    <row r="488" spans="3:6">
      <c r="C488" s="3">
        <f t="shared" si="10"/>
        <v>-0.59088254951628139</v>
      </c>
      <c r="D488">
        <v>0.55409405804620504</v>
      </c>
      <c r="E488">
        <v>2.5933103427228614</v>
      </c>
      <c r="F488">
        <v>1.9246498001037624</v>
      </c>
    </row>
    <row r="489" spans="3:6">
      <c r="C489" s="3">
        <f t="shared" si="10"/>
        <v>2.9625126923429068</v>
      </c>
      <c r="D489">
        <v>0.33085421308023316</v>
      </c>
      <c r="E489">
        <v>4.8443556016724143</v>
      </c>
      <c r="F489">
        <v>-1.9789727469710376</v>
      </c>
    </row>
    <row r="490" spans="3:6">
      <c r="C490" s="3">
        <f t="shared" si="10"/>
        <v>-0.91508063570055098</v>
      </c>
      <c r="D490">
        <v>0.52757042146061583</v>
      </c>
      <c r="E490">
        <v>3.5498825037385173</v>
      </c>
      <c r="F490">
        <v>-3.7548448133793144</v>
      </c>
    </row>
    <row r="491" spans="3:6">
      <c r="C491" s="3">
        <f t="shared" si="10"/>
        <v>2.1445719791253399</v>
      </c>
      <c r="D491">
        <v>0.39828485976744893</v>
      </c>
      <c r="E491">
        <v>2.4379100924710837</v>
      </c>
      <c r="F491">
        <v>3.2573931089205601</v>
      </c>
    </row>
    <row r="492" spans="3:6">
      <c r="C492" s="3">
        <f t="shared" si="10"/>
        <v>3.0298584829248942</v>
      </c>
      <c r="D492">
        <v>0.3280709250160222</v>
      </c>
      <c r="E492">
        <v>4.6165654469435715</v>
      </c>
      <c r="F492">
        <v>-1.5089877010406809</v>
      </c>
    </row>
    <row r="493" spans="3:6">
      <c r="C493" s="3">
        <f t="shared" si="10"/>
        <v>-0.39807550248725854</v>
      </c>
      <c r="D493">
        <v>0.48948332163457137</v>
      </c>
      <c r="E493">
        <v>3.9805597094637899</v>
      </c>
      <c r="F493">
        <v>-4.9899288918729212</v>
      </c>
    </row>
    <row r="494" spans="3:6">
      <c r="C494" s="3">
        <f t="shared" si="10"/>
        <v>2.2249373986022531</v>
      </c>
      <c r="D494">
        <v>0.37310708944975124</v>
      </c>
      <c r="E494">
        <v>2.9065523239844966</v>
      </c>
      <c r="F494">
        <v>0.70177312540055503</v>
      </c>
    </row>
    <row r="495" spans="3:6">
      <c r="C495" s="3">
        <f t="shared" si="10"/>
        <v>3.1987674852748196</v>
      </c>
      <c r="D495">
        <v>0.30814844203009123</v>
      </c>
      <c r="E495">
        <v>4.9234595782341994</v>
      </c>
      <c r="F495">
        <v>-2.8460036011841181</v>
      </c>
    </row>
    <row r="496" spans="3:6">
      <c r="C496" s="3">
        <f t="shared" si="10"/>
        <v>2.0224137961973949</v>
      </c>
      <c r="D496">
        <v>0.42672200689718309</v>
      </c>
      <c r="E496">
        <v>2.9391460921048616</v>
      </c>
      <c r="F496">
        <v>4.3975646229438166</v>
      </c>
    </row>
    <row r="497" spans="3:6">
      <c r="C497" s="3">
        <f t="shared" si="10"/>
        <v>-1.1449847291482276</v>
      </c>
      <c r="D497">
        <v>0.5054231391338847</v>
      </c>
      <c r="E497">
        <v>1.3398541215247048</v>
      </c>
      <c r="F497">
        <v>-3.6825159459212014</v>
      </c>
    </row>
    <row r="498" spans="3:6">
      <c r="C498" s="3">
        <f t="shared" si="10"/>
        <v>-0.29702793115024184</v>
      </c>
      <c r="D498">
        <v>0.59954222235786003</v>
      </c>
      <c r="E498">
        <v>4.853877376628926</v>
      </c>
      <c r="F498">
        <v>4.2510757774590289</v>
      </c>
    </row>
    <row r="499" spans="3:6">
      <c r="C499" s="3">
        <f t="shared" si="10"/>
        <v>-0.83831106418042456</v>
      </c>
      <c r="D499">
        <v>0.57623218482009331</v>
      </c>
      <c r="E499">
        <v>3.9826349681081576</v>
      </c>
      <c r="F499">
        <v>0.43900875881221957</v>
      </c>
    </row>
    <row r="500" spans="3:6">
      <c r="C500" s="3">
        <f t="shared" si="10"/>
        <v>0.96997353373821238</v>
      </c>
      <c r="D500">
        <v>0.47008270516067996</v>
      </c>
      <c r="E500">
        <v>2.1293069246498</v>
      </c>
      <c r="F500">
        <v>3.702352977080599</v>
      </c>
    </row>
    <row r="501" spans="3:6">
      <c r="C501" s="3">
        <f t="shared" si="10"/>
        <v>-1.7516295748771615</v>
      </c>
      <c r="D501">
        <v>0.56367076631977286</v>
      </c>
      <c r="E501">
        <v>1.4547257911923581</v>
      </c>
      <c r="F501">
        <v>-1.9460127567369612</v>
      </c>
    </row>
    <row r="502" spans="3:6">
      <c r="C502" s="3">
        <f t="shared" si="10"/>
        <v>2.020329599902341</v>
      </c>
      <c r="D502">
        <v>0.36667989135410628</v>
      </c>
      <c r="E502">
        <v>3.085024567400128</v>
      </c>
      <c r="F502">
        <v>-1.2965788750877403</v>
      </c>
    </row>
    <row r="503" spans="3:6">
      <c r="C503" s="3">
        <f t="shared" si="10"/>
        <v>-9.757222144230443E-2</v>
      </c>
      <c r="D503">
        <v>0.5286049989318522</v>
      </c>
      <c r="E503">
        <v>2.661793877986999</v>
      </c>
      <c r="F503">
        <v>2.2551652577288124</v>
      </c>
    </row>
    <row r="504" spans="3:6">
      <c r="C504" s="3">
        <f t="shared" ref="C504:C567" si="11">7.3853-16.2961*D504+0.2732*E504+0.1792*F504</f>
        <v>-0.20102142582476279</v>
      </c>
      <c r="D504">
        <v>0.51300393688772239</v>
      </c>
      <c r="E504">
        <v>2.6675313577684863</v>
      </c>
      <c r="F504">
        <v>0.25040437025055695</v>
      </c>
    </row>
    <row r="505" spans="3:6">
      <c r="C505" s="3">
        <f t="shared" si="11"/>
        <v>-0.50557674764244465</v>
      </c>
      <c r="D505">
        <v>0.55018463698232978</v>
      </c>
      <c r="E505">
        <v>4.0265816217535937</v>
      </c>
      <c r="F505">
        <v>-0.1399273659474467</v>
      </c>
    </row>
    <row r="506" spans="3:6">
      <c r="C506" s="3">
        <f t="shared" si="11"/>
        <v>1.9351272786645097</v>
      </c>
      <c r="D506">
        <v>0.31506088442640462</v>
      </c>
      <c r="E506">
        <v>1.0689718314157537</v>
      </c>
      <c r="F506">
        <v>-3.3925901058992278</v>
      </c>
    </row>
    <row r="507" spans="3:6">
      <c r="C507" s="3">
        <f t="shared" si="11"/>
        <v>-0.2153014499343846</v>
      </c>
      <c r="D507">
        <v>0.49858394116031368</v>
      </c>
      <c r="E507">
        <v>4.838496047853023</v>
      </c>
      <c r="F507">
        <v>-4.4503616443372902</v>
      </c>
    </row>
    <row r="508" spans="3:6">
      <c r="C508" s="3">
        <f t="shared" si="11"/>
        <v>1.0278279284035767</v>
      </c>
      <c r="D508">
        <v>0.44110538041322062</v>
      </c>
      <c r="E508">
        <v>4.0721152378917811</v>
      </c>
      <c r="F508">
        <v>-1.5718558305612351</v>
      </c>
    </row>
    <row r="509" spans="3:6">
      <c r="C509" s="3">
        <f t="shared" si="11"/>
        <v>2.3723417352824492</v>
      </c>
      <c r="D509">
        <v>0.40158085879085664</v>
      </c>
      <c r="E509">
        <v>3.0486465041047395</v>
      </c>
      <c r="F509">
        <v>3.8970610675374608</v>
      </c>
    </row>
    <row r="510" spans="3:6">
      <c r="C510" s="3">
        <f t="shared" si="11"/>
        <v>-0.41638296243171363</v>
      </c>
      <c r="D510">
        <v>0.50429700613422035</v>
      </c>
      <c r="E510">
        <v>1.1787163914914396</v>
      </c>
      <c r="F510">
        <v>0.5265968810083308</v>
      </c>
    </row>
    <row r="511" spans="3:6">
      <c r="C511" s="3">
        <f t="shared" si="11"/>
        <v>-0.28803262520218248</v>
      </c>
      <c r="D511">
        <v>0.5488845484786522</v>
      </c>
      <c r="E511">
        <v>4.3327433088167968</v>
      </c>
      <c r="F511">
        <v>0.48905911435285532</v>
      </c>
    </row>
    <row r="512" spans="3:6">
      <c r="C512" s="3">
        <f t="shared" si="11"/>
        <v>1.9657636570329915</v>
      </c>
      <c r="D512">
        <v>0.39153721732230595</v>
      </c>
      <c r="E512">
        <v>4.0639362773522141</v>
      </c>
      <c r="F512">
        <v>-0.83300271614734367</v>
      </c>
    </row>
    <row r="513" spans="3:6">
      <c r="C513" s="3">
        <f t="shared" si="11"/>
        <v>1.3361611777092808</v>
      </c>
      <c r="D513">
        <v>0.38044068727683339</v>
      </c>
      <c r="E513">
        <v>1.8131351664784692</v>
      </c>
      <c r="F513">
        <v>-1.9240394299142434</v>
      </c>
    </row>
    <row r="514" spans="3:6">
      <c r="C514" s="3">
        <f t="shared" si="11"/>
        <v>1.8014544660786773</v>
      </c>
      <c r="D514">
        <v>0.3747093111972411</v>
      </c>
      <c r="E514">
        <v>2.1728873561815241</v>
      </c>
      <c r="F514">
        <v>-0.39719840083010283</v>
      </c>
    </row>
    <row r="515" spans="3:6">
      <c r="C515" s="3">
        <f t="shared" si="11"/>
        <v>2.7442519580675686</v>
      </c>
      <c r="D515">
        <v>0.32422559282204655</v>
      </c>
      <c r="E515">
        <v>4.9648426770836513</v>
      </c>
      <c r="F515">
        <v>-3.9834284493545336</v>
      </c>
    </row>
    <row r="516" spans="3:6">
      <c r="C516" s="3">
        <f t="shared" si="11"/>
        <v>1.1264494195379504</v>
      </c>
      <c r="D516">
        <v>0.48285470137638475</v>
      </c>
      <c r="E516">
        <v>4.895382549516281</v>
      </c>
      <c r="F516">
        <v>1.5199743644520405</v>
      </c>
    </row>
    <row r="517" spans="3:6">
      <c r="C517" s="3">
        <f t="shared" si="11"/>
        <v>1.6176189748832677</v>
      </c>
      <c r="D517">
        <v>0.42303231910153505</v>
      </c>
      <c r="E517">
        <v>2.4248481704153568</v>
      </c>
      <c r="F517">
        <v>2.5872066408276613</v>
      </c>
    </row>
    <row r="518" spans="3:6">
      <c r="C518" s="3">
        <f t="shared" si="11"/>
        <v>-2.6196280568865005</v>
      </c>
      <c r="D518">
        <v>0.59170506912442389</v>
      </c>
      <c r="E518">
        <v>1.1524704733420821</v>
      </c>
      <c r="F518">
        <v>-3.7795648060548723</v>
      </c>
    </row>
    <row r="519" spans="3:6">
      <c r="C519" s="3">
        <f t="shared" si="11"/>
        <v>1.0250090957365658</v>
      </c>
      <c r="D519">
        <v>0.45596484267708359</v>
      </c>
      <c r="E519">
        <v>3.1825617236854153</v>
      </c>
      <c r="F519">
        <v>1.1198767052217171</v>
      </c>
    </row>
    <row r="520" spans="3:6">
      <c r="C520" s="3">
        <f t="shared" si="11"/>
        <v>1.2622441749320963</v>
      </c>
      <c r="D520">
        <v>0.38850672933133945</v>
      </c>
      <c r="E520">
        <v>3.9672536393322551</v>
      </c>
      <c r="F520">
        <v>-4.88708151493881</v>
      </c>
    </row>
    <row r="521" spans="3:6">
      <c r="C521" s="3">
        <f t="shared" si="11"/>
        <v>-0.3329626026184872</v>
      </c>
      <c r="D521">
        <v>0.55638294625690476</v>
      </c>
      <c r="E521">
        <v>2.4484084597308264</v>
      </c>
      <c r="F521">
        <v>3.7929929502243116</v>
      </c>
    </row>
    <row r="522" spans="3:6">
      <c r="C522" s="3">
        <f t="shared" si="11"/>
        <v>0.21419208136234685</v>
      </c>
      <c r="D522">
        <v>0.48193914609210486</v>
      </c>
      <c r="E522">
        <v>2.1213721121860409</v>
      </c>
      <c r="F522">
        <v>0.57512131107516762</v>
      </c>
    </row>
    <row r="523" spans="3:6">
      <c r="C523" s="3">
        <f t="shared" si="11"/>
        <v>2.2282108508560445</v>
      </c>
      <c r="D523">
        <v>0.39080477309488204</v>
      </c>
      <c r="E523">
        <v>2.8836024048585465</v>
      </c>
      <c r="F523">
        <v>2.3644215216528828</v>
      </c>
    </row>
    <row r="524" spans="3:6">
      <c r="C524" s="3">
        <f t="shared" si="11"/>
        <v>3.60675336527604</v>
      </c>
      <c r="D524">
        <v>0.33826105533005768</v>
      </c>
      <c r="E524">
        <v>3.8612933744315927</v>
      </c>
      <c r="F524">
        <v>3.7884151738029122</v>
      </c>
    </row>
    <row r="525" spans="3:6">
      <c r="C525" s="3">
        <f t="shared" si="11"/>
        <v>3.1553959486678673</v>
      </c>
      <c r="D525">
        <v>0.33156834620197151</v>
      </c>
      <c r="E525">
        <v>1.3131199072237312</v>
      </c>
      <c r="F525">
        <v>4.5458845789971605</v>
      </c>
    </row>
    <row r="526" spans="3:6">
      <c r="C526" s="3">
        <f t="shared" si="11"/>
        <v>-0.93414154820398432</v>
      </c>
      <c r="D526">
        <v>0.52101504562517165</v>
      </c>
      <c r="E526">
        <v>3.270455030976287</v>
      </c>
      <c r="F526">
        <v>-4.0313425092318491</v>
      </c>
    </row>
    <row r="527" spans="3:6">
      <c r="C527" s="3">
        <f t="shared" si="11"/>
        <v>-1.3980004004028428</v>
      </c>
      <c r="D527">
        <v>0.56539201025421915</v>
      </c>
      <c r="E527">
        <v>2.0594805749687186</v>
      </c>
      <c r="F527">
        <v>-0.73809015167699243</v>
      </c>
    </row>
    <row r="528" spans="3:6">
      <c r="C528" s="3">
        <f t="shared" si="11"/>
        <v>-0.4340468147831652</v>
      </c>
      <c r="D528">
        <v>0.48191167943357643</v>
      </c>
      <c r="E528">
        <v>2.9102145451216161</v>
      </c>
      <c r="F528">
        <v>-4.2474135563219093</v>
      </c>
    </row>
    <row r="529" spans="3:6">
      <c r="C529" s="3">
        <f t="shared" si="11"/>
        <v>0.91984243385113129</v>
      </c>
      <c r="D529">
        <v>0.47012848292489395</v>
      </c>
      <c r="E529">
        <v>1.0999786370433668</v>
      </c>
      <c r="F529">
        <v>4.9960325937681205</v>
      </c>
    </row>
    <row r="530" spans="3:6">
      <c r="C530" s="3">
        <f t="shared" si="11"/>
        <v>-1.3182655275124349</v>
      </c>
      <c r="D530">
        <v>0.58181707205420086</v>
      </c>
      <c r="E530">
        <v>1.1154820398571734</v>
      </c>
      <c r="F530">
        <v>2.6396984771263776</v>
      </c>
    </row>
    <row r="531" spans="3:6">
      <c r="C531" s="3">
        <f t="shared" si="11"/>
        <v>1.3157717792291017</v>
      </c>
      <c r="D531">
        <v>0.49867549668874173</v>
      </c>
      <c r="E531">
        <v>4.8831751457258825</v>
      </c>
      <c r="F531">
        <v>4.0337839899899279</v>
      </c>
    </row>
    <row r="532" spans="3:6">
      <c r="C532" s="3">
        <f t="shared" si="11"/>
        <v>-0.26789268471327909</v>
      </c>
      <c r="D532">
        <v>0.49961851863155005</v>
      </c>
      <c r="E532">
        <v>1.4333628345591602</v>
      </c>
      <c r="F532">
        <v>0.54155095065157077</v>
      </c>
    </row>
    <row r="533" spans="3:6">
      <c r="C533" s="3">
        <f t="shared" si="11"/>
        <v>1.434105250404371</v>
      </c>
      <c r="D533">
        <v>0.47033906064027831</v>
      </c>
      <c r="E533">
        <v>4.3381145664845731</v>
      </c>
      <c r="F533">
        <v>2.9482406079287085</v>
      </c>
    </row>
    <row r="534" spans="3:6">
      <c r="C534" s="3">
        <f t="shared" si="11"/>
        <v>2.3308119052705467</v>
      </c>
      <c r="D534">
        <v>0.4030274361400189</v>
      </c>
      <c r="E534">
        <v>3.6112857448042237</v>
      </c>
      <c r="F534">
        <v>2.9390850550859096</v>
      </c>
    </row>
    <row r="535" spans="3:6">
      <c r="C535" s="3">
        <f t="shared" si="11"/>
        <v>0.78054338480788732</v>
      </c>
      <c r="D535">
        <v>0.42396618549150056</v>
      </c>
      <c r="E535">
        <v>2.8674886318552204</v>
      </c>
      <c r="F535">
        <v>-2.6738792077394939</v>
      </c>
    </row>
    <row r="536" spans="3:6">
      <c r="C536" s="3">
        <f t="shared" si="11"/>
        <v>-1.3229752052369752</v>
      </c>
      <c r="D536">
        <v>0.59341715750602742</v>
      </c>
      <c r="E536">
        <v>4.7602465895565658</v>
      </c>
      <c r="F536">
        <v>-1.8883327738273263</v>
      </c>
    </row>
    <row r="537" spans="3:6">
      <c r="C537" s="3">
        <f t="shared" si="11"/>
        <v>-0.27767568376720403</v>
      </c>
      <c r="D537">
        <v>0.47042146061586348</v>
      </c>
      <c r="E537">
        <v>1.4317758720664082</v>
      </c>
      <c r="F537">
        <v>-2.1657460249641409</v>
      </c>
    </row>
    <row r="538" spans="3:6">
      <c r="C538" s="3">
        <f t="shared" si="11"/>
        <v>-0.6833458156071659</v>
      </c>
      <c r="D538">
        <v>0.48714865565965759</v>
      </c>
      <c r="E538">
        <v>2.3661305581835386</v>
      </c>
      <c r="F538">
        <v>-4.3328653828547017</v>
      </c>
    </row>
    <row r="539" spans="3:6">
      <c r="C539" s="3">
        <f t="shared" si="11"/>
        <v>0.44617227607043752</v>
      </c>
      <c r="D539">
        <v>0.43242591631824701</v>
      </c>
      <c r="E539">
        <v>2.7205114902188177</v>
      </c>
      <c r="F539">
        <v>-3.5464033936582537</v>
      </c>
    </row>
    <row r="540" spans="3:6">
      <c r="C540" s="3">
        <f t="shared" si="11"/>
        <v>2.4386444608905302</v>
      </c>
      <c r="D540">
        <v>0.34401989806817834</v>
      </c>
      <c r="E540">
        <v>2.1677602465895562</v>
      </c>
      <c r="F540">
        <v>0.37553025910214544</v>
      </c>
    </row>
    <row r="541" spans="3:6">
      <c r="C541" s="3">
        <f t="shared" si="11"/>
        <v>-0.84587418286690763</v>
      </c>
      <c r="D541">
        <v>0.51541184728537859</v>
      </c>
      <c r="E541">
        <v>2.3476973784600359</v>
      </c>
      <c r="F541">
        <v>-2.641529587694937</v>
      </c>
    </row>
    <row r="542" spans="3:6">
      <c r="C542" s="3">
        <f t="shared" si="11"/>
        <v>-0.64142952330088243</v>
      </c>
      <c r="D542">
        <v>0.58726462599566642</v>
      </c>
      <c r="E542">
        <v>4.0848109378337956</v>
      </c>
      <c r="F542">
        <v>2.3851741080965603</v>
      </c>
    </row>
    <row r="543" spans="3:6">
      <c r="C543" s="3">
        <f t="shared" si="11"/>
        <v>-0.75337924253059496</v>
      </c>
      <c r="D543">
        <v>0.55004730368968779</v>
      </c>
      <c r="E543">
        <v>4.5184179204687638</v>
      </c>
      <c r="F543">
        <v>-2.2850733970152897</v>
      </c>
    </row>
    <row r="544" spans="3:6">
      <c r="C544" s="3">
        <f t="shared" si="11"/>
        <v>0.63455966582232148</v>
      </c>
      <c r="D544">
        <v>0.46758323923459577</v>
      </c>
      <c r="E544">
        <v>2.859187597277749</v>
      </c>
      <c r="F544">
        <v>0.49058503982665513</v>
      </c>
    </row>
    <row r="545" spans="3:6">
      <c r="C545" s="3">
        <f t="shared" si="11"/>
        <v>0.94628624042481824</v>
      </c>
      <c r="D545">
        <v>0.42465285195471053</v>
      </c>
      <c r="E545">
        <v>1.1826227607043671</v>
      </c>
      <c r="F545">
        <v>0.88213751640369953</v>
      </c>
    </row>
    <row r="546" spans="3:6">
      <c r="C546" s="3">
        <f t="shared" si="11"/>
        <v>-0.71861054689168735</v>
      </c>
      <c r="D546">
        <v>0.59220862453077783</v>
      </c>
      <c r="E546">
        <v>3.3605456709494308</v>
      </c>
      <c r="F546">
        <v>3.508255256813257</v>
      </c>
    </row>
    <row r="547" spans="3:6">
      <c r="C547" s="3">
        <f t="shared" si="11"/>
        <v>-0.15535247871333913</v>
      </c>
      <c r="D547">
        <v>0.51984313486129341</v>
      </c>
      <c r="E547">
        <v>3.8257698294015321</v>
      </c>
      <c r="F547">
        <v>-0.63859981078524175</v>
      </c>
    </row>
    <row r="548" spans="3:6">
      <c r="C548" s="3">
        <f t="shared" si="11"/>
        <v>2.7352083932004767</v>
      </c>
      <c r="D548">
        <v>0.35648060548722799</v>
      </c>
      <c r="E548">
        <v>4.1032441175572991</v>
      </c>
      <c r="F548">
        <v>0.2128666035950797</v>
      </c>
    </row>
    <row r="549" spans="3:6">
      <c r="C549" s="3">
        <f t="shared" si="11"/>
        <v>3.2972955409405813</v>
      </c>
      <c r="D549">
        <v>0.30668355357524335</v>
      </c>
      <c r="E549">
        <v>4.2410657063509021</v>
      </c>
      <c r="F549">
        <v>-1.3890499588000123</v>
      </c>
    </row>
    <row r="550" spans="3:6">
      <c r="C550" s="3">
        <f t="shared" si="11"/>
        <v>2.1815625101474048</v>
      </c>
      <c r="D550">
        <v>0.36925260170293284</v>
      </c>
      <c r="E550">
        <v>4.9466536454359566</v>
      </c>
      <c r="F550">
        <v>-3.0010376293221839</v>
      </c>
    </row>
    <row r="551" spans="3:6">
      <c r="C551" s="3">
        <f t="shared" si="11"/>
        <v>2.1128718082216862</v>
      </c>
      <c r="D551">
        <v>0.31121555223242897</v>
      </c>
      <c r="E551">
        <v>1.3855098117007965</v>
      </c>
      <c r="F551">
        <v>-3.2329783013397626</v>
      </c>
    </row>
    <row r="552" spans="3:6">
      <c r="C552" s="3">
        <f t="shared" si="11"/>
        <v>3.2525963652455219</v>
      </c>
      <c r="D552">
        <v>0.33875545518356881</v>
      </c>
      <c r="E552">
        <v>4.6655171361430714</v>
      </c>
      <c r="F552">
        <v>0.63097018341624178</v>
      </c>
    </row>
    <row r="553" spans="3:6">
      <c r="C553" s="3">
        <f t="shared" si="11"/>
        <v>1.2930804431287581</v>
      </c>
      <c r="D553">
        <v>0.41853694265572067</v>
      </c>
      <c r="E553">
        <v>2.2439344462416457</v>
      </c>
      <c r="F553">
        <v>0.64317758720664031</v>
      </c>
    </row>
    <row r="554" spans="3:6">
      <c r="C554" s="3">
        <f t="shared" si="11"/>
        <v>1.2844870683919805</v>
      </c>
      <c r="D554">
        <v>0.3738303781243324</v>
      </c>
      <c r="E554">
        <v>1.6268501846369823</v>
      </c>
      <c r="F554">
        <v>-2.5295266579180273</v>
      </c>
    </row>
    <row r="555" spans="3:6">
      <c r="C555" s="3">
        <f t="shared" si="11"/>
        <v>0.30182157231360818</v>
      </c>
      <c r="D555">
        <v>0.42837000640888701</v>
      </c>
      <c r="E555">
        <v>2.0040589617603075</v>
      </c>
      <c r="F555">
        <v>-3.6284981841486861</v>
      </c>
    </row>
    <row r="556" spans="3:6">
      <c r="C556" s="3">
        <f t="shared" si="11"/>
        <v>1.9507847383037822</v>
      </c>
      <c r="D556">
        <v>0.34045838801232947</v>
      </c>
      <c r="E556">
        <v>2.6520279549546801</v>
      </c>
      <c r="F556">
        <v>-3.4090701010162663</v>
      </c>
    </row>
    <row r="557" spans="3:6">
      <c r="C557" s="3">
        <f t="shared" si="11"/>
        <v>1.8428774346140939</v>
      </c>
      <c r="D557">
        <v>0.4162114322336497</v>
      </c>
      <c r="E557">
        <v>1.2965178380687887</v>
      </c>
      <c r="F557">
        <v>4.9441511276589249</v>
      </c>
    </row>
    <row r="558" spans="3:6">
      <c r="C558" s="3">
        <f t="shared" si="11"/>
        <v>0.24733835749382149</v>
      </c>
      <c r="D558">
        <v>0.48559221167638167</v>
      </c>
      <c r="E558">
        <v>3.814416943876461</v>
      </c>
      <c r="F558">
        <v>-1.4888454847865229</v>
      </c>
    </row>
    <row r="559" spans="3:6">
      <c r="C559" s="3">
        <f t="shared" si="11"/>
        <v>2.4600156028931548</v>
      </c>
      <c r="D559">
        <v>0.33956114383373515</v>
      </c>
      <c r="E559">
        <v>2.2568742942594682</v>
      </c>
      <c r="F559">
        <v>-4.6540726950895284E-2</v>
      </c>
    </row>
    <row r="560" spans="3:6">
      <c r="C560" s="3">
        <f t="shared" si="11"/>
        <v>-1.3394590261543615</v>
      </c>
      <c r="D560">
        <v>0.58528702658162168</v>
      </c>
      <c r="E560">
        <v>2.8933683278908657</v>
      </c>
      <c r="F560">
        <v>0.12649922177800832</v>
      </c>
    </row>
    <row r="561" spans="3:6">
      <c r="C561" s="3">
        <f t="shared" si="11"/>
        <v>-2.24619459395123</v>
      </c>
      <c r="D561">
        <v>0.59320657979064295</v>
      </c>
      <c r="E561">
        <v>1.238288521988586</v>
      </c>
      <c r="F561">
        <v>-1.6899624622333449</v>
      </c>
    </row>
    <row r="562" spans="3:6">
      <c r="C562" s="3">
        <f t="shared" si="11"/>
        <v>1.3010693609424129</v>
      </c>
      <c r="D562">
        <v>0.38018433179723499</v>
      </c>
      <c r="E562">
        <v>3.0007934812463759</v>
      </c>
      <c r="F562">
        <v>-3.9538254951628162</v>
      </c>
    </row>
    <row r="563" spans="3:6">
      <c r="C563" s="3">
        <f t="shared" si="11"/>
        <v>1.3948321399578849</v>
      </c>
      <c r="D563">
        <v>0.39917294839320044</v>
      </c>
      <c r="E563">
        <v>4.6393932920316168</v>
      </c>
      <c r="F563">
        <v>-4.201940977202673</v>
      </c>
    </row>
    <row r="564" spans="3:6">
      <c r="C564" s="3">
        <f t="shared" si="11"/>
        <v>0.91547439283425314</v>
      </c>
      <c r="D564">
        <v>0.51590624713888977</v>
      </c>
      <c r="E564">
        <v>4.9908444471572011</v>
      </c>
      <c r="F564">
        <v>3.2027649769585249</v>
      </c>
    </row>
    <row r="565" spans="3:6">
      <c r="C565" s="3">
        <f t="shared" si="11"/>
        <v>2.5975973064363531</v>
      </c>
      <c r="D565">
        <v>0.35406353953672903</v>
      </c>
      <c r="E565">
        <v>4.0004577776421399</v>
      </c>
      <c r="F565">
        <v>-0.61815240943632332</v>
      </c>
    </row>
    <row r="566" spans="3:6">
      <c r="C566" s="3">
        <f t="shared" si="11"/>
        <v>0.45248663197729488</v>
      </c>
      <c r="D566">
        <v>0.39626148258919031</v>
      </c>
      <c r="E566">
        <v>1.1829889828180791</v>
      </c>
      <c r="F566">
        <v>-4.4558549760429704</v>
      </c>
    </row>
    <row r="567" spans="3:6">
      <c r="C567" s="3">
        <f t="shared" si="11"/>
        <v>-0.32075715720084064</v>
      </c>
      <c r="D567">
        <v>0.48441114535966057</v>
      </c>
      <c r="E567">
        <v>1.7878658406323436</v>
      </c>
      <c r="F567">
        <v>-1.676839503158666</v>
      </c>
    </row>
    <row r="568" spans="3:6">
      <c r="C568" s="3">
        <f t="shared" ref="C568:C631" si="12">7.3853-16.2961*D568+0.2732*E568+0.1792*F568</f>
        <v>0.76938160740989481</v>
      </c>
      <c r="D568">
        <v>0.37134006775109102</v>
      </c>
      <c r="E568">
        <v>1.1540574358348339</v>
      </c>
      <c r="F568">
        <v>-4.9096652119510482</v>
      </c>
    </row>
    <row r="569" spans="3:6">
      <c r="C569" s="3">
        <f t="shared" si="12"/>
        <v>1.4015933976256609</v>
      </c>
      <c r="D569">
        <v>0.41976378673665576</v>
      </c>
      <c r="E569">
        <v>4.5973998229926449</v>
      </c>
      <c r="F569">
        <v>-2.2276985992004148</v>
      </c>
    </row>
    <row r="570" spans="3:6">
      <c r="C570" s="3">
        <f t="shared" si="12"/>
        <v>0.48430379131443296</v>
      </c>
      <c r="D570">
        <v>0.50684224982451853</v>
      </c>
      <c r="E570">
        <v>4.3907284768211916</v>
      </c>
      <c r="F570">
        <v>0.8873256630146189</v>
      </c>
    </row>
    <row r="571" spans="3:6">
      <c r="C571" s="3">
        <f t="shared" si="12"/>
        <v>2.2540254915005957</v>
      </c>
      <c r="D571">
        <v>0.41853694265572067</v>
      </c>
      <c r="E571">
        <v>4.3970763267921988</v>
      </c>
      <c r="F571">
        <v>2.7230140079958502</v>
      </c>
    </row>
    <row r="572" spans="3:6">
      <c r="C572" s="3">
        <f t="shared" si="12"/>
        <v>2.4341927399517802</v>
      </c>
      <c r="D572">
        <v>0.40479445783867918</v>
      </c>
      <c r="E572">
        <v>2.9508651997436446</v>
      </c>
      <c r="F572">
        <v>4.6835230567339092</v>
      </c>
    </row>
    <row r="573" spans="3:6">
      <c r="C573" s="3">
        <f t="shared" si="12"/>
        <v>1.3052588396862697</v>
      </c>
      <c r="D573">
        <v>0.41172521134067813</v>
      </c>
      <c r="E573">
        <v>3.3743400372325816</v>
      </c>
      <c r="F573">
        <v>-1.6316721091341901</v>
      </c>
    </row>
    <row r="574" spans="3:6">
      <c r="C574" s="3">
        <f t="shared" si="12"/>
        <v>-0.84955448500015118</v>
      </c>
      <c r="D574">
        <v>0.55461592455824449</v>
      </c>
      <c r="E574">
        <v>4.4409009063997313</v>
      </c>
      <c r="F574">
        <v>-2.2881252479628893</v>
      </c>
    </row>
    <row r="575" spans="3:6">
      <c r="C575" s="3">
        <f t="shared" si="12"/>
        <v>-0.26808809717093396</v>
      </c>
      <c r="D575">
        <v>0.50251167332987456</v>
      </c>
      <c r="E575">
        <v>4.4551835688344976</v>
      </c>
      <c r="F575">
        <v>-3.8033692434461503</v>
      </c>
    </row>
    <row r="576" spans="3:6">
      <c r="C576" s="3">
        <f t="shared" si="12"/>
        <v>2.3765985750907923</v>
      </c>
      <c r="D576">
        <v>0.37622913296914579</v>
      </c>
      <c r="E576">
        <v>2.096713156529435</v>
      </c>
      <c r="F576">
        <v>3.0666524246955777</v>
      </c>
    </row>
    <row r="577" spans="3:6">
      <c r="C577" s="3">
        <f t="shared" si="12"/>
        <v>2.683851593066195</v>
      </c>
      <c r="D577">
        <v>0.4114963225196081</v>
      </c>
      <c r="E577">
        <v>4.1397442548905907</v>
      </c>
      <c r="F577">
        <v>4.8736533707693717</v>
      </c>
    </row>
    <row r="578" spans="3:6">
      <c r="C578" s="3">
        <f t="shared" si="12"/>
        <v>-1.0904291482283983</v>
      </c>
      <c r="D578">
        <v>0.56050294503616438</v>
      </c>
      <c r="E578">
        <v>3.0433973204748681</v>
      </c>
      <c r="F578">
        <v>-0.96636860255745116</v>
      </c>
    </row>
    <row r="579" spans="3:6">
      <c r="C579" s="3">
        <f t="shared" si="12"/>
        <v>3.4102001895199443</v>
      </c>
      <c r="D579">
        <v>0.32688070314645834</v>
      </c>
      <c r="E579">
        <v>3.4276863917966245</v>
      </c>
      <c r="F579">
        <v>2.3177282021546066</v>
      </c>
    </row>
    <row r="580" spans="3:6">
      <c r="C580" s="3">
        <f t="shared" si="12"/>
        <v>3.0325026740318011</v>
      </c>
      <c r="D580">
        <v>0.30420239875484478</v>
      </c>
      <c r="E580">
        <v>4.4087954344309823</v>
      </c>
      <c r="F580">
        <v>-3.3480330820642719</v>
      </c>
    </row>
    <row r="581" spans="3:6">
      <c r="C581" s="3">
        <f t="shared" si="12"/>
        <v>0.14620014709921719</v>
      </c>
      <c r="D581">
        <v>0.54288766136661881</v>
      </c>
      <c r="E581">
        <v>4.8035828730124823</v>
      </c>
      <c r="F581">
        <v>1.6490676595355076</v>
      </c>
    </row>
    <row r="582" spans="3:6">
      <c r="C582" s="3">
        <f t="shared" si="12"/>
        <v>1.3708155858027902</v>
      </c>
      <c r="D582">
        <v>0.3647572252571184</v>
      </c>
      <c r="E582">
        <v>2.3843195898312324</v>
      </c>
      <c r="F582">
        <v>-4.0276802880947296</v>
      </c>
    </row>
    <row r="583" spans="3:6">
      <c r="C583" s="3">
        <f t="shared" si="12"/>
        <v>-0.23586547502059924</v>
      </c>
      <c r="D583">
        <v>0.48583025605029451</v>
      </c>
      <c r="E583">
        <v>1.0087893307290872</v>
      </c>
      <c r="F583">
        <v>0.11368144779808986</v>
      </c>
    </row>
    <row r="584" spans="3:6">
      <c r="C584" s="3">
        <f t="shared" si="12"/>
        <v>2.1920416595965455</v>
      </c>
      <c r="D584">
        <v>0.31117893002105779</v>
      </c>
      <c r="E584">
        <v>2.0482497634815515</v>
      </c>
      <c r="F584">
        <v>-3.8048951689199502</v>
      </c>
    </row>
    <row r="585" spans="3:6">
      <c r="C585" s="3">
        <f t="shared" si="12"/>
        <v>-2.0173370192571802</v>
      </c>
      <c r="D585">
        <v>0.57338480788598289</v>
      </c>
      <c r="E585">
        <v>1.1496627704702902</v>
      </c>
      <c r="F585">
        <v>-2.080294198431349</v>
      </c>
    </row>
    <row r="586" spans="3:6">
      <c r="C586" s="3">
        <f t="shared" si="12"/>
        <v>2.1270738700521874</v>
      </c>
      <c r="D586">
        <v>0.41016876735740226</v>
      </c>
      <c r="E586">
        <v>4.3094271675771356</v>
      </c>
      <c r="F586">
        <v>1.3872188482314529</v>
      </c>
    </row>
    <row r="587" spans="3:6">
      <c r="C587" s="3">
        <f t="shared" si="12"/>
        <v>-0.47016086703085302</v>
      </c>
      <c r="D587">
        <v>0.56527298806726278</v>
      </c>
      <c r="E587">
        <v>2.0697347941526534</v>
      </c>
      <c r="F587">
        <v>4.4131290627765747</v>
      </c>
    </row>
    <row r="588" spans="3:6">
      <c r="C588" s="3">
        <f t="shared" si="12"/>
        <v>-0.29973470686971554</v>
      </c>
      <c r="D588">
        <v>0.54684286019470807</v>
      </c>
      <c r="E588">
        <v>3.1774346140934475</v>
      </c>
      <c r="F588">
        <v>1.9994201483199561</v>
      </c>
    </row>
    <row r="589" spans="3:6">
      <c r="C589" s="3">
        <f t="shared" si="12"/>
        <v>0.78931410870693208</v>
      </c>
      <c r="D589">
        <v>0.48185674611651963</v>
      </c>
      <c r="E589">
        <v>2.3655201879940186</v>
      </c>
      <c r="F589">
        <v>3.4047975096896259</v>
      </c>
    </row>
    <row r="590" spans="3:6">
      <c r="C590" s="3">
        <f t="shared" si="12"/>
        <v>-0.72202915372173093</v>
      </c>
      <c r="D590">
        <v>0.52649922177800834</v>
      </c>
      <c r="E590">
        <v>2.2346568193609424</v>
      </c>
      <c r="F590">
        <v>-0.76982940153202861</v>
      </c>
    </row>
    <row r="591" spans="3:6">
      <c r="C591" s="3">
        <f t="shared" si="12"/>
        <v>0.64600665120395573</v>
      </c>
      <c r="D591">
        <v>0.42675862910855433</v>
      </c>
      <c r="E591">
        <v>1.4264046143986326</v>
      </c>
      <c r="F591">
        <v>-0.97369304483169028</v>
      </c>
    </row>
    <row r="592" spans="3:6">
      <c r="C592" s="3">
        <f t="shared" si="12"/>
        <v>9.9417538377025633E-2</v>
      </c>
      <c r="D592">
        <v>0.52364268929105506</v>
      </c>
      <c r="E592">
        <v>4.1550035096285898</v>
      </c>
      <c r="F592">
        <v>0.6266975920896023</v>
      </c>
    </row>
    <row r="593" spans="3:6">
      <c r="C593" s="3">
        <f t="shared" si="12"/>
        <v>1.7480319464705354</v>
      </c>
      <c r="D593">
        <v>0.38926664021729174</v>
      </c>
      <c r="E593">
        <v>2.9547715689565721</v>
      </c>
      <c r="F593">
        <v>-0.56352427747428813</v>
      </c>
    </row>
    <row r="594" spans="3:6">
      <c r="C594" s="3">
        <f t="shared" si="12"/>
        <v>2.6854957594531088</v>
      </c>
      <c r="D594">
        <v>0.32580034791100804</v>
      </c>
      <c r="E594">
        <v>3.9092684713278603</v>
      </c>
      <c r="F594">
        <v>-2.5588244270149847</v>
      </c>
    </row>
    <row r="595" spans="3:6">
      <c r="C595" s="3">
        <f t="shared" si="12"/>
        <v>-0.74463122409741234</v>
      </c>
      <c r="D595">
        <v>0.55934934537797165</v>
      </c>
      <c r="E595">
        <v>4.0529496139408554</v>
      </c>
      <c r="F595">
        <v>-0.68071535386211757</v>
      </c>
    </row>
    <row r="596" spans="3:6">
      <c r="C596" s="3">
        <f t="shared" si="12"/>
        <v>3.2383959245582452</v>
      </c>
      <c r="D596">
        <v>0.34908291879024628</v>
      </c>
      <c r="E596">
        <v>3.3963133640552994</v>
      </c>
      <c r="F596">
        <v>3.4258552812280652</v>
      </c>
    </row>
    <row r="597" spans="3:6">
      <c r="C597" s="3">
        <f t="shared" si="12"/>
        <v>0.52990585222937692</v>
      </c>
      <c r="D597">
        <v>0.49941709646900845</v>
      </c>
      <c r="E597">
        <v>1.6577349162266914</v>
      </c>
      <c r="F597">
        <v>4.6331675160985135</v>
      </c>
    </row>
    <row r="598" spans="3:6">
      <c r="C598" s="3">
        <f t="shared" si="12"/>
        <v>-0.42649665730765607</v>
      </c>
      <c r="D598">
        <v>0.46774803918576613</v>
      </c>
      <c r="E598">
        <v>1.152958769493698</v>
      </c>
      <c r="F598">
        <v>-2.814264351329081</v>
      </c>
    </row>
    <row r="599" spans="3:6">
      <c r="C599" s="3">
        <f t="shared" si="12"/>
        <v>0.95733634723960093</v>
      </c>
      <c r="D599">
        <v>0.42085329752494888</v>
      </c>
      <c r="E599">
        <v>4.3654591509750666</v>
      </c>
      <c r="F599">
        <v>-4.2541276284066285</v>
      </c>
    </row>
    <row r="600" spans="3:6">
      <c r="C600" s="3">
        <f t="shared" si="12"/>
        <v>0.35974451796014428</v>
      </c>
      <c r="D600">
        <v>0.48905301065095974</v>
      </c>
      <c r="E600">
        <v>2.0221259193700982</v>
      </c>
      <c r="F600">
        <v>2.185583056123539</v>
      </c>
    </row>
    <row r="601" spans="3:6">
      <c r="C601" s="3">
        <f t="shared" si="12"/>
        <v>2.686211709952087</v>
      </c>
      <c r="D601">
        <v>0.34644611957152011</v>
      </c>
      <c r="E601">
        <v>4.0043641468550675</v>
      </c>
      <c r="F601">
        <v>-0.82232123783074407</v>
      </c>
    </row>
    <row r="602" spans="3:6">
      <c r="C602" s="3">
        <f t="shared" si="12"/>
        <v>3.0356853590502646</v>
      </c>
      <c r="D602">
        <v>0.30449537644581437</v>
      </c>
      <c r="E602">
        <v>4.6983550523392434</v>
      </c>
      <c r="F602">
        <v>-3.7450788903469956</v>
      </c>
    </row>
    <row r="603" spans="3:6">
      <c r="C603" s="3">
        <f t="shared" si="12"/>
        <v>1.6798310528885767</v>
      </c>
      <c r="D603">
        <v>0.44086733603930783</v>
      </c>
      <c r="E603">
        <v>2.2008423108615376</v>
      </c>
      <c r="F603">
        <v>4.8977629932554088</v>
      </c>
    </row>
    <row r="604" spans="3:6">
      <c r="C604" s="3">
        <f t="shared" si="12"/>
        <v>1.17017933622242</v>
      </c>
      <c r="D604">
        <v>0.44654377880184326</v>
      </c>
      <c r="E604">
        <v>2.4219183935056612</v>
      </c>
      <c r="F604">
        <v>2.2328867458113342</v>
      </c>
    </row>
    <row r="605" spans="3:6">
      <c r="C605" s="3">
        <f t="shared" si="12"/>
        <v>1.2069142072817165</v>
      </c>
      <c r="D605">
        <v>0.39615161595507675</v>
      </c>
      <c r="E605">
        <v>3.1255531479842524</v>
      </c>
      <c r="F605">
        <v>-3.217413861507004</v>
      </c>
    </row>
    <row r="606" spans="3:6">
      <c r="C606" s="3">
        <f t="shared" si="12"/>
        <v>0.87869164799951283</v>
      </c>
      <c r="D606">
        <v>0.46445204016235841</v>
      </c>
      <c r="E606">
        <v>4.2558366649372843</v>
      </c>
      <c r="F606">
        <v>-0.56108279671620842</v>
      </c>
    </row>
    <row r="607" spans="3:6">
      <c r="C607" s="3">
        <f t="shared" si="12"/>
        <v>3.168225135654775</v>
      </c>
      <c r="D607">
        <v>0.30704062013611255</v>
      </c>
      <c r="E607">
        <v>3.1165196691793571</v>
      </c>
      <c r="F607">
        <v>-0.36240730002746702</v>
      </c>
    </row>
    <row r="608" spans="3:6">
      <c r="C608" s="3">
        <f t="shared" si="12"/>
        <v>-0.40386732871486486</v>
      </c>
      <c r="D608">
        <v>0.49020661030915247</v>
      </c>
      <c r="E608">
        <v>1.8553727835932494</v>
      </c>
      <c r="F608">
        <v>-1.7165135654774621</v>
      </c>
    </row>
    <row r="609" spans="3:6">
      <c r="C609" s="3">
        <f t="shared" si="12"/>
        <v>-7.4805310220648125E-2</v>
      </c>
      <c r="D609">
        <v>0.49778740806299016</v>
      </c>
      <c r="E609">
        <v>3.4469740897854551</v>
      </c>
      <c r="F609">
        <v>-1.6173284096804714</v>
      </c>
    </row>
    <row r="610" spans="3:6">
      <c r="C610" s="3">
        <f t="shared" si="12"/>
        <v>1.2295797787408071</v>
      </c>
      <c r="D610">
        <v>0.48417310098574784</v>
      </c>
      <c r="E610">
        <v>3.9334391308328502</v>
      </c>
      <c r="F610">
        <v>3.6819055757316814</v>
      </c>
    </row>
    <row r="611" spans="3:6">
      <c r="C611" s="3">
        <f t="shared" si="12"/>
        <v>2.8986463991210676</v>
      </c>
      <c r="D611">
        <v>0.40667134617145295</v>
      </c>
      <c r="E611">
        <v>4.6347544785912653</v>
      </c>
      <c r="F611">
        <v>4.878841517380291</v>
      </c>
    </row>
    <row r="612" spans="3:6">
      <c r="C612" s="3">
        <f t="shared" si="12"/>
        <v>0.71330616473891562</v>
      </c>
      <c r="D612">
        <v>0.51710562456129638</v>
      </c>
      <c r="E612">
        <v>4.2190923795281838</v>
      </c>
      <c r="F612">
        <v>3.3602404858546713</v>
      </c>
    </row>
    <row r="613" spans="3:6">
      <c r="C613" s="3">
        <f t="shared" si="12"/>
        <v>1.8665405438398395</v>
      </c>
      <c r="D613">
        <v>0.33335367900631729</v>
      </c>
      <c r="E613">
        <v>1.8906521805475021</v>
      </c>
      <c r="F613">
        <v>-3.3645130771813108</v>
      </c>
    </row>
    <row r="614" spans="3:6">
      <c r="C614" s="3">
        <f t="shared" si="12"/>
        <v>2.1732914560380867</v>
      </c>
      <c r="D614">
        <v>0.34802087466048159</v>
      </c>
      <c r="E614">
        <v>1.130863368633076</v>
      </c>
      <c r="F614">
        <v>0.83941160313730201</v>
      </c>
    </row>
    <row r="615" spans="3:6">
      <c r="C615" s="3">
        <f t="shared" si="12"/>
        <v>-0.29309244331186746</v>
      </c>
      <c r="D615">
        <v>0.54542374950407413</v>
      </c>
      <c r="E615">
        <v>4.0573442793053989</v>
      </c>
      <c r="F615">
        <v>0.56596575823236783</v>
      </c>
    </row>
    <row r="616" spans="3:6">
      <c r="C616" s="3">
        <f t="shared" si="12"/>
        <v>-0.35573581743827498</v>
      </c>
      <c r="D616">
        <v>0.48397167882320624</v>
      </c>
      <c r="E616">
        <v>3.1011383404034545</v>
      </c>
      <c r="F616">
        <v>-3.9141514328440197</v>
      </c>
    </row>
    <row r="617" spans="3:6">
      <c r="C617" s="3">
        <f t="shared" si="12"/>
        <v>-1.7302103744621096</v>
      </c>
      <c r="D617">
        <v>0.56130863368633066</v>
      </c>
      <c r="E617">
        <v>3.2096621601001005</v>
      </c>
      <c r="F617">
        <v>-4.7167882320627461</v>
      </c>
    </row>
    <row r="618" spans="3:6">
      <c r="C618" s="3">
        <f t="shared" si="12"/>
        <v>-1.4066301394695881</v>
      </c>
      <c r="D618">
        <v>0.5447187719351787</v>
      </c>
      <c r="E618">
        <v>3.0371715445417644</v>
      </c>
      <c r="F618">
        <v>-4.1567735831781976</v>
      </c>
    </row>
    <row r="619" spans="3:6">
      <c r="C619" s="3">
        <f t="shared" si="12"/>
        <v>0.74309498184148726</v>
      </c>
      <c r="D619">
        <v>0.41512192144535659</v>
      </c>
      <c r="E619">
        <v>1.4762108218634602</v>
      </c>
      <c r="F619">
        <v>-1.5660573137607958</v>
      </c>
    </row>
    <row r="620" spans="3:6">
      <c r="C620" s="3">
        <f t="shared" si="12"/>
        <v>1.2983263524277477</v>
      </c>
      <c r="D620">
        <v>0.39146397289956358</v>
      </c>
      <c r="E620">
        <v>3.2508011108737449</v>
      </c>
      <c r="F620">
        <v>-3.3245338297677538</v>
      </c>
    </row>
    <row r="621" spans="3:6">
      <c r="C621" s="3">
        <f t="shared" si="12"/>
        <v>0.76731512771996324</v>
      </c>
      <c r="D621">
        <v>0.50133060701315346</v>
      </c>
      <c r="E621">
        <v>4.0795617542039242</v>
      </c>
      <c r="F621">
        <v>2.4398022400585955</v>
      </c>
    </row>
    <row r="622" spans="3:6">
      <c r="C622" s="3">
        <f t="shared" si="12"/>
        <v>1.1125207901242096</v>
      </c>
      <c r="D622">
        <v>0.50025025177770321</v>
      </c>
      <c r="E622">
        <v>4.8529007843256942</v>
      </c>
      <c r="F622">
        <v>3.0889309366130551</v>
      </c>
    </row>
    <row r="623" spans="3:6">
      <c r="C623" s="3">
        <f t="shared" si="12"/>
        <v>1.5097957274086746</v>
      </c>
      <c r="D623">
        <v>0.4324167607654042</v>
      </c>
      <c r="E623">
        <v>1.6042664876247446</v>
      </c>
      <c r="F623">
        <v>4.0899380474257647</v>
      </c>
    </row>
    <row r="624" spans="3:6">
      <c r="C624" s="3">
        <f t="shared" si="12"/>
        <v>1.472005083773309</v>
      </c>
      <c r="D624">
        <v>0.35563829462569047</v>
      </c>
      <c r="E624">
        <v>1.586809900204474</v>
      </c>
      <c r="F624">
        <v>-3.076418347727897</v>
      </c>
    </row>
    <row r="625" spans="3:6">
      <c r="C625" s="3">
        <f t="shared" si="12"/>
        <v>2.5998765910824928</v>
      </c>
      <c r="D625">
        <v>0.35732291634876551</v>
      </c>
      <c r="E625">
        <v>2.5747550889614552</v>
      </c>
      <c r="F625">
        <v>1.8645283364360488</v>
      </c>
    </row>
    <row r="626" spans="3:6">
      <c r="C626" s="3">
        <f t="shared" si="12"/>
        <v>0.14323646717734426</v>
      </c>
      <c r="D626">
        <v>0.4966521195104831</v>
      </c>
      <c r="E626">
        <v>3.8650776696066163</v>
      </c>
      <c r="F626">
        <v>-1.1412396618549145</v>
      </c>
    </row>
    <row r="627" spans="3:6">
      <c r="C627" s="3">
        <f t="shared" si="12"/>
        <v>0.19371141239661893</v>
      </c>
      <c r="D627">
        <v>0.52017273476363413</v>
      </c>
      <c r="E627">
        <v>4.0507522812585837</v>
      </c>
      <c r="F627">
        <v>0.99627674184392845</v>
      </c>
    </row>
    <row r="628" spans="3:6">
      <c r="C628" s="3">
        <f t="shared" si="12"/>
        <v>-4.0214542069751946E-3</v>
      </c>
      <c r="D628">
        <v>0.55119174779503766</v>
      </c>
      <c r="E628">
        <v>2.8695638904995882</v>
      </c>
      <c r="F628">
        <v>4.5144505142368843</v>
      </c>
    </row>
    <row r="629" spans="3:6">
      <c r="C629" s="3">
        <f t="shared" si="12"/>
        <v>5.3808632160405989E-2</v>
      </c>
      <c r="D629">
        <v>0.52529984435560162</v>
      </c>
      <c r="E629">
        <v>3.6507156590472123</v>
      </c>
      <c r="F629">
        <v>1.2916959135715809</v>
      </c>
    </row>
    <row r="630" spans="3:6">
      <c r="C630" s="3">
        <f t="shared" si="12"/>
        <v>2.7886399087496567</v>
      </c>
      <c r="D630">
        <v>0.33570665608691669</v>
      </c>
      <c r="E630">
        <v>1.4986724448377942</v>
      </c>
      <c r="F630">
        <v>2.5926999725333406</v>
      </c>
    </row>
    <row r="631" spans="3:6">
      <c r="C631" s="3">
        <f t="shared" si="12"/>
        <v>-1.5553440601824999</v>
      </c>
      <c r="D631">
        <v>0.55358134708700824</v>
      </c>
      <c r="E631">
        <v>1.6672566911832027</v>
      </c>
      <c r="F631">
        <v>-2.0921964171269876</v>
      </c>
    </row>
    <row r="632" spans="3:6">
      <c r="C632" s="3">
        <f t="shared" ref="C632:C695" si="13">7.3853-16.2961*D632+0.2732*E632+0.1792*F632</f>
        <v>1.8262896832178723</v>
      </c>
      <c r="D632">
        <v>0.36068300424207278</v>
      </c>
      <c r="E632">
        <v>3.1622974333933529</v>
      </c>
      <c r="F632">
        <v>-3.0425428022095402</v>
      </c>
    </row>
    <row r="633" spans="3:6">
      <c r="C633" s="3">
        <f t="shared" si="13"/>
        <v>-1.4375238813440354</v>
      </c>
      <c r="D633">
        <v>0.58306222724082157</v>
      </c>
      <c r="E633">
        <v>1.2592852565080721</v>
      </c>
      <c r="F633">
        <v>1.8681905575731683</v>
      </c>
    </row>
    <row r="634" spans="3:6">
      <c r="C634" s="3">
        <f t="shared" si="13"/>
        <v>1.7439720850245686</v>
      </c>
      <c r="D634">
        <v>0.45734733115634629</v>
      </c>
      <c r="E634">
        <v>3.4696798608355968</v>
      </c>
      <c r="F634">
        <v>4.8199407940916164</v>
      </c>
    </row>
    <row r="635" spans="3:6">
      <c r="C635" s="3">
        <f t="shared" si="13"/>
        <v>2.3959415262306591</v>
      </c>
      <c r="D635">
        <v>0.34275643177587206</v>
      </c>
      <c r="E635">
        <v>4.5900753807184058</v>
      </c>
      <c r="F635">
        <v>-3.6706137272255623</v>
      </c>
    </row>
    <row r="636" spans="3:6">
      <c r="C636" s="3">
        <f t="shared" si="13"/>
        <v>0.97145738273262838</v>
      </c>
      <c r="D636">
        <v>0.41427045503097626</v>
      </c>
      <c r="E636">
        <v>4.2072511978514964</v>
      </c>
      <c r="F636">
        <v>-4.5327616199224829</v>
      </c>
    </row>
    <row r="637" spans="3:6">
      <c r="C637" s="3">
        <f t="shared" si="13"/>
        <v>1.3422790197454759</v>
      </c>
      <c r="D637">
        <v>0.40872219000824001</v>
      </c>
      <c r="E637">
        <v>3.7234717856379893</v>
      </c>
      <c r="F637">
        <v>-2.2304452650532545</v>
      </c>
    </row>
    <row r="638" spans="3:6">
      <c r="C638" s="3">
        <f t="shared" si="13"/>
        <v>-0.52308133945738022</v>
      </c>
      <c r="D638">
        <v>0.57171849726859336</v>
      </c>
      <c r="E638">
        <v>2.1636097293008207</v>
      </c>
      <c r="F638">
        <v>4.5608386486404005</v>
      </c>
    </row>
    <row r="639" spans="3:6">
      <c r="C639" s="3">
        <f t="shared" si="13"/>
        <v>2.2236014587848504E-2</v>
      </c>
      <c r="D639">
        <v>0.473772392956328</v>
      </c>
      <c r="E639">
        <v>1.6012146366771447</v>
      </c>
      <c r="F639">
        <v>-0.44572283089693876</v>
      </c>
    </row>
    <row r="640" spans="3:6">
      <c r="C640" s="3">
        <f t="shared" si="13"/>
        <v>0.13787701681569897</v>
      </c>
      <c r="D640">
        <v>0.55412152470473341</v>
      </c>
      <c r="E640">
        <v>3.8395641956846829</v>
      </c>
      <c r="F640">
        <v>4.0939054536576442</v>
      </c>
    </row>
    <row r="641" spans="3:6">
      <c r="C641" s="3">
        <f t="shared" si="13"/>
        <v>2.9211731788079476</v>
      </c>
      <c r="D641">
        <v>0.32470168156987211</v>
      </c>
      <c r="E641">
        <v>2.9922482985930969</v>
      </c>
      <c r="F641">
        <v>5.4475539414654328E-2</v>
      </c>
    </row>
    <row r="642" spans="3:6">
      <c r="C642" s="3">
        <f t="shared" si="13"/>
        <v>3.8975253901791445</v>
      </c>
      <c r="D642">
        <v>0.31465804010132142</v>
      </c>
      <c r="E642">
        <v>3.3673818170720544</v>
      </c>
      <c r="F642">
        <v>4.0176091799676499</v>
      </c>
    </row>
    <row r="643" spans="3:6">
      <c r="C643" s="3">
        <f t="shared" si="13"/>
        <v>2.3797939136936557</v>
      </c>
      <c r="D643">
        <v>0.37987304300057984</v>
      </c>
      <c r="E643">
        <v>4.4362620929593799</v>
      </c>
      <c r="F643">
        <v>-0.15091402935880627</v>
      </c>
    </row>
    <row r="644" spans="3:6">
      <c r="C644" s="3">
        <f t="shared" si="13"/>
        <v>1.9544726633503227</v>
      </c>
      <c r="D644">
        <v>0.40813623462630083</v>
      </c>
      <c r="E644">
        <v>1.5664235358745078</v>
      </c>
      <c r="F644">
        <v>4.4210638752403337</v>
      </c>
    </row>
    <row r="645" spans="3:6">
      <c r="C645" s="3">
        <f t="shared" si="13"/>
        <v>3.6062358571123392</v>
      </c>
      <c r="D645">
        <v>0.31420941801202429</v>
      </c>
      <c r="E645">
        <v>2.4059266945402387</v>
      </c>
      <c r="F645">
        <v>3.8171025727103487</v>
      </c>
    </row>
    <row r="646" spans="3:6">
      <c r="C646" s="3">
        <f t="shared" si="13"/>
        <v>-1.1544323297830137</v>
      </c>
      <c r="D646">
        <v>0.58572649311807612</v>
      </c>
      <c r="E646">
        <v>1.4763328959013642</v>
      </c>
      <c r="F646">
        <v>3.3593249305703914</v>
      </c>
    </row>
    <row r="647" spans="3:6">
      <c r="C647" s="3">
        <f t="shared" si="13"/>
        <v>1.3305285216834015</v>
      </c>
      <c r="D647">
        <v>0.36494949186681724</v>
      </c>
      <c r="E647">
        <v>2.6606952116458631</v>
      </c>
      <c r="F647">
        <v>-4.6563615833002716</v>
      </c>
    </row>
    <row r="648" spans="3:6">
      <c r="C648" s="3">
        <f t="shared" si="13"/>
        <v>2.1662731656849887</v>
      </c>
      <c r="D648">
        <v>0.40720236823633532</v>
      </c>
      <c r="E648">
        <v>4.4343089083529161</v>
      </c>
      <c r="F648">
        <v>1.145817438276314</v>
      </c>
    </row>
    <row r="649" spans="3:6">
      <c r="C649" s="3">
        <f t="shared" si="13"/>
        <v>3.8477196224860384</v>
      </c>
      <c r="D649">
        <v>0.30708639790032655</v>
      </c>
      <c r="E649">
        <v>3.5926084170049135</v>
      </c>
      <c r="F649">
        <v>2.7077547532578503</v>
      </c>
    </row>
    <row r="650" spans="3:6">
      <c r="C650" s="3">
        <f t="shared" si="13"/>
        <v>0.56247970244453294</v>
      </c>
      <c r="D650">
        <v>0.4781304361095004</v>
      </c>
      <c r="E650">
        <v>1.3033539841914121</v>
      </c>
      <c r="F650">
        <v>3.4194463942381059</v>
      </c>
    </row>
    <row r="651" spans="3:6">
      <c r="C651" s="3">
        <f t="shared" si="13"/>
        <v>2.9876524881740778</v>
      </c>
      <c r="D651">
        <v>0.35096896267586292</v>
      </c>
      <c r="E651">
        <v>2.7439497054963837</v>
      </c>
      <c r="F651">
        <v>3.1926938688314461</v>
      </c>
    </row>
    <row r="652" spans="3:6">
      <c r="C652" s="3">
        <f t="shared" si="13"/>
        <v>2.9742450444044315</v>
      </c>
      <c r="D652">
        <v>0.33024994659260842</v>
      </c>
      <c r="E652">
        <v>4.3107699819940795</v>
      </c>
      <c r="F652">
        <v>-1.1549729911191138</v>
      </c>
    </row>
    <row r="653" spans="3:6">
      <c r="C653" s="3">
        <f t="shared" si="13"/>
        <v>1.9935422818689537</v>
      </c>
      <c r="D653">
        <v>0.38183233130893884</v>
      </c>
      <c r="E653">
        <v>3.1231116672261727</v>
      </c>
      <c r="F653">
        <v>-0.12619403668324836</v>
      </c>
    </row>
    <row r="654" spans="3:6">
      <c r="C654" s="3">
        <f t="shared" si="13"/>
        <v>0.44070443525498337</v>
      </c>
      <c r="D654">
        <v>0.46024048585467081</v>
      </c>
      <c r="E654">
        <v>2.6150395214697717</v>
      </c>
      <c r="F654">
        <v>-0.88671529282509809</v>
      </c>
    </row>
    <row r="655" spans="3:6">
      <c r="C655" s="3">
        <f t="shared" si="13"/>
        <v>-1.0175735419782084</v>
      </c>
      <c r="D655">
        <v>0.57135227515488141</v>
      </c>
      <c r="E655">
        <v>2.9517197180089725</v>
      </c>
      <c r="F655">
        <v>0.56657612842188865</v>
      </c>
    </row>
    <row r="656" spans="3:6">
      <c r="C656" s="3">
        <f t="shared" si="13"/>
        <v>0.83533865382854655</v>
      </c>
      <c r="D656">
        <v>0.41182592242194893</v>
      </c>
      <c r="E656">
        <v>3.705526902066103</v>
      </c>
      <c r="F656">
        <v>-4.749748222296823</v>
      </c>
    </row>
    <row r="657" spans="3:6">
      <c r="C657" s="3">
        <f t="shared" si="13"/>
        <v>0.41186449262978075</v>
      </c>
      <c r="D657">
        <v>0.48074892422254095</v>
      </c>
      <c r="E657">
        <v>3.5484176152836695</v>
      </c>
      <c r="F657">
        <v>-0.60563982055116394</v>
      </c>
    </row>
    <row r="658" spans="3:6">
      <c r="C658" s="3">
        <f t="shared" si="13"/>
        <v>1.2444461656544701</v>
      </c>
      <c r="D658">
        <v>0.41761223181859797</v>
      </c>
      <c r="E658">
        <v>1.5177159947508163</v>
      </c>
      <c r="F658">
        <v>1.394848475600452</v>
      </c>
    </row>
    <row r="659" spans="3:6">
      <c r="C659" s="3">
        <f t="shared" si="13"/>
        <v>-1.6321802310251177</v>
      </c>
      <c r="D659">
        <v>0.58202764976958532</v>
      </c>
      <c r="E659">
        <v>1.6843470564897611</v>
      </c>
      <c r="F659">
        <v>3.9826654866176092E-2</v>
      </c>
    </row>
    <row r="660" spans="3:6">
      <c r="C660" s="3">
        <f t="shared" si="13"/>
        <v>-1.747238619037446</v>
      </c>
      <c r="D660">
        <v>0.59612720114749596</v>
      </c>
      <c r="E660">
        <v>1.2552568132572406</v>
      </c>
      <c r="F660">
        <v>1.3341166417432166</v>
      </c>
    </row>
    <row r="661" spans="3:6">
      <c r="C661" s="3">
        <f t="shared" si="13"/>
        <v>-2.2440916586809894</v>
      </c>
      <c r="D661">
        <v>0.58500320444349496</v>
      </c>
      <c r="E661">
        <v>1.4450819421979431</v>
      </c>
      <c r="F661">
        <v>-2.7394940031128883</v>
      </c>
    </row>
    <row r="662" spans="3:6">
      <c r="C662" s="3">
        <f t="shared" si="13"/>
        <v>0.40563558153019896</v>
      </c>
      <c r="D662">
        <v>0.5152745139927366</v>
      </c>
      <c r="E662">
        <v>4.822748496963408</v>
      </c>
      <c r="F662">
        <v>0.55650502029480897</v>
      </c>
    </row>
    <row r="663" spans="3:6">
      <c r="C663" s="3">
        <f t="shared" si="13"/>
        <v>3.2527053910946986</v>
      </c>
      <c r="D663">
        <v>0.31225012970366528</v>
      </c>
      <c r="E663">
        <v>2.8859218115787222</v>
      </c>
      <c r="F663">
        <v>0.93432416760765413</v>
      </c>
    </row>
    <row r="664" spans="3:6">
      <c r="C664" s="3">
        <f t="shared" si="13"/>
        <v>-0.76191697805719194</v>
      </c>
      <c r="D664">
        <v>0.57225867488631854</v>
      </c>
      <c r="E664">
        <v>1.9972228156376843</v>
      </c>
      <c r="F664">
        <v>3.5308389538254943</v>
      </c>
    </row>
    <row r="665" spans="3:6">
      <c r="C665" s="3">
        <f t="shared" si="13"/>
        <v>1.3148419672231215</v>
      </c>
      <c r="D665">
        <v>0.34655598620563371</v>
      </c>
      <c r="E665">
        <v>1.0937528611102634</v>
      </c>
      <c r="F665">
        <v>-4.0276802880947296</v>
      </c>
    </row>
    <row r="666" spans="3:6">
      <c r="C666" s="3">
        <f t="shared" si="13"/>
        <v>1.7631015503402818</v>
      </c>
      <c r="D666">
        <v>0.38947721793267615</v>
      </c>
      <c r="E666">
        <v>3.5103305154576252</v>
      </c>
      <c r="F666">
        <v>-1.3072603534043399</v>
      </c>
    </row>
    <row r="667" spans="3:6">
      <c r="C667" s="3">
        <f t="shared" si="13"/>
        <v>2.1316397167882331</v>
      </c>
      <c r="D667">
        <v>0.42692342905972469</v>
      </c>
      <c r="E667">
        <v>4.1476790673543498</v>
      </c>
      <c r="F667">
        <v>3.1829279457991273</v>
      </c>
    </row>
    <row r="668" spans="3:6">
      <c r="C668" s="3">
        <f t="shared" si="13"/>
        <v>1.9609833451338248</v>
      </c>
      <c r="D668">
        <v>0.37483748893704028</v>
      </c>
      <c r="E668">
        <v>3.5575731681264688</v>
      </c>
      <c r="F668">
        <v>-1.6063417462691119</v>
      </c>
    </row>
    <row r="669" spans="3:6">
      <c r="C669" s="3">
        <f t="shared" si="13"/>
        <v>3.6390619483016455</v>
      </c>
      <c r="D669">
        <v>0.3238135929441206</v>
      </c>
      <c r="E669">
        <v>4.4151432844019904</v>
      </c>
      <c r="F669">
        <v>1.8105105746635335</v>
      </c>
    </row>
    <row r="670" spans="3:6">
      <c r="C670" s="3">
        <f t="shared" si="13"/>
        <v>1.5361072252571188</v>
      </c>
      <c r="D670">
        <v>0.42825098422193059</v>
      </c>
      <c r="E670">
        <v>1.4228644672994171</v>
      </c>
      <c r="F670">
        <v>4.1344950712607194</v>
      </c>
    </row>
    <row r="671" spans="3:6">
      <c r="C671" s="3">
        <f t="shared" si="13"/>
        <v>2.1438709231849122</v>
      </c>
      <c r="D671">
        <v>0.32220221564378793</v>
      </c>
      <c r="E671">
        <v>3.132999664296396</v>
      </c>
      <c r="F671">
        <v>-4.7250282296212651</v>
      </c>
    </row>
    <row r="672" spans="3:6">
      <c r="C672" s="3">
        <f t="shared" si="13"/>
        <v>-2.1099239820551166</v>
      </c>
      <c r="D672">
        <v>0.58443556016724141</v>
      </c>
      <c r="E672">
        <v>3.3782464064455091</v>
      </c>
      <c r="F672">
        <v>-4.9896237067781612</v>
      </c>
    </row>
    <row r="673" spans="3:6">
      <c r="C673" s="3">
        <f t="shared" si="13"/>
        <v>-0.77141665822321193</v>
      </c>
      <c r="D673">
        <v>0.51781975768303479</v>
      </c>
      <c r="E673">
        <v>1.7879879146702475</v>
      </c>
      <c r="F673">
        <v>-1.1537522507400739</v>
      </c>
    </row>
    <row r="674" spans="3:6">
      <c r="C674" s="3">
        <f t="shared" si="13"/>
        <v>1.2580108319345689</v>
      </c>
      <c r="D674">
        <v>0.35028229621265294</v>
      </c>
      <c r="E674">
        <v>1.3073824274422436</v>
      </c>
      <c r="F674">
        <v>-4.3316446424756618</v>
      </c>
    </row>
    <row r="675" spans="3:6">
      <c r="C675" s="3">
        <f t="shared" si="13"/>
        <v>3.6521639054536572</v>
      </c>
      <c r="D675">
        <v>0.32655110324411757</v>
      </c>
      <c r="E675">
        <v>3.9463789788506731</v>
      </c>
      <c r="F675">
        <v>2.847224341563158</v>
      </c>
    </row>
    <row r="676" spans="3:6">
      <c r="C676" s="3">
        <f t="shared" si="13"/>
        <v>0.43499554399243268</v>
      </c>
      <c r="D676">
        <v>0.41215552232428965</v>
      </c>
      <c r="E676">
        <v>2.1080660420545061</v>
      </c>
      <c r="F676">
        <v>-4.5184179204687647</v>
      </c>
    </row>
    <row r="677" spans="3:6">
      <c r="C677" s="3">
        <f t="shared" si="13"/>
        <v>0.38125207464827526</v>
      </c>
      <c r="D677">
        <v>0.45593737601855522</v>
      </c>
      <c r="E677">
        <v>2.3773613696707052</v>
      </c>
      <c r="F677">
        <v>-1.2474440748313853</v>
      </c>
    </row>
    <row r="678" spans="3:6">
      <c r="C678" s="3">
        <f t="shared" si="13"/>
        <v>2.8907635007782222</v>
      </c>
      <c r="D678">
        <v>0.34140140995513779</v>
      </c>
      <c r="E678">
        <v>4.3356730857264925</v>
      </c>
      <c r="F678">
        <v>-0.64470351268044102</v>
      </c>
    </row>
    <row r="679" spans="3:6">
      <c r="C679" s="3">
        <f t="shared" si="13"/>
        <v>1.1443654573198652</v>
      </c>
      <c r="D679">
        <v>0.42877285073397015</v>
      </c>
      <c r="E679">
        <v>3.0740379039887693</v>
      </c>
      <c r="F679">
        <v>-0.52140873439741231</v>
      </c>
    </row>
    <row r="680" spans="3:6">
      <c r="C680" s="3">
        <f t="shared" si="13"/>
        <v>0.14248509475997401</v>
      </c>
      <c r="D680">
        <v>0.50282296212652966</v>
      </c>
      <c r="E680">
        <v>4.2830591753898739</v>
      </c>
      <c r="F680">
        <v>-1.221503341776788</v>
      </c>
    </row>
    <row r="681" spans="3:6">
      <c r="C681" s="3">
        <f t="shared" si="13"/>
        <v>1.8830020703756842</v>
      </c>
      <c r="D681">
        <v>0.41989196447645494</v>
      </c>
      <c r="E681">
        <v>4.5927610095522935</v>
      </c>
      <c r="F681">
        <v>0.47746208075197583</v>
      </c>
    </row>
    <row r="682" spans="3:6">
      <c r="C682" s="3">
        <f t="shared" si="13"/>
        <v>-2.1325370888393804</v>
      </c>
      <c r="D682">
        <v>0.55796685689870906</v>
      </c>
      <c r="E682">
        <v>1.2262031922360912</v>
      </c>
      <c r="F682">
        <v>-4.24192022461623</v>
      </c>
    </row>
    <row r="683" spans="3:6">
      <c r="C683" s="3">
        <f t="shared" si="13"/>
        <v>2.9758520163579218</v>
      </c>
      <c r="D683">
        <v>0.30520950956755272</v>
      </c>
      <c r="E683">
        <v>4.5185399945066678</v>
      </c>
      <c r="F683">
        <v>-3.7398907437360762</v>
      </c>
    </row>
    <row r="684" spans="3:6">
      <c r="C684" s="3">
        <f t="shared" si="13"/>
        <v>2.4570035969115271</v>
      </c>
      <c r="D684">
        <v>0.34102603228858303</v>
      </c>
      <c r="E684">
        <v>3.4206060975981933</v>
      </c>
      <c r="F684">
        <v>-1.7043061616870632</v>
      </c>
    </row>
    <row r="685" spans="3:6">
      <c r="C685" s="3">
        <f t="shared" si="13"/>
        <v>-1.6716548756370726</v>
      </c>
      <c r="D685">
        <v>0.56496169927060758</v>
      </c>
      <c r="E685">
        <v>1.3057954649494918</v>
      </c>
      <c r="F685">
        <v>-1.1552781762138737</v>
      </c>
    </row>
    <row r="686" spans="3:6">
      <c r="C686" s="3">
        <f t="shared" si="13"/>
        <v>2.4870299694814912</v>
      </c>
      <c r="D686">
        <v>0.35672780541398358</v>
      </c>
      <c r="E686">
        <v>3.0924710837122715</v>
      </c>
      <c r="F686">
        <v>0.39139988402966353</v>
      </c>
    </row>
    <row r="687" spans="3:6">
      <c r="C687" s="3">
        <f t="shared" si="13"/>
        <v>1.0916749900814853</v>
      </c>
      <c r="D687">
        <v>0.46775719473860894</v>
      </c>
      <c r="E687">
        <v>3.7548448133793144</v>
      </c>
      <c r="F687">
        <v>1.6917935728019042</v>
      </c>
    </row>
    <row r="688" spans="3:6">
      <c r="C688" s="3">
        <f t="shared" si="13"/>
        <v>1.9393768507950082</v>
      </c>
      <c r="D688">
        <v>0.39461348307748645</v>
      </c>
      <c r="E688">
        <v>4.6526993621631521</v>
      </c>
      <c r="F688">
        <v>-1.5981017487105929</v>
      </c>
    </row>
    <row r="689" spans="3:6">
      <c r="C689" s="3">
        <f t="shared" si="13"/>
        <v>-0.68314735831781892</v>
      </c>
      <c r="D689">
        <v>0.52729575487533187</v>
      </c>
      <c r="E689">
        <v>4.4509109775078581</v>
      </c>
      <c r="F689">
        <v>-3.859218115787225</v>
      </c>
    </row>
    <row r="690" spans="3:6">
      <c r="C690" s="3">
        <f t="shared" si="13"/>
        <v>-2.0212959041108425</v>
      </c>
      <c r="D690">
        <v>0.56043885616626476</v>
      </c>
      <c r="E690">
        <v>2.1417584765160069</v>
      </c>
      <c r="F690">
        <v>-4.7921689504684588</v>
      </c>
    </row>
    <row r="691" spans="3:6">
      <c r="C691" s="3">
        <f t="shared" si="13"/>
        <v>2.7297379470198675</v>
      </c>
      <c r="D691">
        <v>0.30463270973845635</v>
      </c>
      <c r="E691">
        <v>2.1307718131046478</v>
      </c>
      <c r="F691">
        <v>-1.5254676961577198</v>
      </c>
    </row>
    <row r="692" spans="3:6">
      <c r="C692" s="3">
        <f t="shared" si="13"/>
        <v>2.3537317633594776</v>
      </c>
      <c r="D692">
        <v>0.37965330973235267</v>
      </c>
      <c r="E692">
        <v>4.0232856227301852</v>
      </c>
      <c r="F692">
        <v>0.31327249977111116</v>
      </c>
    </row>
    <row r="693" spans="3:6">
      <c r="C693" s="3">
        <f t="shared" si="13"/>
        <v>1.9491960509048445E-2</v>
      </c>
      <c r="D693">
        <v>0.46620990630817594</v>
      </c>
      <c r="E693">
        <v>3.6319162572099977</v>
      </c>
      <c r="F693">
        <v>-4.2446668904690696</v>
      </c>
    </row>
    <row r="694" spans="3:6">
      <c r="C694" s="3">
        <f t="shared" si="13"/>
        <v>0.28414703756828574</v>
      </c>
      <c r="D694">
        <v>0.51842402417065947</v>
      </c>
      <c r="E694">
        <v>2.3523361919003873</v>
      </c>
      <c r="F694">
        <v>3.9312417981505785</v>
      </c>
    </row>
    <row r="695" spans="3:6">
      <c r="C695" s="3">
        <f t="shared" si="13"/>
        <v>2.601899863582263</v>
      </c>
      <c r="D695">
        <v>0.33590807824945829</v>
      </c>
      <c r="E695">
        <v>3.338816492202521</v>
      </c>
      <c r="F695">
        <v>-1.2364574114200262</v>
      </c>
    </row>
    <row r="696" spans="3:6">
      <c r="C696" s="3">
        <f t="shared" ref="C696:C759" si="14">7.3853-16.2961*D696+0.2732*E696+0.1792*F696</f>
        <v>0.43112138889736745</v>
      </c>
      <c r="D696">
        <v>0.48162785729544966</v>
      </c>
      <c r="E696">
        <v>1.5748466444898832</v>
      </c>
      <c r="F696">
        <v>2.5905636768700209</v>
      </c>
    </row>
    <row r="697" spans="3:6">
      <c r="C697" s="3">
        <f t="shared" si="14"/>
        <v>1.5082610596026489</v>
      </c>
      <c r="D697">
        <v>0.43829462569048128</v>
      </c>
      <c r="E697">
        <v>3.3643299661244543</v>
      </c>
      <c r="F697">
        <v>1.9325846125675215</v>
      </c>
    </row>
    <row r="698" spans="3:6">
      <c r="C698" s="3">
        <f t="shared" si="14"/>
        <v>0.14041224890896364</v>
      </c>
      <c r="D698">
        <v>0.47185888241218299</v>
      </c>
      <c r="E698">
        <v>2.2511368144779809</v>
      </c>
      <c r="F698">
        <v>-0.951109347819453</v>
      </c>
    </row>
    <row r="699" spans="3:6">
      <c r="C699" s="3">
        <f t="shared" si="14"/>
        <v>-0.43926377483443624</v>
      </c>
      <c r="D699">
        <v>0.5554399243140965</v>
      </c>
      <c r="E699">
        <v>1.5816827906125064</v>
      </c>
      <c r="F699">
        <v>4.435407574694052</v>
      </c>
    </row>
    <row r="700" spans="3:6">
      <c r="C700" s="3">
        <f t="shared" si="14"/>
        <v>-0.73751324625385217</v>
      </c>
      <c r="D700">
        <v>0.51699575792718278</v>
      </c>
      <c r="E700">
        <v>3.3490707113864557</v>
      </c>
      <c r="F700">
        <v>-3.4194463942381055</v>
      </c>
    </row>
    <row r="701" spans="3:6">
      <c r="C701" s="3">
        <f t="shared" si="14"/>
        <v>-0.30922603076265731</v>
      </c>
      <c r="D701">
        <v>0.5502029480880154</v>
      </c>
      <c r="E701">
        <v>1.5725272377697075</v>
      </c>
      <c r="F701">
        <v>4.6987823114719074</v>
      </c>
    </row>
    <row r="702" spans="3:6">
      <c r="C702" s="3">
        <f t="shared" si="14"/>
        <v>2.2596373226111641</v>
      </c>
      <c r="D702">
        <v>0.38274788659321879</v>
      </c>
      <c r="E702">
        <v>1.9175084688863797</v>
      </c>
      <c r="F702">
        <v>3.2799768059327974</v>
      </c>
    </row>
    <row r="703" spans="3:6">
      <c r="C703" s="3">
        <f t="shared" si="14"/>
        <v>2.1686944648579374</v>
      </c>
      <c r="D703">
        <v>0.38122806482131411</v>
      </c>
      <c r="E703">
        <v>1.0601825006866665</v>
      </c>
      <c r="F703">
        <v>3.9413129062776573</v>
      </c>
    </row>
    <row r="704" spans="3:6">
      <c r="C704" s="3">
        <f t="shared" si="14"/>
        <v>-1.1280290987884145</v>
      </c>
      <c r="D704">
        <v>0.56953032013916438</v>
      </c>
      <c r="E704">
        <v>1.4254280220954008</v>
      </c>
      <c r="F704">
        <v>2.1114230780968661</v>
      </c>
    </row>
    <row r="705" spans="3:6">
      <c r="C705" s="3">
        <f t="shared" si="14"/>
        <v>-0.92099445661793855</v>
      </c>
      <c r="D705">
        <v>0.58707235938596758</v>
      </c>
      <c r="E705">
        <v>1.9720755638294625</v>
      </c>
      <c r="F705">
        <v>4.0285958433790086</v>
      </c>
    </row>
    <row r="706" spans="3:6">
      <c r="C706" s="3">
        <f t="shared" si="14"/>
        <v>3.6876160460219132</v>
      </c>
      <c r="D706">
        <v>0.33622852259895625</v>
      </c>
      <c r="E706">
        <v>4.3403118991668448</v>
      </c>
      <c r="F706">
        <v>3.3245338297677538</v>
      </c>
    </row>
    <row r="707" spans="3:6">
      <c r="C707" s="3">
        <f t="shared" si="14"/>
        <v>1.0791560469374684</v>
      </c>
      <c r="D707">
        <v>0.48613238929410685</v>
      </c>
      <c r="E707">
        <v>4.4045228431043428</v>
      </c>
      <c r="F707">
        <v>2.3024689474166085</v>
      </c>
    </row>
    <row r="708" spans="3:6">
      <c r="C708" s="3">
        <f t="shared" si="14"/>
        <v>0.9939539371929077</v>
      </c>
      <c r="D708">
        <v>0.48586687826166569</v>
      </c>
      <c r="E708">
        <v>3.1261635181737724</v>
      </c>
      <c r="F708">
        <v>3.7517929624317148</v>
      </c>
    </row>
    <row r="709" spans="3:6">
      <c r="C709" s="3">
        <f t="shared" si="14"/>
        <v>2.6863352876369531</v>
      </c>
      <c r="D709">
        <v>0.36339304788354132</v>
      </c>
      <c r="E709">
        <v>2.9584337900936921</v>
      </c>
      <c r="F709">
        <v>2.3140659810174871</v>
      </c>
    </row>
    <row r="710" spans="3:6">
      <c r="C710" s="3">
        <f t="shared" si="14"/>
        <v>-1.3360397781304356</v>
      </c>
      <c r="D710">
        <v>0.57549058503982664</v>
      </c>
      <c r="E710">
        <v>3.2489700003051851</v>
      </c>
      <c r="F710">
        <v>-1.2874233222449414</v>
      </c>
    </row>
    <row r="711" spans="3:6">
      <c r="C711" s="3">
        <f t="shared" si="14"/>
        <v>1.7055246235541863</v>
      </c>
      <c r="D711">
        <v>0.33062532425916319</v>
      </c>
      <c r="E711">
        <v>1.6770226142155216</v>
      </c>
      <c r="F711">
        <v>-4.185460982085635</v>
      </c>
    </row>
    <row r="712" spans="3:6">
      <c r="C712" s="3">
        <f t="shared" si="14"/>
        <v>-0.60206224219489191</v>
      </c>
      <c r="D712">
        <v>0.56465041047395248</v>
      </c>
      <c r="E712">
        <v>2.5078585161900691</v>
      </c>
      <c r="F712">
        <v>2.9525131992553488</v>
      </c>
    </row>
    <row r="713" spans="3:6">
      <c r="C713" s="3">
        <f t="shared" si="14"/>
        <v>1.8235806808679467</v>
      </c>
      <c r="D713">
        <v>0.39324015015106661</v>
      </c>
      <c r="E713">
        <v>3.628864406262398</v>
      </c>
      <c r="F713">
        <v>-0.80828272347178576</v>
      </c>
    </row>
    <row r="714" spans="3:6">
      <c r="C714" s="3">
        <f t="shared" si="14"/>
        <v>-0.43530725547044224</v>
      </c>
      <c r="D714">
        <v>0.57861262855922113</v>
      </c>
      <c r="E714">
        <v>3.5489059114352854</v>
      </c>
      <c r="F714">
        <v>3.5656300546281319</v>
      </c>
    </row>
    <row r="715" spans="3:6">
      <c r="C715" s="3">
        <f t="shared" si="14"/>
        <v>1.4361181423383287</v>
      </c>
      <c r="D715">
        <v>0.36961882381664479</v>
      </c>
      <c r="E715">
        <v>1.5703299050874355</v>
      </c>
      <c r="F715">
        <v>-1.9801934873500775</v>
      </c>
    </row>
    <row r="716" spans="3:6">
      <c r="C716" s="3">
        <f t="shared" si="14"/>
        <v>-1.4480071102023357</v>
      </c>
      <c r="D716">
        <v>0.52347788933988459</v>
      </c>
      <c r="E716">
        <v>1.2688070314645832</v>
      </c>
      <c r="F716">
        <v>-3.6233100375377667</v>
      </c>
    </row>
    <row r="717" spans="3:6">
      <c r="C717" s="3">
        <f t="shared" si="14"/>
        <v>-1.1640170943327113</v>
      </c>
      <c r="D717">
        <v>0.52663655507065033</v>
      </c>
      <c r="E717">
        <v>1.5622730185857723</v>
      </c>
      <c r="F717">
        <v>-2.1987060151982178</v>
      </c>
    </row>
    <row r="718" spans="3:6">
      <c r="C718" s="3">
        <f t="shared" si="14"/>
        <v>3.3036188375499744</v>
      </c>
      <c r="D718">
        <v>0.33687856685079498</v>
      </c>
      <c r="E718">
        <v>2.4814905240028078</v>
      </c>
      <c r="F718">
        <v>4.0746787926877648</v>
      </c>
    </row>
    <row r="719" spans="3:6">
      <c r="C719" s="3">
        <f t="shared" si="14"/>
        <v>2.5391258284249409</v>
      </c>
      <c r="D719">
        <v>0.35519882808923608</v>
      </c>
      <c r="E719">
        <v>4.4246650593585013</v>
      </c>
      <c r="F719">
        <v>-1.487929929502243</v>
      </c>
    </row>
    <row r="720" spans="3:6">
      <c r="C720" s="3">
        <f t="shared" si="14"/>
        <v>-1.6569214346751302</v>
      </c>
      <c r="D720">
        <v>0.57831049531540879</v>
      </c>
      <c r="E720">
        <v>4.1947996459852899</v>
      </c>
      <c r="F720">
        <v>-4.2635883663441874</v>
      </c>
    </row>
    <row r="721" spans="3:6">
      <c r="C721" s="3">
        <f t="shared" si="14"/>
        <v>1.8897911960203868</v>
      </c>
      <c r="D721">
        <v>0.34906460768456066</v>
      </c>
      <c r="E721">
        <v>2.9823603015228737</v>
      </c>
      <c r="F721">
        <v>-3.4704123050630207</v>
      </c>
    </row>
    <row r="722" spans="3:6">
      <c r="C722" s="3">
        <f t="shared" si="14"/>
        <v>-1.1149713876766254</v>
      </c>
      <c r="D722">
        <v>0.54376659443952757</v>
      </c>
      <c r="E722">
        <v>1.6363719595934936</v>
      </c>
      <c r="F722">
        <v>-0.48020874660481638</v>
      </c>
    </row>
    <row r="723" spans="3:6">
      <c r="C723" s="3">
        <f t="shared" si="14"/>
        <v>3.3194006637775813</v>
      </c>
      <c r="D723">
        <v>0.30712302011169773</v>
      </c>
      <c r="E723">
        <v>2.6917020172734762</v>
      </c>
      <c r="F723">
        <v>1.1363567003387551</v>
      </c>
    </row>
    <row r="724" spans="3:6">
      <c r="C724" s="3">
        <f t="shared" si="14"/>
        <v>-1.3344344920194526E-2</v>
      </c>
      <c r="D724">
        <v>0.51944029053621021</v>
      </c>
      <c r="E724">
        <v>4.2682882168034908</v>
      </c>
      <c r="F724">
        <v>-0.55742057557908886</v>
      </c>
    </row>
    <row r="725" spans="3:6">
      <c r="C725" s="3">
        <f t="shared" si="14"/>
        <v>-0.38422112643818473</v>
      </c>
      <c r="D725">
        <v>0.49096652119510481</v>
      </c>
      <c r="E725">
        <v>3.9269692068239386</v>
      </c>
      <c r="F725">
        <v>-4.6960356456190677</v>
      </c>
    </row>
    <row r="726" spans="3:6">
      <c r="C726" s="3">
        <f t="shared" si="14"/>
        <v>2.0805273076570945</v>
      </c>
      <c r="D726">
        <v>0.35401776177251504</v>
      </c>
      <c r="E726">
        <v>1.9403363139744254</v>
      </c>
      <c r="F726">
        <v>-0.36698507644886647</v>
      </c>
    </row>
    <row r="727" spans="3:6">
      <c r="C727" s="3">
        <f t="shared" si="14"/>
        <v>3.0918141846980198</v>
      </c>
      <c r="D727">
        <v>0.37296975615710926</v>
      </c>
      <c r="E727">
        <v>4.4683675649281289</v>
      </c>
      <c r="F727">
        <v>3.1456953642384118</v>
      </c>
    </row>
    <row r="728" spans="3:6">
      <c r="C728" s="3">
        <f t="shared" si="14"/>
        <v>3.1436819244972072</v>
      </c>
      <c r="D728">
        <v>0.3185766167180395</v>
      </c>
      <c r="E728">
        <v>2.5681630909146396</v>
      </c>
      <c r="F728">
        <v>1.3856929227576522</v>
      </c>
    </row>
    <row r="729" spans="3:6">
      <c r="C729" s="3">
        <f t="shared" si="14"/>
        <v>-0.55557645741142048</v>
      </c>
      <c r="D729">
        <v>0.54398632770775479</v>
      </c>
      <c r="E729">
        <v>3.0520645771660511</v>
      </c>
      <c r="F729">
        <v>0.50309762871181363</v>
      </c>
    </row>
    <row r="730" spans="3:6">
      <c r="C730" s="3">
        <f t="shared" si="14"/>
        <v>-0.79746175298318367</v>
      </c>
      <c r="D730">
        <v>0.52234260078737749</v>
      </c>
      <c r="E730">
        <v>3.7476424451429793</v>
      </c>
      <c r="F730">
        <v>-3.8753929258095035</v>
      </c>
    </row>
    <row r="731" spans="3:6">
      <c r="C731" s="3">
        <f t="shared" si="14"/>
        <v>0.86336398663289304</v>
      </c>
      <c r="D731">
        <v>0.44976653340250861</v>
      </c>
      <c r="E731">
        <v>1.7251197851496933</v>
      </c>
      <c r="F731">
        <v>1.8761253700369274</v>
      </c>
    </row>
    <row r="732" spans="3:6">
      <c r="C732" s="3">
        <f t="shared" si="14"/>
        <v>-1.5397608670308531</v>
      </c>
      <c r="D732">
        <v>0.55135654774620801</v>
      </c>
      <c r="E732">
        <v>2.0824304940946687</v>
      </c>
      <c r="F732">
        <v>-2.8405102694784388</v>
      </c>
    </row>
    <row r="733" spans="3:6">
      <c r="C733" s="3">
        <f t="shared" si="14"/>
        <v>-0.42689303476058099</v>
      </c>
      <c r="D733">
        <v>0.53101290932950829</v>
      </c>
      <c r="E733">
        <v>4.6929837946714681</v>
      </c>
      <c r="F733">
        <v>-2.4602496414075139</v>
      </c>
    </row>
    <row r="734" spans="3:6">
      <c r="C734" s="3">
        <f t="shared" si="14"/>
        <v>2.5267363435773795</v>
      </c>
      <c r="D734">
        <v>0.38078859828485978</v>
      </c>
      <c r="E734">
        <v>4.1563463240455336</v>
      </c>
      <c r="F734">
        <v>1.1790826136051518</v>
      </c>
    </row>
    <row r="735" spans="3:6">
      <c r="C735" s="3">
        <f t="shared" si="14"/>
        <v>-1.3435313574633012</v>
      </c>
      <c r="D735">
        <v>0.5890957365642262</v>
      </c>
      <c r="E735">
        <v>2.8566240424817653</v>
      </c>
      <c r="F735">
        <v>0.50614947965941326</v>
      </c>
    </row>
    <row r="736" spans="3:6">
      <c r="C736" s="3">
        <f t="shared" si="14"/>
        <v>1.5223591399884033</v>
      </c>
      <c r="D736">
        <v>0.46960661641285439</v>
      </c>
      <c r="E736">
        <v>4.5604113895077365</v>
      </c>
      <c r="F736">
        <v>3.0352183599353015</v>
      </c>
    </row>
    <row r="737" spans="3:6">
      <c r="C737" s="3">
        <f t="shared" si="14"/>
        <v>0.8811888048951696</v>
      </c>
      <c r="D737">
        <v>0.42674947355571152</v>
      </c>
      <c r="E737">
        <v>4.8073671681875059</v>
      </c>
      <c r="F737">
        <v>-4.8165837580492568</v>
      </c>
    </row>
    <row r="738" spans="3:6">
      <c r="C738" s="3">
        <f t="shared" si="14"/>
        <v>2.0350692757957707</v>
      </c>
      <c r="D738">
        <v>0.36455580309457686</v>
      </c>
      <c r="E738">
        <v>1.6778771324808497</v>
      </c>
      <c r="F738">
        <v>0.73778496658223247</v>
      </c>
    </row>
    <row r="739" spans="3:6">
      <c r="C739" s="3">
        <f t="shared" si="14"/>
        <v>2.3310788280892365</v>
      </c>
      <c r="D739">
        <v>0.3574144718771935</v>
      </c>
      <c r="E739">
        <v>3.1747489852595598</v>
      </c>
      <c r="F739">
        <v>-0.54185613574633074</v>
      </c>
    </row>
    <row r="740" spans="3:6">
      <c r="C740" s="3">
        <f t="shared" si="14"/>
        <v>0.79835132480849669</v>
      </c>
      <c r="D740">
        <v>0.40786156804101686</v>
      </c>
      <c r="E740">
        <v>1.5278481398968475</v>
      </c>
      <c r="F740">
        <v>-1.9966734824671164</v>
      </c>
    </row>
    <row r="741" spans="3:6">
      <c r="C741" s="3">
        <f t="shared" si="14"/>
        <v>0.41748742423780127</v>
      </c>
      <c r="D741">
        <v>0.47580492568742938</v>
      </c>
      <c r="E741">
        <v>2.427533799249245</v>
      </c>
      <c r="F741">
        <v>0.68498794518875705</v>
      </c>
    </row>
    <row r="742" spans="3:6">
      <c r="C742" s="3">
        <f t="shared" si="14"/>
        <v>2.1275465846736052</v>
      </c>
      <c r="D742">
        <v>0.34527420880764181</v>
      </c>
      <c r="E742">
        <v>4.3812067018646808</v>
      </c>
      <c r="F742">
        <v>-4.620960112308115</v>
      </c>
    </row>
    <row r="743" spans="3:6">
      <c r="C743" s="3">
        <f t="shared" si="14"/>
        <v>-1.4974066957609766</v>
      </c>
      <c r="D743">
        <v>0.57359538560136714</v>
      </c>
      <c r="E743">
        <v>4.9748527481917781</v>
      </c>
      <c r="F743">
        <v>-4.991454817346721</v>
      </c>
    </row>
    <row r="744" spans="3:6">
      <c r="C744" s="3">
        <f t="shared" si="14"/>
        <v>3.5523606558427692</v>
      </c>
      <c r="D744">
        <v>0.35837580492568744</v>
      </c>
      <c r="E744">
        <v>4.5939817499313333</v>
      </c>
      <c r="F744">
        <v>4.1970580156865136</v>
      </c>
    </row>
    <row r="745" spans="3:6">
      <c r="C745" s="3">
        <f t="shared" si="14"/>
        <v>1.0818983458967866</v>
      </c>
      <c r="D745">
        <v>0.40504165776543471</v>
      </c>
      <c r="E745">
        <v>1.2448805200354014</v>
      </c>
      <c r="F745">
        <v>-0.23941770683919827</v>
      </c>
    </row>
    <row r="746" spans="3:6">
      <c r="C746" s="3">
        <f t="shared" si="14"/>
        <v>1.5573851225318149</v>
      </c>
      <c r="D746">
        <v>0.38135624256111333</v>
      </c>
      <c r="E746">
        <v>3.6393627735221412</v>
      </c>
      <c r="F746">
        <v>-3.3904538102359081</v>
      </c>
    </row>
    <row r="747" spans="3:6">
      <c r="C747" s="3">
        <f t="shared" si="14"/>
        <v>0.92209073885311477</v>
      </c>
      <c r="D747">
        <v>0.49533371990112002</v>
      </c>
      <c r="E747">
        <v>4.7950376903592034</v>
      </c>
      <c r="F747">
        <v>1.6673787652211072</v>
      </c>
    </row>
    <row r="748" spans="3:6">
      <c r="C748" s="3">
        <f t="shared" si="14"/>
        <v>-0.87257029358805982</v>
      </c>
      <c r="D748">
        <v>0.49913327433088167</v>
      </c>
      <c r="E748">
        <v>2.1689809869685965</v>
      </c>
      <c r="F748">
        <v>-3.9983825189977722</v>
      </c>
    </row>
    <row r="749" spans="3:6">
      <c r="C749" s="3">
        <f t="shared" si="14"/>
        <v>-0.85043875392925761</v>
      </c>
      <c r="D749">
        <v>0.57721182897427292</v>
      </c>
      <c r="E749">
        <v>3.9522385326700644</v>
      </c>
      <c r="F749">
        <v>0.50675984984893319</v>
      </c>
    </row>
    <row r="750" spans="3:6">
      <c r="C750" s="3">
        <f t="shared" si="14"/>
        <v>0.82318924436170637</v>
      </c>
      <c r="D750">
        <v>0.44469435712759786</v>
      </c>
      <c r="E750">
        <v>1.6034119693594164</v>
      </c>
      <c r="F750">
        <v>1.3762321848200934</v>
      </c>
    </row>
    <row r="751" spans="3:6">
      <c r="C751" s="3">
        <f t="shared" si="14"/>
        <v>0.55340171819208384</v>
      </c>
      <c r="D751">
        <v>0.47663808099612415</v>
      </c>
      <c r="E751">
        <v>3.4973906674398023</v>
      </c>
      <c r="F751">
        <v>-0.11185033722953008</v>
      </c>
    </row>
    <row r="752" spans="3:6">
      <c r="C752" s="3">
        <f t="shared" si="14"/>
        <v>3.9350679653309739</v>
      </c>
      <c r="D752">
        <v>0.30905484176152836</v>
      </c>
      <c r="E752">
        <v>3.7234717856379893</v>
      </c>
      <c r="F752">
        <v>3.1746879482406083</v>
      </c>
    </row>
    <row r="753" spans="3:6">
      <c r="C753" s="3">
        <f t="shared" si="14"/>
        <v>-0.23713528153324959</v>
      </c>
      <c r="D753">
        <v>0.48258003479110079</v>
      </c>
      <c r="E753">
        <v>3.968108157597583</v>
      </c>
      <c r="F753">
        <v>-4.7006134220404672</v>
      </c>
    </row>
    <row r="754" spans="3:6">
      <c r="C754" s="3">
        <f t="shared" si="14"/>
        <v>3.1159246955778692</v>
      </c>
      <c r="D754">
        <v>0.33307901242103333</v>
      </c>
      <c r="E754">
        <v>2.5262916959135717</v>
      </c>
      <c r="F754">
        <v>2.6134525589770199</v>
      </c>
    </row>
    <row r="755" spans="3:6">
      <c r="C755" s="3">
        <f t="shared" si="14"/>
        <v>0.29318743827631633</v>
      </c>
      <c r="D755">
        <v>0.46800439466536448</v>
      </c>
      <c r="E755">
        <v>4.7938169499801635</v>
      </c>
      <c r="F755">
        <v>-4.3255409405804617</v>
      </c>
    </row>
    <row r="756" spans="3:6">
      <c r="C756" s="3">
        <f t="shared" si="14"/>
        <v>-1.2278312530899984</v>
      </c>
      <c r="D756">
        <v>0.55500045777764218</v>
      </c>
      <c r="E756">
        <v>2.7098910489211709</v>
      </c>
      <c r="F756">
        <v>-1.7250587481307411</v>
      </c>
    </row>
    <row r="757" spans="3:6">
      <c r="C757" s="3">
        <f t="shared" si="14"/>
        <v>2.5153289071321763</v>
      </c>
      <c r="D757">
        <v>0.31568346201971492</v>
      </c>
      <c r="E757">
        <v>1.1707815790276803</v>
      </c>
      <c r="F757">
        <v>-0.25345622119815658</v>
      </c>
    </row>
    <row r="758" spans="3:6">
      <c r="C758" s="3">
        <f t="shared" si="14"/>
        <v>-0.34896758232367708</v>
      </c>
      <c r="D758">
        <v>0.52780846583452856</v>
      </c>
      <c r="E758">
        <v>4.06442457350383</v>
      </c>
      <c r="F758">
        <v>-1.3585314493240155</v>
      </c>
    </row>
    <row r="759" spans="3:6">
      <c r="C759" s="3">
        <f t="shared" si="14"/>
        <v>0.69952686239204143</v>
      </c>
      <c r="D759">
        <v>0.48121585741752371</v>
      </c>
      <c r="E759">
        <v>1.8417004913480026</v>
      </c>
      <c r="F759">
        <v>3.6440626239814442</v>
      </c>
    </row>
    <row r="760" spans="3:6">
      <c r="C760" s="3">
        <f t="shared" ref="C760:C823" si="15">7.3853-16.2961*D760+0.2732*E760+0.1792*F760</f>
        <v>-0.58115802301095443</v>
      </c>
      <c r="D760">
        <v>0.5847468489638965</v>
      </c>
      <c r="E760">
        <v>3.2748496963408309</v>
      </c>
      <c r="F760">
        <v>3.7273781548509159</v>
      </c>
    </row>
    <row r="761" spans="3:6">
      <c r="C761" s="3">
        <f t="shared" si="15"/>
        <v>1.4288480587176118</v>
      </c>
      <c r="D761">
        <v>0.43371684926908172</v>
      </c>
      <c r="E761">
        <v>2.2637104403820918</v>
      </c>
      <c r="F761">
        <v>2.7510910367137669</v>
      </c>
    </row>
    <row r="762" spans="3:6">
      <c r="C762" s="3">
        <f t="shared" si="15"/>
        <v>1.3673453267006446</v>
      </c>
      <c r="D762">
        <v>0.40564592425305945</v>
      </c>
      <c r="E762">
        <v>2.6804712057863096</v>
      </c>
      <c r="F762">
        <v>-0.78020569475386825</v>
      </c>
    </row>
    <row r="763" spans="3:6">
      <c r="C763" s="3">
        <f t="shared" si="15"/>
        <v>-1.8026531507309169</v>
      </c>
      <c r="D763">
        <v>0.59074373607593</v>
      </c>
      <c r="E763">
        <v>1.5360271004364145</v>
      </c>
      <c r="F763">
        <v>0.10727256080813063</v>
      </c>
    </row>
    <row r="764" spans="3:6">
      <c r="C764" s="3">
        <f t="shared" si="15"/>
        <v>2.6307158406323436</v>
      </c>
      <c r="D764">
        <v>0.31041901913510545</v>
      </c>
      <c r="E764">
        <v>1.8840601825006866</v>
      </c>
      <c r="F764">
        <v>-1.1757255775627917</v>
      </c>
    </row>
    <row r="765" spans="3:6">
      <c r="C765" s="3">
        <f t="shared" si="15"/>
        <v>-0.85628014343699421</v>
      </c>
      <c r="D765">
        <v>0.54376659443952757</v>
      </c>
      <c r="E765">
        <v>4.3982970671712387</v>
      </c>
      <c r="F765">
        <v>-3.2473220007934813</v>
      </c>
    </row>
    <row r="766" spans="3:6">
      <c r="C766" s="3">
        <f t="shared" si="15"/>
        <v>-1.2788392147587486</v>
      </c>
      <c r="D766">
        <v>0.56485183263649397</v>
      </c>
      <c r="E766">
        <v>1.2729575487533189</v>
      </c>
      <c r="F766">
        <v>1.0768456068605614</v>
      </c>
    </row>
    <row r="767" spans="3:6">
      <c r="C767" s="3">
        <f t="shared" si="15"/>
        <v>-2.1115206817835008</v>
      </c>
      <c r="D767">
        <v>0.59342631305887017</v>
      </c>
      <c r="E767">
        <v>2.120883816034425</v>
      </c>
      <c r="F767">
        <v>-2.2640156254768518</v>
      </c>
    </row>
    <row r="768" spans="3:6">
      <c r="C768" s="3">
        <f t="shared" si="15"/>
        <v>0.68143022309030576</v>
      </c>
      <c r="D768">
        <v>0.51679433576464118</v>
      </c>
      <c r="E768">
        <v>4.9870601519821776</v>
      </c>
      <c r="F768">
        <v>1.983245338297678</v>
      </c>
    </row>
    <row r="769" spans="3:6">
      <c r="C769" s="3">
        <f t="shared" si="15"/>
        <v>3.3708263655507067</v>
      </c>
      <c r="D769">
        <v>0.31555528427991575</v>
      </c>
      <c r="E769">
        <v>2.6810815759758295</v>
      </c>
      <c r="F769">
        <v>2.2063356425672165</v>
      </c>
    </row>
    <row r="770" spans="3:6">
      <c r="C770" s="3">
        <f t="shared" si="15"/>
        <v>-1.5265662669759184</v>
      </c>
      <c r="D770">
        <v>0.5742271187475203</v>
      </c>
      <c r="E770">
        <v>1.1572313608203375</v>
      </c>
      <c r="F770">
        <v>0.7234412671285142</v>
      </c>
    </row>
    <row r="771" spans="3:6">
      <c r="C771" s="3">
        <f t="shared" si="15"/>
        <v>-0.55491545274208764</v>
      </c>
      <c r="D771">
        <v>0.49859309671315649</v>
      </c>
      <c r="E771">
        <v>1.7464827417828914</v>
      </c>
      <c r="F771">
        <v>-1.6307565538499098</v>
      </c>
    </row>
    <row r="772" spans="3:6">
      <c r="C772" s="3">
        <f t="shared" si="15"/>
        <v>1.4638219479964605</v>
      </c>
      <c r="D772">
        <v>0.37859126560258793</v>
      </c>
      <c r="E772">
        <v>1.8456068605609302</v>
      </c>
      <c r="F772">
        <v>-1.4293343913083283</v>
      </c>
    </row>
    <row r="773" spans="3:6">
      <c r="C773" s="3">
        <f t="shared" si="15"/>
        <v>-1.5382326764732812</v>
      </c>
      <c r="D773">
        <v>0.56679280983916747</v>
      </c>
      <c r="E773">
        <v>4.1878414258247627</v>
      </c>
      <c r="F773">
        <v>-4.6380504776146729</v>
      </c>
    </row>
    <row r="774" spans="3:6">
      <c r="C774" s="3">
        <f t="shared" si="15"/>
        <v>1.003094680623799</v>
      </c>
      <c r="D774">
        <v>0.40495010223700673</v>
      </c>
      <c r="E774">
        <v>2.5223853267006442</v>
      </c>
      <c r="F774">
        <v>-2.6351207007049777</v>
      </c>
    </row>
    <row r="775" spans="3:6">
      <c r="C775" s="3">
        <f t="shared" si="15"/>
        <v>-0.64118340586565714</v>
      </c>
      <c r="D775">
        <v>0.47015594958342233</v>
      </c>
      <c r="E775">
        <v>1.596942045350505</v>
      </c>
      <c r="F775">
        <v>-4.4701986754966887</v>
      </c>
    </row>
    <row r="776" spans="3:6">
      <c r="C776" s="3">
        <f t="shared" si="15"/>
        <v>-0.73442892025513451</v>
      </c>
      <c r="D776">
        <v>0.52160100100711082</v>
      </c>
      <c r="E776">
        <v>1.6518753624073002</v>
      </c>
      <c r="F776">
        <v>-0.39597766045106297</v>
      </c>
    </row>
    <row r="777" spans="3:6">
      <c r="C777" s="3">
        <f t="shared" si="15"/>
        <v>1.4942388998077334</v>
      </c>
      <c r="D777">
        <v>0.41757560960722678</v>
      </c>
      <c r="E777">
        <v>1.1098666341135899</v>
      </c>
      <c r="F777">
        <v>3.4072389904477056</v>
      </c>
    </row>
    <row r="778" spans="3:6">
      <c r="C778" s="3">
        <f t="shared" si="15"/>
        <v>1.6013626837977233</v>
      </c>
      <c r="D778">
        <v>0.4543717764824366</v>
      </c>
      <c r="E778">
        <v>3.4910428174687946</v>
      </c>
      <c r="F778">
        <v>3.7209692678609567</v>
      </c>
    </row>
    <row r="779" spans="3:6">
      <c r="C779" s="3">
        <f t="shared" si="15"/>
        <v>0.26016914914395717</v>
      </c>
      <c r="D779">
        <v>0.49287087618640701</v>
      </c>
      <c r="E779">
        <v>1.2127750480666524</v>
      </c>
      <c r="F779">
        <v>3.2110049745170439</v>
      </c>
    </row>
    <row r="780" spans="3:6">
      <c r="C780" s="3">
        <f t="shared" si="15"/>
        <v>3.167510342417676</v>
      </c>
      <c r="D780">
        <v>0.31144444105349894</v>
      </c>
      <c r="E780">
        <v>2.0596026490066226</v>
      </c>
      <c r="F780">
        <v>1.645405438398388</v>
      </c>
    </row>
    <row r="781" spans="3:6">
      <c r="C781" s="3">
        <f t="shared" si="15"/>
        <v>1.2394440208136237</v>
      </c>
      <c r="D781">
        <v>0.36136051515243994</v>
      </c>
      <c r="E781">
        <v>1.6598101748710592</v>
      </c>
      <c r="F781">
        <v>-3.9651173436689353</v>
      </c>
    </row>
    <row r="782" spans="3:6">
      <c r="C782" s="3">
        <f t="shared" si="15"/>
        <v>2.2383003344828634</v>
      </c>
      <c r="D782">
        <v>0.32106692709128087</v>
      </c>
      <c r="E782">
        <v>1.9045686208685568</v>
      </c>
      <c r="F782">
        <v>-2.4285103915524764</v>
      </c>
    </row>
    <row r="783" spans="3:6">
      <c r="C783" s="3">
        <f t="shared" si="15"/>
        <v>0.38481721091341936</v>
      </c>
      <c r="D783">
        <v>0.48437452314828944</v>
      </c>
      <c r="E783">
        <v>1.6340525528733176</v>
      </c>
      <c r="F783">
        <v>2.491683706167791</v>
      </c>
    </row>
    <row r="784" spans="3:6">
      <c r="C784" s="3">
        <f t="shared" si="15"/>
        <v>1.9762131510361032</v>
      </c>
      <c r="D784">
        <v>0.40491348002563554</v>
      </c>
      <c r="E784">
        <v>2.2552873317667164</v>
      </c>
      <c r="F784">
        <v>3.1991027558214054</v>
      </c>
    </row>
    <row r="785" spans="3:6">
      <c r="C785" s="3">
        <f t="shared" si="15"/>
        <v>2.1725362617877741</v>
      </c>
      <c r="D785">
        <v>0.34870754112369151</v>
      </c>
      <c r="E785">
        <v>3.3582262642292551</v>
      </c>
      <c r="F785">
        <v>-2.4980925931577502</v>
      </c>
    </row>
    <row r="786" spans="3:6">
      <c r="C786" s="3">
        <f t="shared" si="15"/>
        <v>-0.56286608203375299</v>
      </c>
      <c r="D786">
        <v>0.54079103976561782</v>
      </c>
      <c r="E786">
        <v>1.9606006042664876</v>
      </c>
      <c r="F786">
        <v>1.8358409375286113</v>
      </c>
    </row>
    <row r="787" spans="3:6">
      <c r="C787" s="3">
        <f t="shared" si="15"/>
        <v>-0.17164998779259544</v>
      </c>
      <c r="D787">
        <v>0.52511673329874564</v>
      </c>
      <c r="E787">
        <v>1.9887997070223089</v>
      </c>
      <c r="F787">
        <v>2.5505844294564648</v>
      </c>
    </row>
    <row r="788" spans="3:6">
      <c r="C788" s="3">
        <f t="shared" si="15"/>
        <v>0.72616202826014065</v>
      </c>
      <c r="D788">
        <v>0.44774315622424998</v>
      </c>
      <c r="E788">
        <v>3.6929532761619921</v>
      </c>
      <c r="F788">
        <v>-2.0735801263466289</v>
      </c>
    </row>
    <row r="789" spans="3:6">
      <c r="C789" s="3">
        <f t="shared" si="15"/>
        <v>0.95241702566606667</v>
      </c>
      <c r="D789">
        <v>0.43117160557878353</v>
      </c>
      <c r="E789">
        <v>3.3296609393597216</v>
      </c>
      <c r="F789">
        <v>-1.7641224402600173</v>
      </c>
    </row>
    <row r="790" spans="3:6">
      <c r="C790" s="3">
        <f t="shared" si="15"/>
        <v>-1.6717654884487441</v>
      </c>
      <c r="D790">
        <v>0.54239326151310774</v>
      </c>
      <c r="E790">
        <v>1.826685384685812</v>
      </c>
      <c r="F790">
        <v>-4.0023499252296517</v>
      </c>
    </row>
    <row r="791" spans="3:6">
      <c r="C791" s="3">
        <f t="shared" si="15"/>
        <v>0.30414169408246194</v>
      </c>
      <c r="D791">
        <v>0.42781151768547621</v>
      </c>
      <c r="E791">
        <v>1.15149388103885</v>
      </c>
      <c r="F791">
        <v>-2.3665578173162021</v>
      </c>
    </row>
    <row r="792" spans="3:6">
      <c r="C792" s="3">
        <f t="shared" si="15"/>
        <v>-0.65028829523606047</v>
      </c>
      <c r="D792">
        <v>0.55362712485122223</v>
      </c>
      <c r="E792">
        <v>3.6177556688131354</v>
      </c>
      <c r="F792">
        <v>-1.1139255958739547E-2</v>
      </c>
    </row>
    <row r="793" spans="3:6">
      <c r="C793" s="3">
        <f t="shared" si="15"/>
        <v>-1.1532836054567099</v>
      </c>
      <c r="D793">
        <v>0.56196783349101231</v>
      </c>
      <c r="E793">
        <v>2.2305063020722069</v>
      </c>
      <c r="F793">
        <v>5.5391094698934218E-2</v>
      </c>
    </row>
    <row r="794" spans="3:6">
      <c r="C794" s="3">
        <f t="shared" si="15"/>
        <v>2.5503650727866454</v>
      </c>
      <c r="D794">
        <v>0.33337199011200291</v>
      </c>
      <c r="E794">
        <v>4.3553270058290359</v>
      </c>
      <c r="F794">
        <v>-3.3043916135135958</v>
      </c>
    </row>
    <row r="795" spans="3:6">
      <c r="C795" s="3">
        <f t="shared" si="15"/>
        <v>0.51773524460585463</v>
      </c>
      <c r="D795">
        <v>0.41857356486709185</v>
      </c>
      <c r="E795">
        <v>2.0973235267189549</v>
      </c>
      <c r="F795">
        <v>-3.4566789757988219</v>
      </c>
    </row>
    <row r="796" spans="3:6">
      <c r="C796" s="3">
        <f t="shared" si="15"/>
        <v>3.2638850602740561</v>
      </c>
      <c r="D796">
        <v>0.34856105227820672</v>
      </c>
      <c r="E796">
        <v>4.5046235541856134</v>
      </c>
      <c r="F796">
        <v>1.8309579760124519</v>
      </c>
    </row>
    <row r="797" spans="3:6">
      <c r="C797" s="3">
        <f t="shared" si="15"/>
        <v>1.1724180425428021</v>
      </c>
      <c r="D797">
        <v>0.50035096285897396</v>
      </c>
      <c r="E797">
        <v>4.435773796807764</v>
      </c>
      <c r="F797">
        <v>4.0682699056978056</v>
      </c>
    </row>
    <row r="798" spans="3:6">
      <c r="C798" s="3">
        <f t="shared" si="15"/>
        <v>2.1636065071565911</v>
      </c>
      <c r="D798">
        <v>0.37424237800225835</v>
      </c>
      <c r="E798">
        <v>3.0264290292062137</v>
      </c>
      <c r="F798">
        <v>0.28000732444227427</v>
      </c>
    </row>
    <row r="799" spans="3:6">
      <c r="C799" s="3">
        <f t="shared" si="15"/>
        <v>1.6860885702078321</v>
      </c>
      <c r="D799">
        <v>0.35124362926114688</v>
      </c>
      <c r="E799">
        <v>2.576708273567919</v>
      </c>
      <c r="F799">
        <v>-3.790551469466231</v>
      </c>
    </row>
    <row r="800" spans="3:6">
      <c r="C800" s="3">
        <f t="shared" si="15"/>
        <v>3.4398422672200697</v>
      </c>
      <c r="D800">
        <v>0.31505172887356181</v>
      </c>
      <c r="E800">
        <v>4.5345316934720907</v>
      </c>
      <c r="F800">
        <v>-0.28000732444227427</v>
      </c>
    </row>
    <row r="801" spans="3:6">
      <c r="C801" s="3">
        <f t="shared" si="15"/>
        <v>2.2337577263710449</v>
      </c>
      <c r="D801">
        <v>0.31656239509262368</v>
      </c>
      <c r="E801">
        <v>3.1063875240333263</v>
      </c>
      <c r="F801">
        <v>-4.6957304605243078</v>
      </c>
    </row>
    <row r="802" spans="3:6">
      <c r="C802" s="3">
        <f t="shared" si="15"/>
        <v>-2.1229965041047381</v>
      </c>
      <c r="D802">
        <v>0.5510269478438673</v>
      </c>
      <c r="E802">
        <v>1.240119632557146</v>
      </c>
      <c r="F802">
        <v>-4.8409985656300547</v>
      </c>
    </row>
    <row r="803" spans="3:6">
      <c r="C803" s="3">
        <f t="shared" si="15"/>
        <v>0.16319968565935328</v>
      </c>
      <c r="D803">
        <v>0.42719809564500866</v>
      </c>
      <c r="E803">
        <v>1.7340311899166845</v>
      </c>
      <c r="F803">
        <v>-4.096957304605243</v>
      </c>
    </row>
    <row r="804" spans="3:6">
      <c r="C804" s="3">
        <f t="shared" si="15"/>
        <v>1.2168900152592554</v>
      </c>
      <c r="D804">
        <v>0.4204138309884945</v>
      </c>
      <c r="E804">
        <v>4.2365489669484546</v>
      </c>
      <c r="F804">
        <v>-2.649159215063936</v>
      </c>
    </row>
    <row r="805" spans="3:6">
      <c r="C805" s="3">
        <f t="shared" si="15"/>
        <v>3.6422593368327894</v>
      </c>
      <c r="D805">
        <v>0.34431287575914793</v>
      </c>
      <c r="E805">
        <v>4.7678151799066129</v>
      </c>
      <c r="F805">
        <v>3.1548509170812107</v>
      </c>
    </row>
    <row r="806" spans="3:6">
      <c r="C806" s="3">
        <f t="shared" si="15"/>
        <v>-1.1399431095309294</v>
      </c>
      <c r="D806">
        <v>0.50556047242652669</v>
      </c>
      <c r="E806">
        <v>1.0876491592150639</v>
      </c>
      <c r="F806">
        <v>-3.2573931089205606</v>
      </c>
    </row>
    <row r="807" spans="3:6">
      <c r="C807" s="3">
        <f t="shared" si="15"/>
        <v>-0.16611551377910616</v>
      </c>
      <c r="D807">
        <v>0.54217352824488052</v>
      </c>
      <c r="E807">
        <v>2.2986236152226325</v>
      </c>
      <c r="F807">
        <v>3.660237434003724</v>
      </c>
    </row>
    <row r="808" spans="3:6">
      <c r="C808" s="3">
        <f t="shared" si="15"/>
        <v>0.9952401239051486</v>
      </c>
      <c r="D808">
        <v>0.46374706259346293</v>
      </c>
      <c r="E808">
        <v>2.4167912839136934</v>
      </c>
      <c r="F808">
        <v>2.8289132358775593</v>
      </c>
    </row>
    <row r="809" spans="3:6">
      <c r="C809" s="3">
        <f t="shared" si="15"/>
        <v>0.4538226401562559</v>
      </c>
      <c r="D809">
        <v>0.47750785851619004</v>
      </c>
      <c r="E809">
        <v>2.0177312540055543</v>
      </c>
      <c r="F809">
        <v>1.6673787652211072</v>
      </c>
    </row>
    <row r="810" spans="3:6">
      <c r="C810" s="3">
        <f t="shared" si="15"/>
        <v>1.8515186049989325</v>
      </c>
      <c r="D810">
        <v>0.43268227179784535</v>
      </c>
      <c r="E810">
        <v>3.7218848231452375</v>
      </c>
      <c r="F810">
        <v>2.7925962096011228</v>
      </c>
    </row>
    <row r="811" spans="3:6">
      <c r="C811" s="3">
        <f t="shared" si="15"/>
        <v>2.7745331946775731</v>
      </c>
      <c r="D811">
        <v>0.33213599047822501</v>
      </c>
      <c r="E811">
        <v>1.9695120090334788</v>
      </c>
      <c r="F811">
        <v>1.4714499343852054</v>
      </c>
    </row>
    <row r="812" spans="3:6">
      <c r="C812" s="3">
        <f t="shared" si="15"/>
        <v>1.5606485335856204</v>
      </c>
      <c r="D812">
        <v>0.42573320719016083</v>
      </c>
      <c r="E812">
        <v>4.5041352580339975</v>
      </c>
      <c r="F812">
        <v>-0.65507980590227977</v>
      </c>
    </row>
    <row r="813" spans="3:6">
      <c r="C813" s="3">
        <f t="shared" si="15"/>
        <v>2.6929655510116883</v>
      </c>
      <c r="D813">
        <v>0.35819269386883146</v>
      </c>
      <c r="E813">
        <v>4.9949949644459366</v>
      </c>
      <c r="F813">
        <v>-1.2266914883877074</v>
      </c>
    </row>
    <row r="814" spans="3:6">
      <c r="C814" s="3">
        <f t="shared" si="15"/>
        <v>1.5614389367351302</v>
      </c>
      <c r="D814">
        <v>0.40377819147312843</v>
      </c>
      <c r="E814">
        <v>1.456068605609302</v>
      </c>
      <c r="F814">
        <v>1.999725333414716</v>
      </c>
    </row>
    <row r="815" spans="3:6">
      <c r="C815" s="3">
        <f t="shared" si="15"/>
        <v>2.4304698709067063</v>
      </c>
      <c r="D815">
        <v>0.34011047700430308</v>
      </c>
      <c r="E815">
        <v>1.620990630817591</v>
      </c>
      <c r="F815">
        <v>0.80797753837702579</v>
      </c>
    </row>
    <row r="816" spans="3:6">
      <c r="C816" s="3">
        <f t="shared" si="15"/>
        <v>2.0384671401104781</v>
      </c>
      <c r="D816">
        <v>0.45580004272591323</v>
      </c>
      <c r="E816">
        <v>4.4321115756706444</v>
      </c>
      <c r="F816">
        <v>4.8553422650837739</v>
      </c>
    </row>
    <row r="817" spans="3:6">
      <c r="C817" s="3">
        <f t="shared" si="15"/>
        <v>2.5242552153080844</v>
      </c>
      <c r="D817">
        <v>0.35269020661030914</v>
      </c>
      <c r="E817">
        <v>4.2280037842951756</v>
      </c>
      <c r="F817">
        <v>-1.4992217780083621</v>
      </c>
    </row>
    <row r="818" spans="3:6">
      <c r="C818" s="3">
        <f t="shared" si="15"/>
        <v>3.7298143659779663</v>
      </c>
      <c r="D818">
        <v>0.32611163670766319</v>
      </c>
      <c r="E818">
        <v>3.7139500106814785</v>
      </c>
      <c r="F818">
        <v>3.5949278237250901</v>
      </c>
    </row>
    <row r="819" spans="3:6">
      <c r="C819" s="3">
        <f t="shared" si="15"/>
        <v>1.4537858958708463</v>
      </c>
      <c r="D819">
        <v>0.37569811090426342</v>
      </c>
      <c r="E819">
        <v>3.9535813470870083</v>
      </c>
      <c r="F819">
        <v>-4.9621570482497637</v>
      </c>
    </row>
    <row r="820" spans="3:6">
      <c r="C820" s="3">
        <f t="shared" si="15"/>
        <v>-1.0184347328104488</v>
      </c>
      <c r="D820">
        <v>0.58094729453413496</v>
      </c>
      <c r="E820">
        <v>3.1872005371257668</v>
      </c>
      <c r="F820">
        <v>1.0753196813867616</v>
      </c>
    </row>
    <row r="821" spans="3:6">
      <c r="C821" s="3">
        <f t="shared" si="15"/>
        <v>1.577641621448409</v>
      </c>
      <c r="D821">
        <v>0.36258735923337504</v>
      </c>
      <c r="E821">
        <v>3.4939725943784907</v>
      </c>
      <c r="F821">
        <v>-4.7625659962767415</v>
      </c>
    </row>
    <row r="822" spans="3:6">
      <c r="C822" s="3">
        <f t="shared" si="15"/>
        <v>2.4097700439466543</v>
      </c>
      <c r="D822">
        <v>0.39725028229621262</v>
      </c>
      <c r="E822">
        <v>4.9549546800134276</v>
      </c>
      <c r="F822">
        <v>0.80584124271370605</v>
      </c>
    </row>
    <row r="823" spans="3:6">
      <c r="C823" s="3">
        <f t="shared" si="15"/>
        <v>-1.558676835840936</v>
      </c>
      <c r="D823">
        <v>0.58930631427961055</v>
      </c>
      <c r="E823">
        <v>2.2150028992584003</v>
      </c>
      <c r="F823">
        <v>0.30289620654927241</v>
      </c>
    </row>
    <row r="824" spans="3:6">
      <c r="C824" s="3">
        <f t="shared" ref="C824:C887" si="16">7.3853-16.2961*D824+0.2732*E824+0.1792*F824</f>
        <v>1.1399103946043274</v>
      </c>
      <c r="D824">
        <v>0.37061677907650992</v>
      </c>
      <c r="E824">
        <v>1.1447798089541306</v>
      </c>
      <c r="F824">
        <v>-2.8936124759666737</v>
      </c>
    </row>
    <row r="825" spans="3:6">
      <c r="C825" s="3">
        <f t="shared" si="16"/>
        <v>-0.2237300909451565</v>
      </c>
      <c r="D825">
        <v>0.56758018738364813</v>
      </c>
      <c r="E825">
        <v>3.3091525009918517</v>
      </c>
      <c r="F825">
        <v>4.1085543382061225</v>
      </c>
    </row>
    <row r="826" spans="3:6">
      <c r="C826" s="3">
        <f t="shared" si="16"/>
        <v>-1.2418431031220423</v>
      </c>
      <c r="D826">
        <v>0.56400036622211369</v>
      </c>
      <c r="E826">
        <v>4.7029938657795949</v>
      </c>
      <c r="F826">
        <v>-4.0234076967680901</v>
      </c>
    </row>
    <row r="827" spans="3:6">
      <c r="C827" s="3">
        <f t="shared" si="16"/>
        <v>1.8459580184331803</v>
      </c>
      <c r="D827">
        <v>0.43284707174901577</v>
      </c>
      <c r="E827">
        <v>4.6171758171330914</v>
      </c>
      <c r="F827">
        <v>1.41163365581225</v>
      </c>
    </row>
    <row r="828" spans="3:6">
      <c r="C828" s="3">
        <f t="shared" si="16"/>
        <v>0.73031653492843507</v>
      </c>
      <c r="D828">
        <v>0.44203009125034332</v>
      </c>
      <c r="E828">
        <v>3.3201391644032103</v>
      </c>
      <c r="F828">
        <v>-2.0015564439832758</v>
      </c>
    </row>
    <row r="829" spans="3:6">
      <c r="C829" s="3">
        <f t="shared" si="16"/>
        <v>-1.6929410861537515</v>
      </c>
      <c r="D829">
        <v>0.54703512680440691</v>
      </c>
      <c r="E829">
        <v>1.6771446882534256</v>
      </c>
      <c r="F829">
        <v>-3.4704123050630207</v>
      </c>
    </row>
    <row r="830" spans="3:6">
      <c r="C830" s="3">
        <f t="shared" si="16"/>
        <v>2.826904534134953</v>
      </c>
      <c r="D830">
        <v>0.34517349772637101</v>
      </c>
      <c r="E830">
        <v>3.8002563554795983</v>
      </c>
      <c r="F830">
        <v>0.15823847163304539</v>
      </c>
    </row>
    <row r="831" spans="3:6">
      <c r="C831" s="3">
        <f t="shared" si="16"/>
        <v>1.7355758677938167</v>
      </c>
      <c r="D831">
        <v>0.42891933957945494</v>
      </c>
      <c r="E831">
        <v>2.072542497024445</v>
      </c>
      <c r="F831">
        <v>4.3179113132114626</v>
      </c>
    </row>
    <row r="832" spans="3:6">
      <c r="C832" s="3">
        <f t="shared" si="16"/>
        <v>3.2066531391338851</v>
      </c>
      <c r="D832">
        <v>0.34024781029694506</v>
      </c>
      <c r="E832">
        <v>2.6570329905087435</v>
      </c>
      <c r="F832">
        <v>3.5723441267128511</v>
      </c>
    </row>
    <row r="833" spans="3:6">
      <c r="C833" s="3">
        <f t="shared" si="16"/>
        <v>0.16469569414349861</v>
      </c>
      <c r="D833">
        <v>0.5771935178685873</v>
      </c>
      <c r="E833">
        <v>4.7208166753135776</v>
      </c>
      <c r="F833">
        <v>4.9981688894314402</v>
      </c>
    </row>
    <row r="834" spans="3:6">
      <c r="C834" s="3">
        <f t="shared" si="16"/>
        <v>0.50313983306375376</v>
      </c>
      <c r="D834">
        <v>0.52766197698904382</v>
      </c>
      <c r="E834">
        <v>3.0137333292641988</v>
      </c>
      <c r="F834">
        <v>4.9850459303567618</v>
      </c>
    </row>
    <row r="835" spans="3:6">
      <c r="C835" s="3">
        <f t="shared" si="16"/>
        <v>2.1822755549790958</v>
      </c>
      <c r="D835">
        <v>0.42017578661458171</v>
      </c>
      <c r="E835">
        <v>4.8765831476790673</v>
      </c>
      <c r="F835">
        <v>1.7406231879635001</v>
      </c>
    </row>
    <row r="836" spans="3:6">
      <c r="C836" s="3">
        <f t="shared" si="16"/>
        <v>2.0641141529587701</v>
      </c>
      <c r="D836">
        <v>0.37752922147282325</v>
      </c>
      <c r="E836">
        <v>4.4827723014008001</v>
      </c>
      <c r="F836">
        <v>-2.1965697195348977</v>
      </c>
    </row>
    <row r="837" spans="3:6">
      <c r="C837" s="3">
        <f t="shared" si="16"/>
        <v>1.4829045127719969</v>
      </c>
      <c r="D837">
        <v>0.35075838496047851</v>
      </c>
      <c r="E837">
        <v>1.8204596087527085</v>
      </c>
      <c r="F837">
        <v>-3.8155766472365489</v>
      </c>
    </row>
    <row r="838" spans="3:6">
      <c r="C838" s="3">
        <f t="shared" si="16"/>
        <v>-1.2497082378612605</v>
      </c>
      <c r="D838">
        <v>0.59502853480635998</v>
      </c>
      <c r="E838">
        <v>4.1170384838404495</v>
      </c>
      <c r="F838">
        <v>-0.35233619190038734</v>
      </c>
    </row>
    <row r="839" spans="3:6">
      <c r="C839" s="3">
        <f t="shared" si="16"/>
        <v>2.2347235956907863</v>
      </c>
      <c r="D839">
        <v>0.42086245307779169</v>
      </c>
      <c r="E839">
        <v>3.9596850489822075</v>
      </c>
      <c r="F839">
        <v>3.4936063722647788</v>
      </c>
    </row>
    <row r="840" spans="3:6">
      <c r="C840" s="3">
        <f t="shared" si="16"/>
        <v>0.8629079158909887</v>
      </c>
      <c r="D840">
        <v>0.46614581743827632</v>
      </c>
      <c r="E840">
        <v>1.2491531113620411</v>
      </c>
      <c r="F840">
        <v>4.0887173070467249</v>
      </c>
    </row>
    <row r="841" spans="3:6">
      <c r="C841" s="3">
        <f t="shared" si="16"/>
        <v>0.47724902798547353</v>
      </c>
      <c r="D841">
        <v>0.41584521011993775</v>
      </c>
      <c r="E841">
        <v>1.8874782555619984</v>
      </c>
      <c r="F841">
        <v>-3.6107974486526078</v>
      </c>
    </row>
    <row r="842" spans="3:6">
      <c r="C842" s="3">
        <f t="shared" si="16"/>
        <v>-1.24662718710898</v>
      </c>
      <c r="D842">
        <v>0.59820551164281133</v>
      </c>
      <c r="E842">
        <v>3.5751518295846432</v>
      </c>
      <c r="F842">
        <v>0.77990050965910829</v>
      </c>
    </row>
    <row r="843" spans="3:6">
      <c r="C843" s="3">
        <f t="shared" si="16"/>
        <v>0.47006216742454332</v>
      </c>
      <c r="D843">
        <v>0.44241462446974089</v>
      </c>
      <c r="E843">
        <v>2.3356120487075414</v>
      </c>
      <c r="F843">
        <v>-1.9179357280190432</v>
      </c>
    </row>
    <row r="844" spans="3:6">
      <c r="C844" s="3">
        <f t="shared" si="16"/>
        <v>-0.54751296060060473</v>
      </c>
      <c r="D844">
        <v>0.52915433210242013</v>
      </c>
      <c r="E844">
        <v>4.6909085360271003</v>
      </c>
      <c r="F844">
        <v>-3.2992034669026764</v>
      </c>
    </row>
    <row r="845" spans="3:6">
      <c r="C845" s="3">
        <f t="shared" si="16"/>
        <v>1.2717585079500719</v>
      </c>
      <c r="D845">
        <v>0.38113650929288612</v>
      </c>
      <c r="E845">
        <v>1.3921018097476119</v>
      </c>
      <c r="F845">
        <v>-1.5782647175511948</v>
      </c>
    </row>
    <row r="846" spans="3:6">
      <c r="C846" s="3">
        <f t="shared" si="16"/>
        <v>0.87904091402935935</v>
      </c>
      <c r="D846">
        <v>0.42746360667744987</v>
      </c>
      <c r="E846">
        <v>2.9544053468428602</v>
      </c>
      <c r="F846">
        <v>-1.9386883144627216</v>
      </c>
    </row>
    <row r="847" spans="3:6">
      <c r="C847" s="3">
        <f t="shared" si="16"/>
        <v>2.933371647999512</v>
      </c>
      <c r="D847">
        <v>0.31492355113376264</v>
      </c>
      <c r="E847">
        <v>4.3693655201879942</v>
      </c>
      <c r="F847">
        <v>-2.8661458174382761</v>
      </c>
    </row>
    <row r="848" spans="3:6">
      <c r="C848" s="3">
        <f t="shared" si="16"/>
        <v>4.0207125678273874</v>
      </c>
      <c r="D848">
        <v>0.32349314859462264</v>
      </c>
      <c r="E848">
        <v>4.5202490310373236</v>
      </c>
      <c r="F848">
        <v>3.7508774071474349</v>
      </c>
    </row>
    <row r="849" spans="3:6">
      <c r="C849" s="3">
        <f t="shared" si="16"/>
        <v>3.141918231757562</v>
      </c>
      <c r="D849">
        <v>0.38416699728385262</v>
      </c>
      <c r="E849">
        <v>4.7775811029389326</v>
      </c>
      <c r="F849">
        <v>3.9721366008484154</v>
      </c>
    </row>
    <row r="850" spans="3:6">
      <c r="C850" s="3">
        <f t="shared" si="16"/>
        <v>2.144878840907011</v>
      </c>
      <c r="D850">
        <v>0.39519028290658281</v>
      </c>
      <c r="E850">
        <v>2.185583056123539</v>
      </c>
      <c r="F850">
        <v>3.362376781517991</v>
      </c>
    </row>
    <row r="851" spans="3:6">
      <c r="C851" s="3">
        <f t="shared" si="16"/>
        <v>2.3391671681875068</v>
      </c>
      <c r="D851">
        <v>0.37638477736747333</v>
      </c>
      <c r="E851">
        <v>4.4898525955992312</v>
      </c>
      <c r="F851">
        <v>-0.77654347361674869</v>
      </c>
    </row>
    <row r="852" spans="3:6">
      <c r="C852" s="3">
        <f t="shared" si="16"/>
        <v>-7.7099638966033279E-2</v>
      </c>
      <c r="D852">
        <v>0.55976134525589771</v>
      </c>
      <c r="E852">
        <v>4.7873470259712514</v>
      </c>
      <c r="F852">
        <v>1.9621875667592388</v>
      </c>
    </row>
    <row r="853" spans="3:6">
      <c r="C853" s="3">
        <f t="shared" si="16"/>
        <v>0.88926153538621178</v>
      </c>
      <c r="D853">
        <v>0.46948759422589803</v>
      </c>
      <c r="E853">
        <v>3.8798486281929989</v>
      </c>
      <c r="F853">
        <v>0.52903836176641228</v>
      </c>
    </row>
    <row r="854" spans="3:6">
      <c r="C854" s="3">
        <f t="shared" si="16"/>
        <v>-1.8458267314676347</v>
      </c>
      <c r="D854">
        <v>0.58876613666188538</v>
      </c>
      <c r="E854">
        <v>3.8017212439344461</v>
      </c>
      <c r="F854">
        <v>-3.7676625873592333</v>
      </c>
    </row>
    <row r="855" spans="3:6">
      <c r="C855" s="3">
        <f t="shared" si="16"/>
        <v>1.6725576152836701</v>
      </c>
      <c r="D855">
        <v>0.45158848841822563</v>
      </c>
      <c r="E855">
        <v>2.9746696371349222</v>
      </c>
      <c r="F855">
        <v>4.6523941770683912</v>
      </c>
    </row>
    <row r="856" spans="3:6">
      <c r="C856" s="3">
        <f t="shared" si="16"/>
        <v>0.57620839320047712</v>
      </c>
      <c r="D856">
        <v>0.45298013245033109</v>
      </c>
      <c r="E856">
        <v>3.0288705099642934</v>
      </c>
      <c r="F856">
        <v>-1.4217047639393292</v>
      </c>
    </row>
    <row r="857" spans="3:6">
      <c r="C857" s="3">
        <f t="shared" si="16"/>
        <v>0.47276387676625997</v>
      </c>
      <c r="D857">
        <v>0.47375408185064238</v>
      </c>
      <c r="E857">
        <v>4.9809564500869783</v>
      </c>
      <c r="F857">
        <v>-3.0858790856654563</v>
      </c>
    </row>
    <row r="858" spans="3:6">
      <c r="C858" s="3">
        <f t="shared" si="16"/>
        <v>0.44934816675313749</v>
      </c>
      <c r="D858">
        <v>0.5028595843379009</v>
      </c>
      <c r="E858">
        <v>2.2788476210821864</v>
      </c>
      <c r="F858">
        <v>3.5497604297006138</v>
      </c>
    </row>
    <row r="859" spans="3:6">
      <c r="C859" s="3">
        <f t="shared" si="16"/>
        <v>1.2491153205969425</v>
      </c>
      <c r="D859">
        <v>0.39252601702932827</v>
      </c>
      <c r="E859">
        <v>2.4283883175145728</v>
      </c>
      <c r="F859">
        <v>-2.2487563707388531</v>
      </c>
    </row>
    <row r="860" spans="3:6">
      <c r="C860" s="3">
        <f t="shared" si="16"/>
        <v>0.45474071504867786</v>
      </c>
      <c r="D860">
        <v>0.48893398846400338</v>
      </c>
      <c r="E860">
        <v>3.3316141239661854</v>
      </c>
      <c r="F860">
        <v>0.70848719748527422</v>
      </c>
    </row>
    <row r="861" spans="3:6">
      <c r="C861" s="3">
        <f t="shared" si="16"/>
        <v>-0.23279217413861386</v>
      </c>
      <c r="D861">
        <v>0.46445204016235841</v>
      </c>
      <c r="E861">
        <v>2.1197851496932891</v>
      </c>
      <c r="F861">
        <v>-3.5070345164342172</v>
      </c>
    </row>
    <row r="862" spans="3:6">
      <c r="C862" s="3">
        <f t="shared" si="16"/>
        <v>2.3417886327707755</v>
      </c>
      <c r="D862">
        <v>0.3107303079317606</v>
      </c>
      <c r="E862">
        <v>2.6034424878688922</v>
      </c>
      <c r="F862">
        <v>-3.8564714499343853</v>
      </c>
    </row>
    <row r="863" spans="3:6">
      <c r="C863" s="3">
        <f t="shared" si="16"/>
        <v>0.14177421948912167</v>
      </c>
      <c r="D863">
        <v>0.50222785119174773</v>
      </c>
      <c r="E863">
        <v>4.5822626422925499</v>
      </c>
      <c r="F863">
        <v>-1.7357402264473403</v>
      </c>
    </row>
    <row r="864" spans="3:6">
      <c r="C864" s="3">
        <f t="shared" si="16"/>
        <v>0.96370707632679298</v>
      </c>
      <c r="D864">
        <v>0.4401165807061983</v>
      </c>
      <c r="E864">
        <v>4.4338206122013002</v>
      </c>
      <c r="F864">
        <v>-2.5710318308053832</v>
      </c>
    </row>
    <row r="865" spans="3:6">
      <c r="C865" s="3">
        <f t="shared" si="16"/>
        <v>1.1213967146824555</v>
      </c>
      <c r="D865">
        <v>0.42925809503463852</v>
      </c>
      <c r="E865">
        <v>1.2867519150364697</v>
      </c>
      <c r="F865">
        <v>2.1193578905606252</v>
      </c>
    </row>
    <row r="866" spans="3:6">
      <c r="C866" s="3">
        <f t="shared" si="16"/>
        <v>0.13756244392223893</v>
      </c>
      <c r="D866">
        <v>0.48368785668507952</v>
      </c>
      <c r="E866">
        <v>2.1896114993743705</v>
      </c>
      <c r="F866">
        <v>0.20249031037324094</v>
      </c>
    </row>
    <row r="867" spans="3:6">
      <c r="C867" s="3">
        <f t="shared" si="16"/>
        <v>2.2635216534928442</v>
      </c>
      <c r="D867">
        <v>0.3138157292397839</v>
      </c>
      <c r="E867">
        <v>1.0380870998260445</v>
      </c>
      <c r="F867">
        <v>-1.6261787774285104</v>
      </c>
    </row>
    <row r="868" spans="3:6">
      <c r="C868" s="3">
        <f t="shared" si="16"/>
        <v>0.40701635731070807</v>
      </c>
      <c r="D868">
        <v>0.51604358043153176</v>
      </c>
      <c r="E868">
        <v>1.9914853358561968</v>
      </c>
      <c r="F868">
        <v>4.9505600146488842</v>
      </c>
    </row>
    <row r="869" spans="3:6">
      <c r="C869" s="3">
        <f t="shared" si="16"/>
        <v>0.76092139286477312</v>
      </c>
      <c r="D869">
        <v>0.46284981841486861</v>
      </c>
      <c r="E869">
        <v>2.1245460371715446</v>
      </c>
      <c r="F869">
        <v>1.8852809228797263</v>
      </c>
    </row>
    <row r="870" spans="3:6">
      <c r="C870" s="3">
        <f t="shared" si="16"/>
        <v>-0.55743281716360937</v>
      </c>
      <c r="D870">
        <v>0.5181493575853755</v>
      </c>
      <c r="E870">
        <v>4.2756126590777308</v>
      </c>
      <c r="F870">
        <v>-3.7221900082399975</v>
      </c>
    </row>
    <row r="871" spans="3:6">
      <c r="C871" s="3">
        <f t="shared" si="16"/>
        <v>1.6174691692861722</v>
      </c>
      <c r="D871">
        <v>0.34682149723807487</v>
      </c>
      <c r="E871">
        <v>1.5847346415601062</v>
      </c>
      <c r="F871">
        <v>-3.0632953886532182</v>
      </c>
    </row>
    <row r="872" spans="3:6">
      <c r="C872" s="3">
        <f t="shared" si="16"/>
        <v>0.1428524710837128</v>
      </c>
      <c r="D872">
        <v>0.48200323496200442</v>
      </c>
      <c r="E872">
        <v>2.1343119602038634</v>
      </c>
      <c r="F872">
        <v>0.1631214331492048</v>
      </c>
    </row>
    <row r="873" spans="3:6">
      <c r="C873" s="3">
        <f t="shared" si="16"/>
        <v>0.51834303750724786</v>
      </c>
      <c r="D873">
        <v>0.4480086672566912</v>
      </c>
      <c r="E873">
        <v>1.7628406628620259</v>
      </c>
      <c r="F873">
        <v>-0.26657918027283589</v>
      </c>
    </row>
    <row r="874" spans="3:6">
      <c r="C874" s="3">
        <f t="shared" si="16"/>
        <v>3.2047837806329542</v>
      </c>
      <c r="D874">
        <v>0.37969908749656667</v>
      </c>
      <c r="E874">
        <v>4.918942838831752</v>
      </c>
      <c r="F874">
        <v>3.7011322367015591</v>
      </c>
    </row>
    <row r="875" spans="3:6">
      <c r="C875" s="3">
        <f t="shared" si="16"/>
        <v>-0.94758161778618499</v>
      </c>
      <c r="D875">
        <v>0.51233558153019798</v>
      </c>
      <c r="E875">
        <v>1.7064424573503829</v>
      </c>
      <c r="F875">
        <v>-2.5112155522324291</v>
      </c>
    </row>
    <row r="876" spans="3:6">
      <c r="C876" s="3">
        <f t="shared" si="16"/>
        <v>1.2722914508499414</v>
      </c>
      <c r="D876">
        <v>0.43077791680654315</v>
      </c>
      <c r="E876">
        <v>1.4334849085970642</v>
      </c>
      <c r="F876">
        <v>2.8759117404705954</v>
      </c>
    </row>
    <row r="877" spans="3:6">
      <c r="C877" s="3">
        <f t="shared" si="16"/>
        <v>0.52563224921414886</v>
      </c>
      <c r="D877">
        <v>0.47803888058107241</v>
      </c>
      <c r="E877">
        <v>3.4108401745658741</v>
      </c>
      <c r="F877">
        <v>-7.4770348216190996E-3</v>
      </c>
    </row>
    <row r="878" spans="3:6">
      <c r="C878" s="3">
        <f t="shared" si="16"/>
        <v>3.1584641456343272</v>
      </c>
      <c r="D878">
        <v>0.32363048188726462</v>
      </c>
      <c r="E878">
        <v>1.7208471938230536</v>
      </c>
      <c r="F878">
        <v>3.2195501571703229</v>
      </c>
    </row>
    <row r="879" spans="3:6">
      <c r="C879" s="3">
        <f t="shared" si="16"/>
        <v>2.6680114398632773</v>
      </c>
      <c r="D879">
        <v>0.38924832911160617</v>
      </c>
      <c r="E879">
        <v>4.9150364696188245</v>
      </c>
      <c r="F879">
        <v>1.5800958281197541</v>
      </c>
    </row>
    <row r="880" spans="3:6">
      <c r="C880" s="3">
        <f t="shared" si="16"/>
        <v>1.2150751387066272</v>
      </c>
      <c r="D880">
        <v>0.44167302468947411</v>
      </c>
      <c r="E880">
        <v>2.411420026245918</v>
      </c>
      <c r="F880">
        <v>2.056489761040071</v>
      </c>
    </row>
    <row r="881" spans="3:6">
      <c r="C881" s="3">
        <f t="shared" si="16"/>
        <v>1.207971127353741</v>
      </c>
      <c r="D881">
        <v>0.41711783196508678</v>
      </c>
      <c r="E881">
        <v>2.3321939756462298</v>
      </c>
      <c r="F881">
        <v>-9.537034211249118E-2</v>
      </c>
    </row>
    <row r="882" spans="3:6">
      <c r="C882" s="3">
        <f t="shared" si="16"/>
        <v>2.3596249366740931</v>
      </c>
      <c r="D882">
        <v>0.3010345774712363</v>
      </c>
      <c r="E882">
        <v>2.4000671407208474</v>
      </c>
      <c r="F882">
        <v>-4.3285927915280613</v>
      </c>
    </row>
    <row r="883" spans="3:6">
      <c r="C883" s="3">
        <f t="shared" si="16"/>
        <v>1.2977176238288526</v>
      </c>
      <c r="D883">
        <v>0.44316537980285042</v>
      </c>
      <c r="E883">
        <v>1.5241859187597278</v>
      </c>
      <c r="F883">
        <v>4.0060121463667713</v>
      </c>
    </row>
    <row r="884" spans="3:6">
      <c r="C884" s="3">
        <f t="shared" si="16"/>
        <v>1.0517826749473562</v>
      </c>
      <c r="D884">
        <v>0.41120334482863857</v>
      </c>
      <c r="E884">
        <v>3.7129734183782466</v>
      </c>
      <c r="F884">
        <v>-3.6098818933683279</v>
      </c>
    </row>
    <row r="885" spans="3:6">
      <c r="C885" s="3">
        <f t="shared" si="16"/>
        <v>1.0233038605914488</v>
      </c>
      <c r="D885">
        <v>0.44578386791589097</v>
      </c>
      <c r="E885">
        <v>3.8279671620838038</v>
      </c>
      <c r="F885">
        <v>-0.79943235572374682</v>
      </c>
    </row>
    <row r="886" spans="3:6">
      <c r="C886" s="3">
        <f t="shared" si="16"/>
        <v>2.6098298049867248</v>
      </c>
      <c r="D886">
        <v>0.31015350810266423</v>
      </c>
      <c r="E886">
        <v>1.3443708609271523</v>
      </c>
      <c r="F886">
        <v>-0.49363689077425477</v>
      </c>
    </row>
    <row r="887" spans="3:6">
      <c r="C887" s="3">
        <f t="shared" si="16"/>
        <v>1.927803844111454</v>
      </c>
      <c r="D887">
        <v>0.40996734519486067</v>
      </c>
      <c r="E887">
        <v>3.4977568895535143</v>
      </c>
      <c r="F887">
        <v>1.4943388164922027</v>
      </c>
    </row>
    <row r="888" spans="3:6">
      <c r="C888" s="3">
        <f t="shared" ref="C888:C951" si="17">7.3853-16.2961*D888+0.2732*E888+0.1792*F888</f>
        <v>-0.86186807702871759</v>
      </c>
      <c r="D888">
        <v>0.58985564745017849</v>
      </c>
      <c r="E888">
        <v>2.0676595355082856</v>
      </c>
      <c r="F888">
        <v>4.4659260841700483</v>
      </c>
    </row>
    <row r="889" spans="3:6">
      <c r="C889" s="3">
        <f t="shared" si="17"/>
        <v>1.7084531214331495</v>
      </c>
      <c r="D889">
        <v>0.3880947294534135</v>
      </c>
      <c r="E889">
        <v>1.8521988586077456</v>
      </c>
      <c r="F889">
        <v>0.78997161778618707</v>
      </c>
    </row>
    <row r="890" spans="3:6">
      <c r="C890" s="3">
        <f t="shared" si="17"/>
        <v>0.70992032319101572</v>
      </c>
      <c r="D890">
        <v>0.50217291787469098</v>
      </c>
      <c r="E890">
        <v>2.2638325144199958</v>
      </c>
      <c r="F890">
        <v>4.9642933439130825</v>
      </c>
    </row>
    <row r="891" spans="3:6">
      <c r="C891" s="3">
        <f t="shared" si="17"/>
        <v>0.5940415329447315</v>
      </c>
      <c r="D891">
        <v>0.5159428693502609</v>
      </c>
      <c r="E891">
        <v>4.9891354106265453</v>
      </c>
      <c r="F891">
        <v>1.4149906918546096</v>
      </c>
    </row>
    <row r="892" spans="3:6">
      <c r="C892" s="3">
        <f t="shared" si="17"/>
        <v>0.28340374095889165</v>
      </c>
      <c r="D892">
        <v>0.50926847132786035</v>
      </c>
      <c r="E892">
        <v>1.1649220252082888</v>
      </c>
      <c r="F892">
        <v>4.9047822504348897</v>
      </c>
    </row>
    <row r="893" spans="3:6">
      <c r="C893" s="3">
        <f t="shared" si="17"/>
        <v>-0.23839702261421453</v>
      </c>
      <c r="D893">
        <v>0.56762596514786212</v>
      </c>
      <c r="E893">
        <v>4.8858607745597702</v>
      </c>
      <c r="F893">
        <v>1.6270943327127902</v>
      </c>
    </row>
    <row r="894" spans="3:6">
      <c r="C894" s="3">
        <f t="shared" si="17"/>
        <v>2.9143359245582459</v>
      </c>
      <c r="D894">
        <v>0.30086977752006588</v>
      </c>
      <c r="E894">
        <v>3.0696432386242254</v>
      </c>
      <c r="F894">
        <v>-2.2688985869930112</v>
      </c>
    </row>
    <row r="895" spans="3:6">
      <c r="C895" s="3">
        <f t="shared" si="17"/>
        <v>-0.16103083101901278</v>
      </c>
      <c r="D895">
        <v>0.55627307962279127</v>
      </c>
      <c r="E895">
        <v>4.2041993469038967</v>
      </c>
      <c r="F895">
        <v>2.0656453138828699</v>
      </c>
    </row>
    <row r="896" spans="3:6">
      <c r="C896" s="3">
        <f t="shared" si="17"/>
        <v>1.8690852687154766</v>
      </c>
      <c r="D896">
        <v>0.43424787133396403</v>
      </c>
      <c r="E896">
        <v>4.5685903500473035</v>
      </c>
      <c r="F896">
        <v>1.7421491134372999</v>
      </c>
    </row>
    <row r="897" spans="3:6">
      <c r="C897" s="3">
        <f t="shared" si="17"/>
        <v>-0.51222605212561345</v>
      </c>
      <c r="D897">
        <v>0.488952299569689</v>
      </c>
      <c r="E897">
        <v>1.6924039429914242</v>
      </c>
      <c r="F897">
        <v>-2.1868037965025788</v>
      </c>
    </row>
    <row r="898" spans="3:6">
      <c r="C898" s="3">
        <f t="shared" si="17"/>
        <v>0.40423279274880297</v>
      </c>
      <c r="D898">
        <v>0.44556413464766376</v>
      </c>
      <c r="E898">
        <v>1.1048615985595263</v>
      </c>
      <c r="F898">
        <v>-0.1225318155461288</v>
      </c>
    </row>
    <row r="899" spans="3:6">
      <c r="C899" s="3">
        <f t="shared" si="17"/>
        <v>2.1530516653950627</v>
      </c>
      <c r="D899">
        <v>0.40381481368449962</v>
      </c>
      <c r="E899">
        <v>4.2084719382305362</v>
      </c>
      <c r="F899">
        <v>1.1082796716208376</v>
      </c>
    </row>
    <row r="900" spans="3:6">
      <c r="C900" s="3">
        <f t="shared" si="17"/>
        <v>2.3152982265694151</v>
      </c>
      <c r="D900">
        <v>0.32389599291970578</v>
      </c>
      <c r="E900">
        <v>3.7952513199255349</v>
      </c>
      <c r="F900">
        <v>-4.6240119632557146</v>
      </c>
    </row>
    <row r="901" spans="3:6">
      <c r="C901" s="3">
        <f t="shared" si="17"/>
        <v>0.34361698080385833</v>
      </c>
      <c r="D901">
        <v>0.49168065431684316</v>
      </c>
      <c r="E901">
        <v>1.5831476790673542</v>
      </c>
      <c r="F901">
        <v>3.0037842951750235</v>
      </c>
    </row>
    <row r="902" spans="3:6">
      <c r="C902" s="3">
        <f t="shared" si="17"/>
        <v>3.1657183669545583</v>
      </c>
      <c r="D902">
        <v>0.31658986175115206</v>
      </c>
      <c r="E902">
        <v>2.8532059694204532</v>
      </c>
      <c r="F902">
        <v>0.89342936490981817</v>
      </c>
    </row>
    <row r="903" spans="3:6">
      <c r="C903" s="3">
        <f t="shared" si="17"/>
        <v>-6.3386771141697218E-2</v>
      </c>
      <c r="D903">
        <v>0.57003387554551832</v>
      </c>
      <c r="E903">
        <v>4.3040559099093603</v>
      </c>
      <c r="F903">
        <v>3.7096774193548381</v>
      </c>
    </row>
    <row r="904" spans="3:6">
      <c r="C904" s="3">
        <f t="shared" si="17"/>
        <v>1.7944127814569544</v>
      </c>
      <c r="D904">
        <v>0.43638111514633626</v>
      </c>
      <c r="E904">
        <v>2.6825464644306773</v>
      </c>
      <c r="F904">
        <v>4.3948179570909769</v>
      </c>
    </row>
    <row r="905" spans="3:6">
      <c r="C905" s="3">
        <f t="shared" si="17"/>
        <v>-0.72212678090762006</v>
      </c>
      <c r="D905">
        <v>0.57378765221106598</v>
      </c>
      <c r="E905">
        <v>1.8128910184026612</v>
      </c>
      <c r="F905">
        <v>4.1729483932004765</v>
      </c>
    </row>
    <row r="906" spans="3:6">
      <c r="C906" s="3">
        <f t="shared" si="17"/>
        <v>0.56283331431012973</v>
      </c>
      <c r="D906">
        <v>0.45286111026337472</v>
      </c>
      <c r="E906">
        <v>4.2465590380565814</v>
      </c>
      <c r="F906">
        <v>-3.3635975218970304</v>
      </c>
    </row>
    <row r="907" spans="3:6">
      <c r="C907" s="3">
        <f t="shared" si="17"/>
        <v>1.468762029786066</v>
      </c>
      <c r="D907">
        <v>0.38992584002197328</v>
      </c>
      <c r="E907">
        <v>3.6027405621509447</v>
      </c>
      <c r="F907">
        <v>-3.0498672444837793</v>
      </c>
    </row>
    <row r="908" spans="3:6">
      <c r="C908" s="3">
        <f t="shared" si="17"/>
        <v>1.5614901098666349</v>
      </c>
      <c r="D908">
        <v>0.36154362620929592</v>
      </c>
      <c r="E908">
        <v>1.1704153569139684</v>
      </c>
      <c r="F908">
        <v>-1.4052247688222907</v>
      </c>
    </row>
    <row r="909" spans="3:6">
      <c r="C909" s="3">
        <f t="shared" si="17"/>
        <v>3.9665328360850864</v>
      </c>
      <c r="D909">
        <v>0.33108310190130313</v>
      </c>
      <c r="E909">
        <v>4.7358317819757687</v>
      </c>
      <c r="F909">
        <v>3.8100833155308695</v>
      </c>
    </row>
    <row r="910" spans="3:6">
      <c r="C910" s="3">
        <f t="shared" si="17"/>
        <v>-0.81425961058381757</v>
      </c>
      <c r="D910">
        <v>0.52069460127567369</v>
      </c>
      <c r="E910">
        <v>1.7015594958342235</v>
      </c>
      <c r="F910">
        <v>-0.99963377788628804</v>
      </c>
    </row>
    <row r="911" spans="3:6">
      <c r="C911" s="3">
        <f t="shared" si="17"/>
        <v>-4.6902645954771782E-2</v>
      </c>
      <c r="D911">
        <v>0.55290383617664118</v>
      </c>
      <c r="E911">
        <v>4.419171727652822</v>
      </c>
      <c r="F911">
        <v>2.0683919797357095</v>
      </c>
    </row>
    <row r="912" spans="3:6">
      <c r="C912" s="3">
        <f t="shared" si="17"/>
        <v>2.9594341157261881</v>
      </c>
      <c r="D912">
        <v>0.31587572862941371</v>
      </c>
      <c r="E912">
        <v>3.6221503341776788</v>
      </c>
      <c r="F912">
        <v>-1.4949491866817226</v>
      </c>
    </row>
    <row r="913" spans="3:6">
      <c r="C913" s="3">
        <f t="shared" si="17"/>
        <v>-9.2196728720968069E-2</v>
      </c>
      <c r="D913">
        <v>0.50993682668538465</v>
      </c>
      <c r="E913">
        <v>1.3419293801690726</v>
      </c>
      <c r="F913">
        <v>2.5997192297128215</v>
      </c>
    </row>
    <row r="914" spans="3:6">
      <c r="C914" s="3">
        <f t="shared" si="17"/>
        <v>0.36084660023804582</v>
      </c>
      <c r="D914">
        <v>0.54351939451277198</v>
      </c>
      <c r="E914">
        <v>4.0066835535752432</v>
      </c>
      <c r="F914">
        <v>4.1192358165227212</v>
      </c>
    </row>
    <row r="915" spans="3:6">
      <c r="C915" s="3">
        <f t="shared" si="17"/>
        <v>2.1584190832239751</v>
      </c>
      <c r="D915">
        <v>0.35139011810663168</v>
      </c>
      <c r="E915">
        <v>1.10864589373455</v>
      </c>
      <c r="F915">
        <v>1.096682638019959</v>
      </c>
    </row>
    <row r="916" spans="3:6">
      <c r="C916" s="3">
        <f t="shared" si="17"/>
        <v>-1.0581384658345274</v>
      </c>
      <c r="D916">
        <v>0.58418836024048582</v>
      </c>
      <c r="E916">
        <v>2.8090151676992097</v>
      </c>
      <c r="F916">
        <v>1.7250587481307411</v>
      </c>
    </row>
    <row r="917" spans="3:6">
      <c r="C917" s="3">
        <f t="shared" si="17"/>
        <v>0.25070479171117371</v>
      </c>
      <c r="D917">
        <v>0.51978820154423655</v>
      </c>
      <c r="E917">
        <v>3.8040406506546218</v>
      </c>
      <c r="F917">
        <v>1.6554765465254668</v>
      </c>
    </row>
    <row r="918" spans="3:6">
      <c r="C918" s="3">
        <f t="shared" si="17"/>
        <v>0.69460477614673422</v>
      </c>
      <c r="D918">
        <v>0.45155186620685439</v>
      </c>
      <c r="E918">
        <v>1.185674611651967</v>
      </c>
      <c r="F918">
        <v>1.9191564683980831</v>
      </c>
    </row>
    <row r="919" spans="3:6">
      <c r="C919" s="3">
        <f t="shared" si="17"/>
        <v>-1.4464198025452437</v>
      </c>
      <c r="D919">
        <v>0.56910000915555281</v>
      </c>
      <c r="E919">
        <v>1.9767143772698141</v>
      </c>
      <c r="F919">
        <v>-0.54490798669393037</v>
      </c>
    </row>
    <row r="920" spans="3:6">
      <c r="C920" s="3">
        <f t="shared" si="17"/>
        <v>7.8365379192482154E-2</v>
      </c>
      <c r="D920">
        <v>0.54222846156193727</v>
      </c>
      <c r="E920">
        <v>4.6843165379802851</v>
      </c>
      <c r="F920">
        <v>1.3924069948423723</v>
      </c>
    </row>
    <row r="921" spans="3:6">
      <c r="C921" s="3">
        <f t="shared" si="17"/>
        <v>-9.9461913510542954E-2</v>
      </c>
      <c r="D921">
        <v>0.50258491775261693</v>
      </c>
      <c r="E921">
        <v>3.6544999542222358</v>
      </c>
      <c r="F921">
        <v>-1.6350291451765497</v>
      </c>
    </row>
    <row r="922" spans="3:6">
      <c r="C922" s="3">
        <f t="shared" si="17"/>
        <v>3.5870785143589599</v>
      </c>
      <c r="D922">
        <v>0.36104007080294198</v>
      </c>
      <c r="E922">
        <v>4.4636066774498735</v>
      </c>
      <c r="F922">
        <v>4.8318430127872567</v>
      </c>
    </row>
    <row r="923" spans="3:6">
      <c r="C923" s="3">
        <f t="shared" si="17"/>
        <v>-1.374300925931577</v>
      </c>
      <c r="D923">
        <v>0.58080996124149298</v>
      </c>
      <c r="E923">
        <v>1.8822290719321269</v>
      </c>
      <c r="F923">
        <v>1.0664693136387218</v>
      </c>
    </row>
    <row r="924" spans="3:6">
      <c r="C924" s="3">
        <f t="shared" si="17"/>
        <v>1.5365839341410572</v>
      </c>
      <c r="D924">
        <v>0.34489883114108705</v>
      </c>
      <c r="E924">
        <v>1.0712912381359294</v>
      </c>
      <c r="F924">
        <v>-2.9067354350413526</v>
      </c>
    </row>
    <row r="925" spans="3:6">
      <c r="C925" s="3">
        <f t="shared" si="17"/>
        <v>0.6278627796258418</v>
      </c>
      <c r="D925">
        <v>0.50593585009308151</v>
      </c>
      <c r="E925">
        <v>2.2219611194189275</v>
      </c>
      <c r="F925">
        <v>4.9124118778038888</v>
      </c>
    </row>
    <row r="926" spans="3:6">
      <c r="C926" s="3">
        <f t="shared" si="17"/>
        <v>-1.3286611972411273</v>
      </c>
      <c r="D926">
        <v>0.54242072817163611</v>
      </c>
      <c r="E926">
        <v>1.4575334940641498</v>
      </c>
      <c r="F926">
        <v>-1.5224158452101202</v>
      </c>
    </row>
    <row r="927" spans="3:6">
      <c r="C927" s="3">
        <f t="shared" si="17"/>
        <v>-2.2791565569017598</v>
      </c>
      <c r="D927">
        <v>0.58558915982543414</v>
      </c>
      <c r="E927">
        <v>1.1621143223364971</v>
      </c>
      <c r="F927">
        <v>-2.4504837183751942</v>
      </c>
    </row>
    <row r="928" spans="3:6">
      <c r="C928" s="3">
        <f t="shared" si="17"/>
        <v>2.1947750523392435</v>
      </c>
      <c r="D928">
        <v>0.41412396618549152</v>
      </c>
      <c r="E928">
        <v>3.3906979583117161</v>
      </c>
      <c r="F928">
        <v>3.5253456221198149</v>
      </c>
    </row>
    <row r="929" spans="3:6">
      <c r="C929" s="3">
        <f t="shared" si="17"/>
        <v>-0.52194824793237149</v>
      </c>
      <c r="D929">
        <v>0.5568224127933592</v>
      </c>
      <c r="E929">
        <v>1.9502243110446487</v>
      </c>
      <c r="F929">
        <v>3.5378582110049752</v>
      </c>
    </row>
    <row r="930" spans="3:6">
      <c r="C930" s="3">
        <f t="shared" si="17"/>
        <v>1.1286661058381917</v>
      </c>
      <c r="D930">
        <v>0.48659016693624679</v>
      </c>
      <c r="E930">
        <v>4.7215491195410015</v>
      </c>
      <c r="F930">
        <v>2.1370586260567039</v>
      </c>
    </row>
    <row r="931" spans="3:6">
      <c r="C931" s="3">
        <f t="shared" si="17"/>
        <v>-0.61719862666707193</v>
      </c>
      <c r="D931">
        <v>0.54521317178868978</v>
      </c>
      <c r="E931">
        <v>4.5013275551622058</v>
      </c>
      <c r="F931">
        <v>-1.9386883144627216</v>
      </c>
    </row>
    <row r="932" spans="3:6">
      <c r="C932" s="3">
        <f t="shared" si="17"/>
        <v>3.0646675325785093</v>
      </c>
      <c r="D932">
        <v>0.310940885647145</v>
      </c>
      <c r="E932">
        <v>4.5511337626270336</v>
      </c>
      <c r="F932">
        <v>-2.7727591784417251</v>
      </c>
    </row>
    <row r="933" spans="3:6">
      <c r="C933" s="3">
        <f t="shared" si="17"/>
        <v>-0.57746387340922256</v>
      </c>
      <c r="D933">
        <v>0.48275399029511401</v>
      </c>
      <c r="E933">
        <v>1.2246162297433394</v>
      </c>
      <c r="F933">
        <v>-2.4013489181188392</v>
      </c>
    </row>
    <row r="934" spans="3:6">
      <c r="C934" s="3">
        <f t="shared" si="17"/>
        <v>-0.42632156834620155</v>
      </c>
      <c r="D934">
        <v>0.52892544328135016</v>
      </c>
      <c r="E934">
        <v>1.7650379955442976</v>
      </c>
      <c r="F934">
        <v>1.8169194616534936</v>
      </c>
    </row>
    <row r="935" spans="3:6">
      <c r="C935" s="3">
        <f t="shared" si="17"/>
        <v>1.2165950715659057</v>
      </c>
      <c r="D935">
        <v>0.44983977782525097</v>
      </c>
      <c r="E935">
        <v>3.3721427045503098</v>
      </c>
      <c r="F935">
        <v>1.3429670094912556</v>
      </c>
    </row>
    <row r="936" spans="3:6">
      <c r="C936" s="3">
        <f t="shared" si="17"/>
        <v>-1.2022486172063349</v>
      </c>
      <c r="D936">
        <v>0.52624286629840999</v>
      </c>
      <c r="E936">
        <v>2.1293069246498</v>
      </c>
      <c r="F936">
        <v>-3.3123264259773553</v>
      </c>
    </row>
    <row r="937" spans="3:6">
      <c r="C937" s="3">
        <f t="shared" si="17"/>
        <v>-1.2119700363170252</v>
      </c>
      <c r="D937">
        <v>0.57731254005554367</v>
      </c>
      <c r="E937">
        <v>1.3315530869472334</v>
      </c>
      <c r="F937">
        <v>2.4938200018311107</v>
      </c>
    </row>
    <row r="938" spans="3:6">
      <c r="C938" s="3">
        <f t="shared" si="17"/>
        <v>3.7873539716788232</v>
      </c>
      <c r="D938">
        <v>0.34019287697988831</v>
      </c>
      <c r="E938">
        <v>4.6760155034028141</v>
      </c>
      <c r="F938">
        <v>3.7298196356089957</v>
      </c>
    </row>
    <row r="939" spans="3:6">
      <c r="C939" s="3">
        <f t="shared" si="17"/>
        <v>1.5326046049378959</v>
      </c>
      <c r="D939">
        <v>0.38258308664204838</v>
      </c>
      <c r="E939">
        <v>3.6698812829981384</v>
      </c>
      <c r="F939">
        <v>-3.4636982329783015</v>
      </c>
    </row>
    <row r="940" spans="3:6">
      <c r="C940" s="3">
        <f t="shared" si="17"/>
        <v>1.1326726041444142</v>
      </c>
      <c r="D940">
        <v>0.37424237800225835</v>
      </c>
      <c r="E940">
        <v>1.9651173436689353</v>
      </c>
      <c r="F940">
        <v>-3.854945524460585</v>
      </c>
    </row>
    <row r="941" spans="3:6">
      <c r="C941" s="3">
        <f t="shared" si="17"/>
        <v>0.27702131199072288</v>
      </c>
      <c r="D941">
        <v>0.45685293130283516</v>
      </c>
      <c r="E941">
        <v>4.1763664662617881</v>
      </c>
      <c r="F941">
        <v>-4.4885097811822874</v>
      </c>
    </row>
    <row r="942" spans="3:6">
      <c r="C942" s="3">
        <f t="shared" si="17"/>
        <v>1.2764363817255164</v>
      </c>
      <c r="D942">
        <v>0.44391613513595995</v>
      </c>
      <c r="E942">
        <v>3.467848750267037</v>
      </c>
      <c r="F942">
        <v>0.99230933561204804</v>
      </c>
    </row>
    <row r="943" spans="3:6">
      <c r="C943" s="3">
        <f t="shared" si="17"/>
        <v>0.52315752006592109</v>
      </c>
      <c r="D943">
        <v>0.50509353923154388</v>
      </c>
      <c r="E943">
        <v>2.1680043946653647</v>
      </c>
      <c r="F943">
        <v>4.3337809381389807</v>
      </c>
    </row>
    <row r="944" spans="3:6">
      <c r="C944" s="3">
        <f t="shared" si="17"/>
        <v>2.7250041511276595</v>
      </c>
      <c r="D944">
        <v>0.32352061525315101</v>
      </c>
      <c r="E944">
        <v>3.294137394329661</v>
      </c>
      <c r="F944">
        <v>-1.6078676717429117</v>
      </c>
    </row>
    <row r="945" spans="3:6">
      <c r="C945" s="3">
        <f t="shared" si="17"/>
        <v>-0.71063814233832834</v>
      </c>
      <c r="D945">
        <v>0.50535905026398509</v>
      </c>
      <c r="E945">
        <v>1.3820917386394849</v>
      </c>
      <c r="F945">
        <v>-1.3289284951322977</v>
      </c>
    </row>
    <row r="946" spans="3:6">
      <c r="C946" s="3">
        <f t="shared" si="17"/>
        <v>0.32993871364482574</v>
      </c>
      <c r="D946">
        <v>0.46939603869747004</v>
      </c>
      <c r="E946">
        <v>1.2797936948759423</v>
      </c>
      <c r="F946">
        <v>1.3634144108401749</v>
      </c>
    </row>
    <row r="947" spans="3:6">
      <c r="C947" s="3">
        <f t="shared" si="17"/>
        <v>1.4082266283150733</v>
      </c>
      <c r="D947">
        <v>0.3358165227210303</v>
      </c>
      <c r="E947">
        <v>1.4199346903897214</v>
      </c>
      <c r="F947">
        <v>-4.9804681539353615</v>
      </c>
    </row>
    <row r="948" spans="3:6">
      <c r="C948" s="3">
        <f t="shared" si="17"/>
        <v>0.74595594073305571</v>
      </c>
      <c r="D948">
        <v>0.44947355571153902</v>
      </c>
      <c r="E948">
        <v>4.5450300607318344</v>
      </c>
      <c r="F948">
        <v>-3.1048005615405745</v>
      </c>
    </row>
    <row r="949" spans="3:6">
      <c r="C949" s="3">
        <f t="shared" si="17"/>
        <v>-0.61621741019928444</v>
      </c>
      <c r="D949">
        <v>0.55414899136326179</v>
      </c>
      <c r="E949">
        <v>1.3990600299081393</v>
      </c>
      <c r="F949">
        <v>3.6089663380840484</v>
      </c>
    </row>
    <row r="950" spans="3:6">
      <c r="C950" s="3">
        <f t="shared" si="17"/>
        <v>-1.6310733689382613</v>
      </c>
      <c r="D950">
        <v>0.59992675557725761</v>
      </c>
      <c r="E950">
        <v>3.5531785027619249</v>
      </c>
      <c r="F950">
        <v>-1.1754203924680318</v>
      </c>
    </row>
    <row r="951" spans="3:6">
      <c r="C951" s="3">
        <f t="shared" si="17"/>
        <v>1.8024761088900421</v>
      </c>
      <c r="D951">
        <v>0.44301889095736563</v>
      </c>
      <c r="E951">
        <v>2.7290566728720966</v>
      </c>
      <c r="F951">
        <v>4.9725333414716015</v>
      </c>
    </row>
    <row r="952" spans="3:6">
      <c r="C952" s="3">
        <f t="shared" ref="C952:C1015" si="18">7.3853-16.2961*D952+0.2732*E952+0.1792*F952</f>
        <v>3.0510343205053867</v>
      </c>
      <c r="D952">
        <v>0.34300363170262765</v>
      </c>
      <c r="E952">
        <v>2.9262062440870391</v>
      </c>
      <c r="F952">
        <v>2.5441755424665056</v>
      </c>
    </row>
    <row r="953" spans="3:6">
      <c r="C953" s="3">
        <f t="shared" si="18"/>
        <v>0.69142025574511035</v>
      </c>
      <c r="D953">
        <v>0.49353923154393137</v>
      </c>
      <c r="E953">
        <v>3.2443311868648337</v>
      </c>
      <c r="F953">
        <v>2.581102938932462</v>
      </c>
    </row>
    <row r="954" spans="3:6">
      <c r="C954" s="3">
        <f t="shared" si="18"/>
        <v>-0.84218425336466307</v>
      </c>
      <c r="D954">
        <v>0.52544633320108636</v>
      </c>
      <c r="E954">
        <v>3.3086642048402357</v>
      </c>
      <c r="F954">
        <v>-3.173467207861568</v>
      </c>
    </row>
    <row r="955" spans="3:6">
      <c r="C955" s="3">
        <f t="shared" si="18"/>
        <v>-0.71358540543839599</v>
      </c>
      <c r="D955">
        <v>0.52421033356730851</v>
      </c>
      <c r="E955">
        <v>2.8158513138218328</v>
      </c>
      <c r="F955">
        <v>-1.8169194616534927</v>
      </c>
    </row>
    <row r="956" spans="3:6">
      <c r="C956" s="3">
        <f t="shared" si="18"/>
        <v>-1.7689310382396923</v>
      </c>
      <c r="D956">
        <v>0.55959654530472736</v>
      </c>
      <c r="E956">
        <v>2.9265724662007511</v>
      </c>
      <c r="F956">
        <v>-4.6569719534897915</v>
      </c>
    </row>
    <row r="957" spans="3:6">
      <c r="C957" s="3">
        <f t="shared" si="18"/>
        <v>1.6259268611713009</v>
      </c>
      <c r="D957">
        <v>0.46316110721152376</v>
      </c>
      <c r="E957">
        <v>3.5006866664632099</v>
      </c>
      <c r="F957">
        <v>4.6426282540360724</v>
      </c>
    </row>
    <row r="958" spans="3:6">
      <c r="C958" s="3">
        <f t="shared" si="18"/>
        <v>-1.7177474190496533</v>
      </c>
      <c r="D958">
        <v>0.55909298989837342</v>
      </c>
      <c r="E958">
        <v>2.6512955107272562</v>
      </c>
      <c r="F958">
        <v>-3.9974669637134923</v>
      </c>
    </row>
    <row r="959" spans="3:6">
      <c r="C959" s="3">
        <f t="shared" si="18"/>
        <v>-1.0212496044801158</v>
      </c>
      <c r="D959">
        <v>0.59403973509933772</v>
      </c>
      <c r="E959">
        <v>1.804712057863094</v>
      </c>
      <c r="F959">
        <v>4.3578905606250196</v>
      </c>
    </row>
    <row r="960" spans="3:6">
      <c r="C960" s="3">
        <f t="shared" si="18"/>
        <v>0.29116901730399525</v>
      </c>
      <c r="D960">
        <v>0.44310129093295081</v>
      </c>
      <c r="E960">
        <v>2.8541825617236851</v>
      </c>
      <c r="F960">
        <v>-3.6443678090762046</v>
      </c>
    </row>
    <row r="961" spans="3:6">
      <c r="C961" s="3">
        <f t="shared" si="18"/>
        <v>-0.53542615558336093</v>
      </c>
      <c r="D961">
        <v>0.51781975768303479</v>
      </c>
      <c r="E961">
        <v>1.1978820154423657</v>
      </c>
      <c r="F961">
        <v>1.0628070925016022</v>
      </c>
    </row>
    <row r="962" spans="3:6">
      <c r="C962" s="3">
        <f t="shared" si="18"/>
        <v>2.4387997451704466</v>
      </c>
      <c r="D962">
        <v>0.42696920682393869</v>
      </c>
      <c r="E962">
        <v>4.6263313699758903</v>
      </c>
      <c r="F962">
        <v>4.1714224677266767</v>
      </c>
    </row>
    <row r="963" spans="3:6">
      <c r="C963" s="3">
        <f t="shared" si="18"/>
        <v>1.1770931177709287</v>
      </c>
      <c r="D963">
        <v>0.45243995483260596</v>
      </c>
      <c r="E963">
        <v>4.1563463240455336</v>
      </c>
      <c r="F963">
        <v>0.16342661824396476</v>
      </c>
    </row>
    <row r="964" spans="3:6">
      <c r="C964" s="3">
        <f t="shared" si="18"/>
        <v>-0.17529386333811428</v>
      </c>
      <c r="D964">
        <v>0.50890224921414839</v>
      </c>
      <c r="E964">
        <v>2.5410626544999539</v>
      </c>
      <c r="F964">
        <v>0.21378215887935959</v>
      </c>
    </row>
    <row r="965" spans="3:6">
      <c r="C965" s="3">
        <f t="shared" si="18"/>
        <v>1.3106879805902283</v>
      </c>
      <c r="D965">
        <v>0.41591845454268012</v>
      </c>
      <c r="E965">
        <v>3.2023377178258614</v>
      </c>
      <c r="F965">
        <v>-0.95782341990417219</v>
      </c>
    </row>
    <row r="966" spans="3:6">
      <c r="C966" s="3">
        <f t="shared" si="18"/>
        <v>2.2478865492721343</v>
      </c>
      <c r="D966">
        <v>0.39055757316812645</v>
      </c>
      <c r="E966">
        <v>3.5512253181554612</v>
      </c>
      <c r="F966">
        <v>1.4339121677297282</v>
      </c>
    </row>
    <row r="967" spans="3:6">
      <c r="C967" s="3">
        <f t="shared" si="18"/>
        <v>-1.3832435624256101</v>
      </c>
      <c r="D967">
        <v>0.55498214667195656</v>
      </c>
      <c r="E967">
        <v>4.169164098025453</v>
      </c>
      <c r="F967">
        <v>-4.8187200537125765</v>
      </c>
    </row>
    <row r="968" spans="3:6">
      <c r="C968" s="3">
        <f t="shared" si="18"/>
        <v>3.1580394821008948</v>
      </c>
      <c r="D968">
        <v>0.3203802606280709</v>
      </c>
      <c r="E968">
        <v>1.3348490859706412</v>
      </c>
      <c r="F968">
        <v>3.5100863673818168</v>
      </c>
    </row>
    <row r="969" spans="3:6">
      <c r="C969" s="3">
        <f t="shared" si="18"/>
        <v>2.4070285103915525</v>
      </c>
      <c r="D969">
        <v>0.32712790307321388</v>
      </c>
      <c r="E969">
        <v>2.737968077639088</v>
      </c>
      <c r="F969">
        <v>-2.2063356425672169</v>
      </c>
    </row>
    <row r="970" spans="3:6">
      <c r="C970" s="3">
        <f t="shared" si="18"/>
        <v>-0.18971005218665088</v>
      </c>
      <c r="D970">
        <v>0.51111789300210575</v>
      </c>
      <c r="E970">
        <v>3.9506515701773126</v>
      </c>
      <c r="F970">
        <v>-1.814172795800653</v>
      </c>
    </row>
    <row r="971" spans="3:6">
      <c r="C971" s="3">
        <f t="shared" si="18"/>
        <v>1.8689778936124768</v>
      </c>
      <c r="D971">
        <v>0.35708487197485272</v>
      </c>
      <c r="E971">
        <v>1.6782433545945616</v>
      </c>
      <c r="F971">
        <v>-0.86901455732902022</v>
      </c>
    </row>
    <row r="972" spans="3:6">
      <c r="C972" s="3">
        <f t="shared" si="18"/>
        <v>2.0863612695699949</v>
      </c>
      <c r="D972">
        <v>0.34357127597888115</v>
      </c>
      <c r="E972">
        <v>1.5061189611499375</v>
      </c>
      <c r="F972">
        <v>-0.62242500076296281</v>
      </c>
    </row>
    <row r="973" spans="3:6">
      <c r="C973" s="3">
        <f t="shared" si="18"/>
        <v>0.51118944547868406</v>
      </c>
      <c r="D973">
        <v>0.406305124057741</v>
      </c>
      <c r="E973">
        <v>1.6672566911832027</v>
      </c>
      <c r="F973">
        <v>-3.9532151249732963</v>
      </c>
    </row>
    <row r="974" spans="3:6">
      <c r="C974" s="3">
        <f t="shared" si="18"/>
        <v>3.1903207486190377</v>
      </c>
      <c r="D974">
        <v>0.31541795098727377</v>
      </c>
      <c r="E974">
        <v>4.2161626026184882</v>
      </c>
      <c r="F974">
        <v>-1.1537522507400739</v>
      </c>
    </row>
    <row r="975" spans="3:6">
      <c r="C975" s="3">
        <f t="shared" si="18"/>
        <v>-0.32797186803796441</v>
      </c>
      <c r="D975">
        <v>0.55436872463148901</v>
      </c>
      <c r="E975">
        <v>3.5728324228644674</v>
      </c>
      <c r="F975">
        <v>1.9234290597247226</v>
      </c>
    </row>
    <row r="976" spans="3:6">
      <c r="C976" s="3">
        <f t="shared" si="18"/>
        <v>0.25088309579760015</v>
      </c>
      <c r="D976">
        <v>0.51390118106631677</v>
      </c>
      <c r="E976">
        <v>2.194006164738914</v>
      </c>
      <c r="F976">
        <v>3.5757011627552124</v>
      </c>
    </row>
    <row r="977" spans="3:6">
      <c r="C977" s="3">
        <f t="shared" si="18"/>
        <v>1.4264185836359764</v>
      </c>
      <c r="D977">
        <v>0.33050630207220677</v>
      </c>
      <c r="E977">
        <v>1.152958769493698</v>
      </c>
      <c r="F977">
        <v>-4.9548326059755246</v>
      </c>
    </row>
    <row r="978" spans="3:6">
      <c r="C978" s="3">
        <f t="shared" si="18"/>
        <v>2.0139926157414476</v>
      </c>
      <c r="D978">
        <v>0.37228308969389934</v>
      </c>
      <c r="E978">
        <v>3.1192052980132452</v>
      </c>
      <c r="F978">
        <v>-0.87450788903469956</v>
      </c>
    </row>
    <row r="979" spans="3:6">
      <c r="C979" s="3">
        <f t="shared" si="18"/>
        <v>1.2491238532670068</v>
      </c>
      <c r="D979">
        <v>0.49055452131717886</v>
      </c>
      <c r="E979">
        <v>4.7597582934049498</v>
      </c>
      <c r="F979">
        <v>3.1115146336252941</v>
      </c>
    </row>
    <row r="980" spans="3:6">
      <c r="C980" s="3">
        <f t="shared" si="18"/>
        <v>2.1237057679982922</v>
      </c>
      <c r="D980">
        <v>0.39973143711661119</v>
      </c>
      <c r="E980">
        <v>3.0159306619464705</v>
      </c>
      <c r="F980">
        <v>2.3912778099917595</v>
      </c>
    </row>
    <row r="981" spans="3:6">
      <c r="C981" s="3">
        <f t="shared" si="18"/>
        <v>1.9567178209784242</v>
      </c>
      <c r="D981">
        <v>0.34591509750663774</v>
      </c>
      <c r="E981">
        <v>3.3289284951322977</v>
      </c>
      <c r="F981">
        <v>-3.91170995208594</v>
      </c>
    </row>
    <row r="982" spans="3:6">
      <c r="C982" s="3">
        <f t="shared" si="18"/>
        <v>-1.1103962749107319</v>
      </c>
      <c r="D982">
        <v>0.53915219580675677</v>
      </c>
      <c r="E982">
        <v>1.2992034669026764</v>
      </c>
      <c r="F982">
        <v>-0.36027100436414639</v>
      </c>
    </row>
    <row r="983" spans="3:6">
      <c r="C983" s="3">
        <f t="shared" si="18"/>
        <v>1.5264622254097122</v>
      </c>
      <c r="D983">
        <v>0.45514084292123169</v>
      </c>
      <c r="E983">
        <v>4.1969969786675616</v>
      </c>
      <c r="F983">
        <v>2.2966704306161692</v>
      </c>
    </row>
    <row r="984" spans="3:6">
      <c r="C984" s="3">
        <f t="shared" si="18"/>
        <v>-2.0865517184972688</v>
      </c>
      <c r="D984">
        <v>0.59696035645619072</v>
      </c>
      <c r="E984">
        <v>2.4667195654164251</v>
      </c>
      <c r="F984">
        <v>-2.3305459761345255</v>
      </c>
    </row>
    <row r="985" spans="3:6">
      <c r="C985" s="3">
        <f t="shared" si="18"/>
        <v>1.178189438459426</v>
      </c>
      <c r="D985">
        <v>0.4216956083864864</v>
      </c>
      <c r="E985">
        <v>4.6031373027741331</v>
      </c>
      <c r="F985">
        <v>-3.3074434644611959</v>
      </c>
    </row>
    <row r="986" spans="3:6">
      <c r="C986" s="3">
        <f t="shared" si="18"/>
        <v>-0.48678815698721301</v>
      </c>
      <c r="D986">
        <v>0.58822595904416031</v>
      </c>
      <c r="E986">
        <v>3.8548234504226815</v>
      </c>
      <c r="F986">
        <v>3.6861781670583209</v>
      </c>
    </row>
    <row r="987" spans="3:6">
      <c r="C987" s="3">
        <f t="shared" si="18"/>
        <v>8.8260116580706982E-2</v>
      </c>
      <c r="D987">
        <v>0.44259773552659687</v>
      </c>
      <c r="E987">
        <v>1.6228217413861508</v>
      </c>
      <c r="F987">
        <v>-2.9451887569811093</v>
      </c>
    </row>
    <row r="988" spans="3:6">
      <c r="C988" s="3">
        <f t="shared" si="18"/>
        <v>2.3435031974242388</v>
      </c>
      <c r="D988">
        <v>0.3389477217932676</v>
      </c>
      <c r="E988">
        <v>2.2316049684133428</v>
      </c>
      <c r="F988">
        <v>-0.71398052919095445</v>
      </c>
    </row>
    <row r="989" spans="3:6">
      <c r="C989" s="3">
        <f t="shared" si="18"/>
        <v>-2.6453060090943614E-2</v>
      </c>
      <c r="D989">
        <v>0.55742667928098388</v>
      </c>
      <c r="E989">
        <v>3.2188177129428999</v>
      </c>
      <c r="F989">
        <v>4.4238105410931734</v>
      </c>
    </row>
    <row r="990" spans="3:6">
      <c r="C990" s="3">
        <f t="shared" si="18"/>
        <v>2.824877625965148</v>
      </c>
      <c r="D990">
        <v>0.37144993438520463</v>
      </c>
      <c r="E990">
        <v>4.1595202490310372</v>
      </c>
      <c r="F990">
        <v>1.9887386700033574</v>
      </c>
    </row>
    <row r="991" spans="3:6">
      <c r="C991" s="3">
        <f t="shared" si="18"/>
        <v>-1.6071319727164521</v>
      </c>
      <c r="D991">
        <v>0.59488204596087524</v>
      </c>
      <c r="E991">
        <v>2.6056398205511644</v>
      </c>
      <c r="F991">
        <v>-5.6001464888455033E-2</v>
      </c>
    </row>
    <row r="992" spans="3:6">
      <c r="C992" s="3">
        <f t="shared" si="18"/>
        <v>-0.92202423535874467</v>
      </c>
      <c r="D992">
        <v>0.556419568468276</v>
      </c>
      <c r="E992">
        <v>2.5382549516281623</v>
      </c>
      <c r="F992">
        <v>0.37217322305978584</v>
      </c>
    </row>
    <row r="993" spans="3:6">
      <c r="C993" s="3">
        <f t="shared" si="18"/>
        <v>2.7309932840968054</v>
      </c>
      <c r="D993">
        <v>0.34124576555681019</v>
      </c>
      <c r="E993">
        <v>1.6981414227729119</v>
      </c>
      <c r="F993">
        <v>2.4706259346293526</v>
      </c>
    </row>
    <row r="994" spans="3:6">
      <c r="C994" s="3">
        <f t="shared" si="18"/>
        <v>1.5449217145298633</v>
      </c>
      <c r="D994">
        <v>0.43375347148045285</v>
      </c>
      <c r="E994">
        <v>3.0310678426465651</v>
      </c>
      <c r="F994">
        <v>2.2322763756218142</v>
      </c>
    </row>
    <row r="995" spans="3:6">
      <c r="C995" s="3">
        <f t="shared" si="18"/>
        <v>-1.7537732190923778</v>
      </c>
      <c r="D995">
        <v>0.59931333353678995</v>
      </c>
      <c r="E995">
        <v>1.5374919888912626</v>
      </c>
      <c r="F995">
        <v>1.1571092867824344</v>
      </c>
    </row>
    <row r="996" spans="3:6">
      <c r="C996" s="3">
        <f t="shared" si="18"/>
        <v>-7.9594267403178987E-2</v>
      </c>
      <c r="D996">
        <v>0.47134617145298618</v>
      </c>
      <c r="E996">
        <v>3.6726889858699301</v>
      </c>
      <c r="F996">
        <v>-4.3926816614276554</v>
      </c>
    </row>
    <row r="997" spans="3:6">
      <c r="C997" s="3">
        <f t="shared" si="18"/>
        <v>-0.80111288155766358</v>
      </c>
      <c r="D997">
        <v>0.50541398358104184</v>
      </c>
      <c r="E997">
        <v>2.794366283150731</v>
      </c>
      <c r="F997">
        <v>-3.9819025238807333</v>
      </c>
    </row>
    <row r="998" spans="3:6">
      <c r="C998" s="3">
        <f t="shared" si="18"/>
        <v>-1.0735808471938215</v>
      </c>
      <c r="D998">
        <v>0.53380535294656206</v>
      </c>
      <c r="E998">
        <v>3.3766594439527573</v>
      </c>
      <c r="F998">
        <v>-3.8082522049623098</v>
      </c>
    </row>
    <row r="999" spans="3:6">
      <c r="C999" s="3">
        <f t="shared" si="18"/>
        <v>-1.4872110434278376</v>
      </c>
      <c r="D999">
        <v>0.56354258857997375</v>
      </c>
      <c r="E999">
        <v>2.1997436445204017</v>
      </c>
      <c r="F999">
        <v>-1.6179387798699914</v>
      </c>
    </row>
    <row r="1000" spans="3:6">
      <c r="C1000" s="3">
        <f t="shared" si="18"/>
        <v>-1.3500735471663541</v>
      </c>
      <c r="D1000">
        <v>0.55953245643482763</v>
      </c>
      <c r="E1000">
        <v>2.7846003601184117</v>
      </c>
      <c r="F1000">
        <v>-2.108981597338786</v>
      </c>
    </row>
    <row r="1001" spans="3:6">
      <c r="C1001" s="3">
        <f t="shared" si="18"/>
        <v>2.8568721765800964</v>
      </c>
      <c r="D1001">
        <v>0.3761375774407178</v>
      </c>
      <c r="E1001">
        <v>3.5757621997741631</v>
      </c>
      <c r="F1001">
        <v>3.4835352641377</v>
      </c>
    </row>
    <row r="1002" spans="3:6">
      <c r="C1002" s="3">
        <f t="shared" si="18"/>
        <v>-1.0243168706320385</v>
      </c>
      <c r="D1002">
        <v>0.58192693868831447</v>
      </c>
      <c r="E1002">
        <v>2.4383983886226996</v>
      </c>
      <c r="F1002">
        <v>2.2731711783196502</v>
      </c>
    </row>
    <row r="1003" spans="3:6">
      <c r="C1003" s="3">
        <f t="shared" si="18"/>
        <v>2.3449203170873134</v>
      </c>
      <c r="D1003">
        <v>0.33957029938657796</v>
      </c>
      <c r="E1003">
        <v>1.5234534745323038</v>
      </c>
      <c r="F1003">
        <v>0.43015839106418063</v>
      </c>
    </row>
    <row r="1004" spans="3:6">
      <c r="C1004" s="3">
        <f t="shared" si="18"/>
        <v>-0.87355233619189798</v>
      </c>
      <c r="D1004">
        <v>0.56608783227027182</v>
      </c>
      <c r="E1004">
        <v>1.1068147831659902</v>
      </c>
      <c r="F1004">
        <v>3.7041840876491587</v>
      </c>
    </row>
    <row r="1005" spans="3:6">
      <c r="C1005" s="3">
        <f t="shared" si="18"/>
        <v>-0.89786310251167345</v>
      </c>
      <c r="D1005">
        <v>0.56476943266090884</v>
      </c>
      <c r="E1005">
        <v>2.2679830317087313</v>
      </c>
      <c r="F1005">
        <v>1.6783654286324659</v>
      </c>
    </row>
    <row r="1006" spans="3:6">
      <c r="C1006" s="3">
        <f t="shared" si="18"/>
        <v>-1.8315363457136749</v>
      </c>
      <c r="D1006">
        <v>0.5542588579973754</v>
      </c>
      <c r="E1006">
        <v>1.7674794763023773</v>
      </c>
      <c r="F1006">
        <v>-3.7246314889980772</v>
      </c>
    </row>
    <row r="1007" spans="3:6">
      <c r="C1007" s="3">
        <f t="shared" si="18"/>
        <v>1.0199050254829563</v>
      </c>
      <c r="D1007">
        <v>0.41869258705404827</v>
      </c>
      <c r="E1007">
        <v>4.1695303201391649</v>
      </c>
      <c r="F1007">
        <v>-3.8027588732566304</v>
      </c>
    </row>
    <row r="1008" spans="3:6">
      <c r="C1008" s="3">
        <f t="shared" si="18"/>
        <v>3.5482376699118019</v>
      </c>
      <c r="D1008">
        <v>0.30816675313577685</v>
      </c>
      <c r="E1008">
        <v>2.7131870479445785</v>
      </c>
      <c r="F1008">
        <v>2.4755088961455121</v>
      </c>
    </row>
    <row r="1009" spans="3:6">
      <c r="C1009" s="3">
        <f t="shared" si="18"/>
        <v>-1.8506156300546259</v>
      </c>
      <c r="D1009">
        <v>0.596896267586291</v>
      </c>
      <c r="E1009">
        <v>2.4795373393963436</v>
      </c>
      <c r="F1009">
        <v>-1.0393078402050842</v>
      </c>
    </row>
    <row r="1010" spans="3:6">
      <c r="C1010" s="3">
        <f t="shared" si="18"/>
        <v>-2.3114390395825049</v>
      </c>
      <c r="D1010">
        <v>0.59270302438428901</v>
      </c>
      <c r="E1010">
        <v>1.0487075411236915</v>
      </c>
      <c r="F1010">
        <v>-1.8108157597582935</v>
      </c>
    </row>
    <row r="1011" spans="3:6">
      <c r="C1011" s="3">
        <f t="shared" si="18"/>
        <v>-0.63705622058778477</v>
      </c>
      <c r="D1011">
        <v>0.46909390545365759</v>
      </c>
      <c r="E1011">
        <v>1.554704428235725</v>
      </c>
      <c r="F1011">
        <v>-4.4793542283394876</v>
      </c>
    </row>
    <row r="1012" spans="3:6">
      <c r="C1012" s="3">
        <f t="shared" si="18"/>
        <v>2.8146605661183512</v>
      </c>
      <c r="D1012">
        <v>0.34947660756248666</v>
      </c>
      <c r="E1012">
        <v>3.9412518692587053</v>
      </c>
      <c r="F1012">
        <v>0.26627399517807593</v>
      </c>
    </row>
    <row r="1013" spans="3:6">
      <c r="C1013" s="3">
        <f t="shared" si="18"/>
        <v>-1.62147520981475</v>
      </c>
      <c r="D1013">
        <v>0.52653584398937947</v>
      </c>
      <c r="E1013">
        <v>1.4342173528244881</v>
      </c>
      <c r="F1013">
        <v>-4.5654164250617999</v>
      </c>
    </row>
    <row r="1014" spans="3:6">
      <c r="C1014" s="3">
        <f t="shared" si="18"/>
        <v>-0.89738382335886602</v>
      </c>
      <c r="D1014">
        <v>0.54995574816125981</v>
      </c>
      <c r="E1014">
        <v>3.9015778069399092</v>
      </c>
      <c r="F1014">
        <v>-2.1565904721213416</v>
      </c>
    </row>
    <row r="1015" spans="3:6">
      <c r="C1015" s="3">
        <f t="shared" si="18"/>
        <v>1.6743084157841743</v>
      </c>
      <c r="D1015">
        <v>0.43825800347911004</v>
      </c>
      <c r="E1015">
        <v>2.9478133487960445</v>
      </c>
      <c r="F1015">
        <v>3.4908597064119391</v>
      </c>
    </row>
    <row r="1016" spans="3:6">
      <c r="C1016" s="3">
        <f t="shared" ref="C1016:C1079" si="19">7.3853-16.2961*D1016+0.2732*E1016+0.1792*F1016</f>
        <v>2.4446403180028686</v>
      </c>
      <c r="D1016">
        <v>0.38068788720358898</v>
      </c>
      <c r="E1016">
        <v>2.6033204138309882</v>
      </c>
      <c r="F1016">
        <v>3.0794701986754962</v>
      </c>
    </row>
    <row r="1017" spans="3:6">
      <c r="C1017" s="3">
        <f t="shared" si="19"/>
        <v>1.8827780846583457</v>
      </c>
      <c r="D1017">
        <v>0.43214209418012023</v>
      </c>
      <c r="E1017">
        <v>2.8372142704550312</v>
      </c>
      <c r="F1017">
        <v>4.266640217291787</v>
      </c>
    </row>
    <row r="1018" spans="3:6">
      <c r="C1018" s="3">
        <f t="shared" si="19"/>
        <v>-0.5981358409375277</v>
      </c>
      <c r="D1018">
        <v>0.48908963286233098</v>
      </c>
      <c r="E1018">
        <v>1.782494582964568</v>
      </c>
      <c r="F1018">
        <v>-2.7910702841273234</v>
      </c>
    </row>
    <row r="1019" spans="3:6">
      <c r="C1019" s="3">
        <f t="shared" si="19"/>
        <v>-0.23769182805871825</v>
      </c>
      <c r="D1019">
        <v>0.59182409131138036</v>
      </c>
      <c r="E1019">
        <v>4.2615741447187716</v>
      </c>
      <c r="F1019">
        <v>4.783318582720419</v>
      </c>
    </row>
    <row r="1020" spans="3:6">
      <c r="C1020" s="3">
        <f t="shared" si="19"/>
        <v>-9.6799594103820705E-3</v>
      </c>
      <c r="D1020">
        <v>0.49047212134159368</v>
      </c>
      <c r="E1020">
        <v>2.1125827814569536</v>
      </c>
      <c r="F1020">
        <v>0.11520737327188968</v>
      </c>
    </row>
    <row r="1021" spans="3:6">
      <c r="C1021" s="3">
        <f t="shared" si="19"/>
        <v>0.49926709067049224</v>
      </c>
      <c r="D1021">
        <v>0.54125797296060063</v>
      </c>
      <c r="E1021">
        <v>4.9984130375072482</v>
      </c>
      <c r="F1021">
        <v>3.1740775780510884</v>
      </c>
    </row>
    <row r="1022" spans="3:6">
      <c r="C1022" s="3">
        <f t="shared" si="19"/>
        <v>0.8016988882107009</v>
      </c>
      <c r="D1022">
        <v>0.49697256385998106</v>
      </c>
      <c r="E1022">
        <v>4.1158177434614096</v>
      </c>
      <c r="F1022">
        <v>2.1800897244178596</v>
      </c>
    </row>
    <row r="1023" spans="3:6">
      <c r="C1023" s="3">
        <f t="shared" si="19"/>
        <v>2.836000832239753</v>
      </c>
      <c r="D1023">
        <v>0.31074861903744622</v>
      </c>
      <c r="E1023">
        <v>2.1634876552629168</v>
      </c>
      <c r="F1023">
        <v>-0.42619098483230111</v>
      </c>
    </row>
    <row r="1024" spans="3:6">
      <c r="C1024" s="3">
        <f t="shared" si="19"/>
        <v>1.274401342814417</v>
      </c>
      <c r="D1024">
        <v>0.46116519669179357</v>
      </c>
      <c r="E1024">
        <v>3.6469313638721883</v>
      </c>
      <c r="F1024">
        <v>2.2765282143620098</v>
      </c>
    </row>
    <row r="1025" spans="3:6">
      <c r="C1025" s="3">
        <f t="shared" si="19"/>
        <v>2.5297537443159284</v>
      </c>
      <c r="D1025">
        <v>0.38079775383770254</v>
      </c>
      <c r="E1025">
        <v>4.838740195928831</v>
      </c>
      <c r="F1025">
        <v>0.15640736106448561</v>
      </c>
    </row>
    <row r="1026" spans="3:6">
      <c r="C1026" s="3">
        <f t="shared" si="19"/>
        <v>2.1236380748924226</v>
      </c>
      <c r="D1026">
        <v>0.42088076418347725</v>
      </c>
      <c r="E1026">
        <v>4.7730643635364842</v>
      </c>
      <c r="F1026">
        <v>1.6353343302713093</v>
      </c>
    </row>
    <row r="1027" spans="3:6">
      <c r="C1027" s="3">
        <f t="shared" si="19"/>
        <v>0.98325255928220567</v>
      </c>
      <c r="D1027">
        <v>0.4189855647450178</v>
      </c>
      <c r="E1027">
        <v>3.1342204046754358</v>
      </c>
      <c r="F1027">
        <v>-2.4022644734031191</v>
      </c>
    </row>
    <row r="1028" spans="3:6">
      <c r="C1028" s="3">
        <f t="shared" si="19"/>
        <v>-0.60443269203772054</v>
      </c>
      <c r="D1028">
        <v>0.47374492629779963</v>
      </c>
      <c r="E1028">
        <v>1.477919858394116</v>
      </c>
      <c r="F1028">
        <v>-3.7572862941373941</v>
      </c>
    </row>
    <row r="1029" spans="3:6">
      <c r="C1029" s="3">
        <f t="shared" si="19"/>
        <v>-0.73439860866115214</v>
      </c>
      <c r="D1029">
        <v>0.59984435560167237</v>
      </c>
      <c r="E1029">
        <v>4.4044007690664388</v>
      </c>
      <c r="F1029">
        <v>2.5231177709280681</v>
      </c>
    </row>
    <row r="1030" spans="3:6">
      <c r="C1030" s="3">
        <f t="shared" si="19"/>
        <v>-2.5212871187475199</v>
      </c>
      <c r="D1030">
        <v>0.58782311471907711</v>
      </c>
      <c r="E1030">
        <v>1.0312509537034211</v>
      </c>
      <c r="F1030">
        <v>-3.3989989928891875</v>
      </c>
    </row>
    <row r="1031" spans="3:6">
      <c r="C1031" s="3">
        <f t="shared" si="19"/>
        <v>1.0283964589373453</v>
      </c>
      <c r="D1031">
        <v>0.46300546281319621</v>
      </c>
      <c r="E1031">
        <v>3.0940580462050233</v>
      </c>
      <c r="F1031">
        <v>1.9139683217871637</v>
      </c>
    </row>
    <row r="1032" spans="3:6">
      <c r="C1032" s="3">
        <f t="shared" si="19"/>
        <v>0.55433191137424964</v>
      </c>
      <c r="D1032">
        <v>0.45623950926236756</v>
      </c>
      <c r="E1032">
        <v>2.588915677358318</v>
      </c>
      <c r="F1032">
        <v>-0.57664723654896743</v>
      </c>
    </row>
    <row r="1033" spans="3:6">
      <c r="C1033" s="3">
        <f t="shared" si="19"/>
        <v>1.6846814682454909</v>
      </c>
      <c r="D1033">
        <v>0.46163212988677632</v>
      </c>
      <c r="E1033">
        <v>4.5141453291421243</v>
      </c>
      <c r="F1033">
        <v>3.2863856929227566</v>
      </c>
    </row>
    <row r="1034" spans="3:6">
      <c r="C1034" s="3">
        <f t="shared" si="19"/>
        <v>-0.64378980437635369</v>
      </c>
      <c r="D1034">
        <v>0.51576891384624779</v>
      </c>
      <c r="E1034">
        <v>3.1325113681447796</v>
      </c>
      <c r="F1034">
        <v>-2.6778466139713735</v>
      </c>
    </row>
    <row r="1035" spans="3:6">
      <c r="C1035" s="3">
        <f t="shared" si="19"/>
        <v>-0.3248959468367556</v>
      </c>
      <c r="D1035">
        <v>0.51557664723654895</v>
      </c>
      <c r="E1035">
        <v>3.226142155217139</v>
      </c>
      <c r="F1035">
        <v>-1.0585345011749627</v>
      </c>
    </row>
    <row r="1036" spans="3:6">
      <c r="C1036" s="3">
        <f t="shared" si="19"/>
        <v>-1.9769871080660422</v>
      </c>
      <c r="D1036">
        <v>0.56021912289803766</v>
      </c>
      <c r="E1036">
        <v>1.705710013122959</v>
      </c>
      <c r="F1036">
        <v>-3.9001129184850614</v>
      </c>
    </row>
    <row r="1037" spans="3:6">
      <c r="C1037" s="3">
        <f t="shared" si="19"/>
        <v>3.5009616849269092</v>
      </c>
      <c r="D1037">
        <v>0.3519302957243568</v>
      </c>
      <c r="E1037">
        <v>4.1633045442060608</v>
      </c>
      <c r="F1037">
        <v>3.9806817835016943</v>
      </c>
    </row>
    <row r="1038" spans="3:6">
      <c r="C1038" s="3">
        <f t="shared" si="19"/>
        <v>-1.115311517075106</v>
      </c>
      <c r="D1038">
        <v>0.57630542924283579</v>
      </c>
      <c r="E1038">
        <v>2.5685293130283515</v>
      </c>
      <c r="F1038">
        <v>1.0557878353221231</v>
      </c>
    </row>
    <row r="1039" spans="3:6">
      <c r="C1039" s="3">
        <f t="shared" si="19"/>
        <v>0.23766818048646621</v>
      </c>
      <c r="D1039">
        <v>0.42537614062929163</v>
      </c>
      <c r="E1039">
        <v>1.6192815942869352</v>
      </c>
      <c r="F1039">
        <v>-3.6721396526993622</v>
      </c>
    </row>
    <row r="1040" spans="3:6">
      <c r="C1040" s="3">
        <f t="shared" si="19"/>
        <v>-1.0389505581835359</v>
      </c>
      <c r="D1040">
        <v>0.59939573351237518</v>
      </c>
      <c r="E1040">
        <v>4.8685262611774043</v>
      </c>
      <c r="F1040">
        <v>7.5228125858332717E-2</v>
      </c>
    </row>
    <row r="1041" spans="3:6">
      <c r="C1041" s="3">
        <f t="shared" si="19"/>
        <v>-0.50126948728903931</v>
      </c>
      <c r="D1041">
        <v>0.50037842951750233</v>
      </c>
      <c r="E1041">
        <v>2.3121738334299753</v>
      </c>
      <c r="F1041">
        <v>-2.0314645832697531</v>
      </c>
    </row>
    <row r="1042" spans="3:6">
      <c r="C1042" s="3">
        <f t="shared" si="19"/>
        <v>2.249430204474014</v>
      </c>
      <c r="D1042">
        <v>0.31799981688894313</v>
      </c>
      <c r="E1042">
        <v>1.2182683797723319</v>
      </c>
      <c r="F1042">
        <v>-1.5990173039948727</v>
      </c>
    </row>
    <row r="1043" spans="3:6">
      <c r="C1043" s="3">
        <f t="shared" si="19"/>
        <v>0.90810834925382233</v>
      </c>
      <c r="D1043">
        <v>0.38429517502365185</v>
      </c>
      <c r="E1043">
        <v>2.3567308572649313</v>
      </c>
      <c r="F1043">
        <v>-4.790948210089419</v>
      </c>
    </row>
    <row r="1044" spans="3:6">
      <c r="C1044" s="3">
        <f t="shared" si="19"/>
        <v>3.9401830451368758</v>
      </c>
      <c r="D1044">
        <v>0.33511154515213476</v>
      </c>
      <c r="E1044">
        <v>4.6658833582567834</v>
      </c>
      <c r="F1044">
        <v>4.1360209967345192</v>
      </c>
    </row>
    <row r="1045" spans="3:6">
      <c r="C1045" s="3">
        <f t="shared" si="19"/>
        <v>1.7305494802697838</v>
      </c>
      <c r="D1045">
        <v>0.4617694631794183</v>
      </c>
      <c r="E1045">
        <v>4.6810205389568775</v>
      </c>
      <c r="F1045">
        <v>3.3004242072817149</v>
      </c>
    </row>
    <row r="1046" spans="3:6">
      <c r="C1046" s="3">
        <f t="shared" si="19"/>
        <v>-0.35041505996887029</v>
      </c>
      <c r="D1046">
        <v>0.50995513779107027</v>
      </c>
      <c r="E1046">
        <v>1.4624164555803094</v>
      </c>
      <c r="F1046">
        <v>0.97674489577928991</v>
      </c>
    </row>
    <row r="1047" spans="3:6">
      <c r="C1047" s="3">
        <f t="shared" si="19"/>
        <v>-1.1494796234015925</v>
      </c>
      <c r="D1047">
        <v>0.53453779717398597</v>
      </c>
      <c r="E1047">
        <v>1.6742149113437299</v>
      </c>
      <c r="F1047">
        <v>-1.5697195348979154</v>
      </c>
    </row>
    <row r="1048" spans="3:6">
      <c r="C1048" s="3">
        <f t="shared" si="19"/>
        <v>-4.2989898373424484E-4</v>
      </c>
      <c r="D1048">
        <v>0.54274117252113407</v>
      </c>
      <c r="E1048">
        <v>4.2591326639606919</v>
      </c>
      <c r="F1048">
        <v>1.6475417340617078</v>
      </c>
    </row>
    <row r="1049" spans="3:6">
      <c r="C1049" s="3">
        <f t="shared" si="19"/>
        <v>0.97629815301980627</v>
      </c>
      <c r="D1049">
        <v>0.45433515427106541</v>
      </c>
      <c r="E1049">
        <v>4.1781975768303479</v>
      </c>
      <c r="F1049">
        <v>-0.81804864650410458</v>
      </c>
    </row>
    <row r="1050" spans="3:6">
      <c r="C1050" s="3">
        <f t="shared" si="19"/>
        <v>-0.38567676290169917</v>
      </c>
      <c r="D1050">
        <v>0.51466109195226906</v>
      </c>
      <c r="E1050">
        <v>3.3976561784722432</v>
      </c>
      <c r="F1050">
        <v>-1.7424542985320595</v>
      </c>
    </row>
    <row r="1051" spans="3:6">
      <c r="C1051" s="3">
        <f t="shared" si="19"/>
        <v>0.99318474990081462</v>
      </c>
      <c r="D1051">
        <v>0.48707541123691522</v>
      </c>
      <c r="E1051">
        <v>4.814691610461745</v>
      </c>
      <c r="F1051">
        <v>1.2831507309183019</v>
      </c>
    </row>
    <row r="1052" spans="3:6">
      <c r="C1052" s="3">
        <f t="shared" si="19"/>
        <v>0.62339266273995264</v>
      </c>
      <c r="D1052">
        <v>0.44353160191656238</v>
      </c>
      <c r="E1052">
        <v>1.3202002014221625</v>
      </c>
      <c r="F1052">
        <v>0.58732871486556615</v>
      </c>
    </row>
    <row r="1053" spans="3:6">
      <c r="C1053" s="3">
        <f t="shared" si="19"/>
        <v>0.40175631031220471</v>
      </c>
      <c r="D1053">
        <v>0.40152592547379984</v>
      </c>
      <c r="E1053">
        <v>1.586565752128666</v>
      </c>
      <c r="F1053">
        <v>-4.8754844813379314</v>
      </c>
    </row>
    <row r="1054" spans="3:6">
      <c r="C1054" s="3">
        <f t="shared" si="19"/>
        <v>-0.24617177465132462</v>
      </c>
      <c r="D1054">
        <v>0.44997711111789296</v>
      </c>
      <c r="E1054">
        <v>1.2790612506485184</v>
      </c>
      <c r="F1054">
        <v>-3.6162907803582871</v>
      </c>
    </row>
    <row r="1055" spans="3:6">
      <c r="C1055" s="3">
        <f t="shared" si="19"/>
        <v>0.96601608661152993</v>
      </c>
      <c r="D1055">
        <v>0.37366557817316204</v>
      </c>
      <c r="E1055">
        <v>1.2017883846552935</v>
      </c>
      <c r="F1055">
        <v>-3.673665578173162</v>
      </c>
    </row>
    <row r="1056" spans="3:6">
      <c r="C1056" s="3">
        <f t="shared" si="19"/>
        <v>-0.28600648945585494</v>
      </c>
      <c r="D1056">
        <v>0.43633533738212227</v>
      </c>
      <c r="E1056">
        <v>1.0091555528427991</v>
      </c>
      <c r="F1056">
        <v>-4.6676534318063903</v>
      </c>
    </row>
    <row r="1057" spans="3:6">
      <c r="C1057" s="3">
        <f t="shared" si="19"/>
        <v>-6.049038972136489E-2</v>
      </c>
      <c r="D1057">
        <v>0.47453230384228029</v>
      </c>
      <c r="E1057">
        <v>3.1321451460310676</v>
      </c>
      <c r="F1057">
        <v>-3.1722464674825281</v>
      </c>
    </row>
    <row r="1058" spans="3:6">
      <c r="C1058" s="3">
        <f t="shared" si="19"/>
        <v>1.4728893743705558</v>
      </c>
      <c r="D1058">
        <v>0.34918362987151708</v>
      </c>
      <c r="E1058">
        <v>1.3137302774132511</v>
      </c>
      <c r="F1058">
        <v>-3.2421338541825619</v>
      </c>
    </row>
    <row r="1059" spans="3:6">
      <c r="C1059" s="3">
        <f t="shared" si="19"/>
        <v>1.568304794457839</v>
      </c>
      <c r="D1059">
        <v>0.40403454695272684</v>
      </c>
      <c r="E1059">
        <v>3.5607470931119725</v>
      </c>
      <c r="F1059">
        <v>-1.1473433637501147</v>
      </c>
    </row>
    <row r="1060" spans="3:6">
      <c r="C1060" s="3">
        <f t="shared" si="19"/>
        <v>1.9578152433851139</v>
      </c>
      <c r="D1060">
        <v>0.31343119602038633</v>
      </c>
      <c r="E1060">
        <v>1.1142612994781336</v>
      </c>
      <c r="F1060">
        <v>-3.4832300790429396</v>
      </c>
    </row>
    <row r="1061" spans="3:6">
      <c r="C1061" s="3">
        <f t="shared" si="19"/>
        <v>-0.42855819818719926</v>
      </c>
      <c r="D1061">
        <v>0.4821863460188604</v>
      </c>
      <c r="E1061">
        <v>1.5604419080172125</v>
      </c>
      <c r="F1061">
        <v>-2.1340067751091034</v>
      </c>
    </row>
    <row r="1062" spans="3:6">
      <c r="C1062" s="3">
        <f t="shared" si="19"/>
        <v>2.0658536667989136</v>
      </c>
      <c r="D1062">
        <v>0.37867366557817317</v>
      </c>
      <c r="E1062">
        <v>4.9305398724326306</v>
      </c>
      <c r="F1062">
        <v>-2.7654347361674856</v>
      </c>
    </row>
    <row r="1063" spans="3:6">
      <c r="C1063" s="3">
        <f t="shared" si="19"/>
        <v>-5.2101584215827002E-2</v>
      </c>
      <c r="D1063">
        <v>0.55022125919370102</v>
      </c>
      <c r="E1063">
        <v>2.6068605609302042</v>
      </c>
      <c r="F1063">
        <v>4.5583971678823207</v>
      </c>
    </row>
    <row r="1064" spans="3:6">
      <c r="C1064" s="3">
        <f t="shared" si="19"/>
        <v>2.3909040955839718</v>
      </c>
      <c r="D1064">
        <v>0.39497054963835565</v>
      </c>
      <c r="E1064">
        <v>2.4830774864955596</v>
      </c>
      <c r="F1064">
        <v>4.2617572557756276</v>
      </c>
    </row>
    <row r="1065" spans="3:6">
      <c r="C1065" s="3">
        <f t="shared" si="19"/>
        <v>1.3710101019318215</v>
      </c>
      <c r="D1065">
        <v>0.40525223548081912</v>
      </c>
      <c r="E1065">
        <v>1.346812341685232</v>
      </c>
      <c r="F1065">
        <v>1.2376781517990665</v>
      </c>
    </row>
    <row r="1066" spans="3:6">
      <c r="C1066" s="3">
        <f t="shared" si="19"/>
        <v>3.7923209634693444</v>
      </c>
      <c r="D1066">
        <v>0.32266914883877068</v>
      </c>
      <c r="E1066">
        <v>3.6513260292367322</v>
      </c>
      <c r="F1066">
        <v>3.7261574144718761</v>
      </c>
    </row>
    <row r="1067" spans="3:6">
      <c r="C1067" s="3">
        <f t="shared" si="19"/>
        <v>2.0895363579210802</v>
      </c>
      <c r="D1067">
        <v>0.32998443556016721</v>
      </c>
      <c r="E1067">
        <v>2.9316995757927184</v>
      </c>
      <c r="F1067">
        <v>-4.0136417737357704</v>
      </c>
    </row>
    <row r="1068" spans="3:6">
      <c r="C1068" s="3">
        <f t="shared" si="19"/>
        <v>-1.6639715933713777</v>
      </c>
      <c r="D1068">
        <v>0.5662709433271278</v>
      </c>
      <c r="E1068">
        <v>3.8664204840235601</v>
      </c>
      <c r="F1068">
        <v>-4.8971526230658897</v>
      </c>
    </row>
    <row r="1069" spans="3:6">
      <c r="C1069" s="3">
        <f t="shared" si="19"/>
        <v>2.8387095672475362</v>
      </c>
      <c r="D1069">
        <v>0.32188177129428996</v>
      </c>
      <c r="E1069">
        <v>2.6625263222144229</v>
      </c>
      <c r="F1069">
        <v>-0.15945921201208524</v>
      </c>
    </row>
    <row r="1070" spans="3:6">
      <c r="C1070" s="3">
        <f t="shared" si="19"/>
        <v>-2.7295524741355637</v>
      </c>
      <c r="D1070">
        <v>0.59432355723746455</v>
      </c>
      <c r="E1070">
        <v>1.6902066103091524</v>
      </c>
      <c r="F1070">
        <v>-4.9746696371349222</v>
      </c>
    </row>
    <row r="1071" spans="3:6">
      <c r="C1071" s="3">
        <f t="shared" si="19"/>
        <v>3.203211392559588</v>
      </c>
      <c r="D1071">
        <v>0.31110568559831536</v>
      </c>
      <c r="E1071">
        <v>3.7084566789757987</v>
      </c>
      <c r="F1071">
        <v>-0.69994201483199525</v>
      </c>
    </row>
    <row r="1072" spans="3:6">
      <c r="C1072" s="3">
        <f t="shared" si="19"/>
        <v>0.26780796838282384</v>
      </c>
      <c r="D1072">
        <v>0.45246742149113439</v>
      </c>
      <c r="E1072">
        <v>2.3014313180944246</v>
      </c>
      <c r="F1072">
        <v>-2.080294198431349</v>
      </c>
    </row>
    <row r="1073" spans="3:6">
      <c r="C1073" s="3">
        <f t="shared" si="19"/>
        <v>0.17071592852565154</v>
      </c>
      <c r="D1073">
        <v>0.52121646778771324</v>
      </c>
      <c r="E1073">
        <v>4.726065858943449</v>
      </c>
      <c r="F1073">
        <v>-6.6682943205053746E-2</v>
      </c>
    </row>
    <row r="1074" spans="3:6">
      <c r="C1074" s="3">
        <f t="shared" si="19"/>
        <v>-1.1425817163609719</v>
      </c>
      <c r="D1074">
        <v>0.5824762718588824</v>
      </c>
      <c r="E1074">
        <v>4.4022034363841671</v>
      </c>
      <c r="F1074">
        <v>-1.3307596057008575</v>
      </c>
    </row>
    <row r="1075" spans="3:6">
      <c r="C1075" s="3">
        <f t="shared" si="19"/>
        <v>-0.76373875026703619</v>
      </c>
      <c r="D1075">
        <v>0.50841700491347996</v>
      </c>
      <c r="E1075">
        <v>1.8425550096133305</v>
      </c>
      <c r="F1075">
        <v>-2.0491653187658314</v>
      </c>
    </row>
    <row r="1076" spans="3:6">
      <c r="C1076" s="3">
        <f t="shared" si="19"/>
        <v>-0.56320571794793406</v>
      </c>
      <c r="D1076">
        <v>0.51492660298471016</v>
      </c>
      <c r="E1076">
        <v>2.1593371379741813</v>
      </c>
      <c r="F1076">
        <v>-0.82110049745170421</v>
      </c>
    </row>
    <row r="1077" spans="3:6">
      <c r="C1077" s="3">
        <f t="shared" si="19"/>
        <v>1.9152346665852842</v>
      </c>
      <c r="D1077">
        <v>0.35181127353740044</v>
      </c>
      <c r="E1077">
        <v>3.1598559526352732</v>
      </c>
      <c r="F1077">
        <v>-3.3492538224433117</v>
      </c>
    </row>
    <row r="1078" spans="3:6">
      <c r="C1078" s="3">
        <f t="shared" si="19"/>
        <v>0.7431570305490296</v>
      </c>
      <c r="D1078">
        <v>0.49363078707235936</v>
      </c>
      <c r="E1078">
        <v>4.7097079378643141</v>
      </c>
      <c r="F1078">
        <v>0.6440931424909202</v>
      </c>
    </row>
    <row r="1079" spans="3:6">
      <c r="C1079" s="3">
        <f t="shared" si="19"/>
        <v>-1.1323286779381689</v>
      </c>
      <c r="D1079">
        <v>0.59550462355418565</v>
      </c>
      <c r="E1079">
        <v>1.1932432020020143</v>
      </c>
      <c r="F1079">
        <v>4.8034607989745783</v>
      </c>
    </row>
    <row r="1080" spans="3:6">
      <c r="C1080" s="3">
        <f t="shared" ref="C1080:C1143" si="20">7.3853-16.2961*D1080+0.2732*E1080+0.1792*F1080</f>
        <v>1.8551700744651636</v>
      </c>
      <c r="D1080">
        <v>0.40347605822931609</v>
      </c>
      <c r="E1080">
        <v>1.9817194128238778</v>
      </c>
      <c r="F1080">
        <v>2.8099917600024416</v>
      </c>
    </row>
    <row r="1081" spans="3:6">
      <c r="C1081" s="3">
        <f t="shared" si="20"/>
        <v>-1.0388055497909474</v>
      </c>
      <c r="D1081">
        <v>0.50213629566331974</v>
      </c>
      <c r="E1081">
        <v>1.9824518570513017</v>
      </c>
      <c r="F1081">
        <v>-4.3685720389416183</v>
      </c>
    </row>
    <row r="1082" spans="3:6">
      <c r="C1082" s="3">
        <f t="shared" si="20"/>
        <v>0.75726368938261091</v>
      </c>
      <c r="D1082">
        <v>0.39838557084871973</v>
      </c>
      <c r="E1082">
        <v>1.6307565538499098</v>
      </c>
      <c r="F1082">
        <v>-3.2445753349406417</v>
      </c>
    </row>
    <row r="1083" spans="3:6">
      <c r="C1083" s="3">
        <f t="shared" si="20"/>
        <v>1.0970006268501848</v>
      </c>
      <c r="D1083">
        <v>0.40295419171727653</v>
      </c>
      <c r="E1083">
        <v>1.490127262184515</v>
      </c>
      <c r="F1083">
        <v>-0.71886349070711386</v>
      </c>
    </row>
    <row r="1084" spans="3:6">
      <c r="C1084" s="3">
        <f t="shared" si="20"/>
        <v>1.4091778902554406</v>
      </c>
      <c r="D1084">
        <v>0.34936674092837305</v>
      </c>
      <c r="E1084">
        <v>2.2308725241859189</v>
      </c>
      <c r="F1084">
        <v>-4.9792474135563216</v>
      </c>
    </row>
    <row r="1085" spans="3:6">
      <c r="C1085" s="3">
        <f t="shared" si="20"/>
        <v>2.2741935807367173</v>
      </c>
      <c r="D1085">
        <v>0.3595202490310373</v>
      </c>
      <c r="E1085">
        <v>2.8555253761406294</v>
      </c>
      <c r="F1085">
        <v>-0.18112735374004352</v>
      </c>
    </row>
    <row r="1086" spans="3:6">
      <c r="C1086" s="3">
        <f t="shared" si="20"/>
        <v>-0.88745334696493328</v>
      </c>
      <c r="D1086">
        <v>0.54167912839136934</v>
      </c>
      <c r="E1086">
        <v>3.0332651753288369</v>
      </c>
      <c r="F1086">
        <v>-1.5300454725791193</v>
      </c>
    </row>
    <row r="1087" spans="3:6">
      <c r="C1087" s="3">
        <f t="shared" si="20"/>
        <v>-0.27234496780297202</v>
      </c>
      <c r="D1087">
        <v>0.52499771111178928</v>
      </c>
      <c r="E1087">
        <v>2.5693838312936794</v>
      </c>
      <c r="F1087">
        <v>1.0927152317880795</v>
      </c>
    </row>
    <row r="1088" spans="3:6">
      <c r="C1088" s="3">
        <f t="shared" si="20"/>
        <v>1.060692362132635</v>
      </c>
      <c r="D1088">
        <v>0.43277382732627334</v>
      </c>
      <c r="E1088">
        <v>3.0792870876186407</v>
      </c>
      <c r="F1088">
        <v>-0.6324961088900416</v>
      </c>
    </row>
    <row r="1089" spans="3:6">
      <c r="C1089" s="3">
        <f t="shared" si="20"/>
        <v>-1.1479416949980161</v>
      </c>
      <c r="D1089">
        <v>0.54488357188634906</v>
      </c>
      <c r="E1089">
        <v>4.2162846766563922</v>
      </c>
      <c r="F1089">
        <v>-4.4958342234565265</v>
      </c>
    </row>
    <row r="1090" spans="3:6">
      <c r="C1090" s="3">
        <f t="shared" si="20"/>
        <v>-0.25701433668019513</v>
      </c>
      <c r="D1090">
        <v>0.52634357737968074</v>
      </c>
      <c r="E1090">
        <v>2.7404095583971682</v>
      </c>
      <c r="F1090">
        <v>1.039918210394605</v>
      </c>
    </row>
    <row r="1091" spans="3:6">
      <c r="C1091" s="3">
        <f t="shared" si="20"/>
        <v>2.2985047398297072</v>
      </c>
      <c r="D1091">
        <v>0.3063722647785882</v>
      </c>
      <c r="E1091">
        <v>1.5562913907284768</v>
      </c>
      <c r="F1091">
        <v>-2.8978850672933136</v>
      </c>
    </row>
    <row r="1092" spans="3:6">
      <c r="C1092" s="3">
        <f t="shared" si="20"/>
        <v>0.42714053621021231</v>
      </c>
      <c r="D1092">
        <v>0.50964384899441506</v>
      </c>
      <c r="E1092">
        <v>3.3637195959349344</v>
      </c>
      <c r="F1092">
        <v>2.3888363292336798</v>
      </c>
    </row>
    <row r="1093" spans="3:6">
      <c r="C1093" s="3">
        <f t="shared" si="20"/>
        <v>0.47536837916196162</v>
      </c>
      <c r="D1093">
        <v>0.46980803857539599</v>
      </c>
      <c r="E1093">
        <v>4.9162572099978643</v>
      </c>
      <c r="F1093">
        <v>-3.3315530869472334</v>
      </c>
    </row>
    <row r="1094" spans="3:6">
      <c r="C1094" s="3">
        <f t="shared" si="20"/>
        <v>-0.70245886410107738</v>
      </c>
      <c r="D1094">
        <v>0.52928250984221936</v>
      </c>
      <c r="E1094">
        <v>4.1139866328928498</v>
      </c>
      <c r="F1094">
        <v>-3.2726523636585592</v>
      </c>
    </row>
    <row r="1095" spans="3:6">
      <c r="C1095" s="3">
        <f t="shared" si="20"/>
        <v>-3.7986479995116729E-2</v>
      </c>
      <c r="D1095">
        <v>0.53141575365459148</v>
      </c>
      <c r="E1095">
        <v>2.6179692983794673</v>
      </c>
      <c r="F1095">
        <v>2.9100924710837113</v>
      </c>
    </row>
    <row r="1096" spans="3:6">
      <c r="C1096" s="3">
        <f t="shared" si="20"/>
        <v>-3.0053986327706839E-2</v>
      </c>
      <c r="D1096">
        <v>0.43204138309884943</v>
      </c>
      <c r="E1096">
        <v>1.8274178289132359</v>
      </c>
      <c r="F1096">
        <v>-4.8773155919064912</v>
      </c>
    </row>
    <row r="1097" spans="3:6">
      <c r="C1097" s="3">
        <f t="shared" si="20"/>
        <v>2.3207943888668483</v>
      </c>
      <c r="D1097">
        <v>0.4130252998443556</v>
      </c>
      <c r="E1097">
        <v>4.9929197058015689</v>
      </c>
      <c r="F1097">
        <v>1.6859950560014649</v>
      </c>
    </row>
    <row r="1098" spans="3:6">
      <c r="C1098" s="3">
        <f t="shared" si="20"/>
        <v>2.8521539396343893</v>
      </c>
      <c r="D1098">
        <v>0.35955687124240848</v>
      </c>
      <c r="E1098">
        <v>4.2377697073274945</v>
      </c>
      <c r="F1098">
        <v>0.94012268440809343</v>
      </c>
    </row>
    <row r="1099" spans="3:6">
      <c r="C1099" s="3">
        <f t="shared" si="20"/>
        <v>-1.6112322943815423</v>
      </c>
      <c r="D1099">
        <v>0.58708151493881044</v>
      </c>
      <c r="E1099">
        <v>4.9106418042542801</v>
      </c>
      <c r="F1099">
        <v>-4.3023468733787045</v>
      </c>
    </row>
    <row r="1100" spans="3:6">
      <c r="C1100" s="3">
        <f t="shared" si="20"/>
        <v>2.9176730487990974</v>
      </c>
      <c r="D1100">
        <v>0.34641865291299173</v>
      </c>
      <c r="E1100">
        <v>3.7771843623157446</v>
      </c>
      <c r="F1100">
        <v>0.81316568498794517</v>
      </c>
    </row>
    <row r="1101" spans="3:6">
      <c r="C1101" s="3">
        <f t="shared" si="20"/>
        <v>2.3310467671742923</v>
      </c>
      <c r="D1101">
        <v>0.36307260353404336</v>
      </c>
      <c r="E1101">
        <v>2.2003540147099216</v>
      </c>
      <c r="F1101">
        <v>1.4580217902157653</v>
      </c>
    </row>
    <row r="1102" spans="3:6">
      <c r="C1102" s="3">
        <f t="shared" si="20"/>
        <v>2.0792447514267414</v>
      </c>
      <c r="D1102">
        <v>0.4179601428266243</v>
      </c>
      <c r="E1102">
        <v>2.8289132358775597</v>
      </c>
      <c r="F1102">
        <v>4.0859706411938852</v>
      </c>
    </row>
    <row r="1103" spans="3:6">
      <c r="C1103" s="3">
        <f t="shared" si="20"/>
        <v>1.6807292590105907</v>
      </c>
      <c r="D1103">
        <v>0.42197027497177036</v>
      </c>
      <c r="E1103">
        <v>4.3478804895168919</v>
      </c>
      <c r="F1103">
        <v>-8.8961455122531952E-2</v>
      </c>
    </row>
    <row r="1104" spans="3:6">
      <c r="C1104" s="3">
        <f t="shared" si="20"/>
        <v>2.1587470644245741</v>
      </c>
      <c r="D1104">
        <v>0.40419934690389719</v>
      </c>
      <c r="E1104">
        <v>2.2784813989684745</v>
      </c>
      <c r="F1104">
        <v>4.1174047059541614</v>
      </c>
    </row>
    <row r="1105" spans="3:6">
      <c r="C1105" s="3">
        <f t="shared" si="20"/>
        <v>3.9924613107699831</v>
      </c>
      <c r="D1105">
        <v>0.32402417065950495</v>
      </c>
      <c r="E1105">
        <v>4.9211401715140237</v>
      </c>
      <c r="F1105">
        <v>3.0303353984191421</v>
      </c>
    </row>
    <row r="1106" spans="3:6">
      <c r="C1106" s="3">
        <f t="shared" si="20"/>
        <v>1.4036127280495623</v>
      </c>
      <c r="D1106">
        <v>0.36721091341898859</v>
      </c>
      <c r="E1106">
        <v>1.9995422223578601</v>
      </c>
      <c r="F1106">
        <v>-3.0349131748405407</v>
      </c>
    </row>
    <row r="1107" spans="3:6">
      <c r="C1107" s="3">
        <f t="shared" si="20"/>
        <v>2.4924651231421864</v>
      </c>
      <c r="D1107">
        <v>0.37306131168553724</v>
      </c>
      <c r="E1107">
        <v>2.8138981292153691</v>
      </c>
      <c r="F1107">
        <v>2.3317667165135658</v>
      </c>
    </row>
    <row r="1108" spans="3:6">
      <c r="C1108" s="3">
        <f t="shared" si="20"/>
        <v>-1.2276415149388096</v>
      </c>
      <c r="D1108">
        <v>0.56905423139133882</v>
      </c>
      <c r="E1108">
        <v>1.0166020691549424</v>
      </c>
      <c r="F1108">
        <v>2.1355327005829041</v>
      </c>
    </row>
    <row r="1109" spans="3:6">
      <c r="C1109" s="3">
        <f t="shared" si="20"/>
        <v>2.7038208273567932</v>
      </c>
      <c r="D1109">
        <v>0.3312021240882595</v>
      </c>
      <c r="E1109">
        <v>4.0867641224402602</v>
      </c>
      <c r="F1109">
        <v>-2.2359385967589338</v>
      </c>
    </row>
    <row r="1110" spans="3:6">
      <c r="C1110" s="3">
        <f t="shared" si="20"/>
        <v>1.5025864104129163</v>
      </c>
      <c r="D1110">
        <v>0.47236243781853693</v>
      </c>
      <c r="E1110">
        <v>4.9957274086733605</v>
      </c>
      <c r="F1110">
        <v>2.5118259224219486</v>
      </c>
    </row>
    <row r="1111" spans="3:6">
      <c r="C1111" s="3">
        <f t="shared" si="20"/>
        <v>0.40584725730155408</v>
      </c>
      <c r="D1111">
        <v>0.48207647938474685</v>
      </c>
      <c r="E1111">
        <v>4.4477370525223545</v>
      </c>
      <c r="F1111">
        <v>-1.8895535142063662</v>
      </c>
    </row>
    <row r="1112" spans="3:6">
      <c r="C1112" s="3">
        <f t="shared" si="20"/>
        <v>1.5049227460554826</v>
      </c>
      <c r="D1112">
        <v>0.45517746513260293</v>
      </c>
      <c r="E1112">
        <v>3.9441816461684009</v>
      </c>
      <c r="F1112">
        <v>2.5652333140049439</v>
      </c>
    </row>
    <row r="1113" spans="3:6">
      <c r="C1113" s="3">
        <f t="shared" si="20"/>
        <v>2.2502175005340739</v>
      </c>
      <c r="D1113">
        <v>0.37374797814874722</v>
      </c>
      <c r="E1113">
        <v>4.7314371166112252</v>
      </c>
      <c r="F1113">
        <v>-1.8810083315530868</v>
      </c>
    </row>
    <row r="1114" spans="3:6">
      <c r="C1114" s="3">
        <f t="shared" si="20"/>
        <v>0.30704607531968187</v>
      </c>
      <c r="D1114">
        <v>0.52063051240577407</v>
      </c>
      <c r="E1114">
        <v>4.0376903592028563</v>
      </c>
      <c r="F1114">
        <v>1.6902676473281044</v>
      </c>
    </row>
    <row r="1115" spans="3:6">
      <c r="C1115" s="3">
        <f t="shared" si="20"/>
        <v>1.7067378722495208</v>
      </c>
      <c r="D1115">
        <v>0.4734153263954588</v>
      </c>
      <c r="E1115">
        <v>4.6213263344218269</v>
      </c>
      <c r="F1115">
        <v>4.3176061281167026</v>
      </c>
    </row>
    <row r="1116" spans="3:6">
      <c r="C1116" s="3">
        <f t="shared" si="20"/>
        <v>0.19663095980712417</v>
      </c>
      <c r="D1116">
        <v>0.4811059907834101</v>
      </c>
      <c r="E1116">
        <v>2.8451490829187902</v>
      </c>
      <c r="F1116">
        <v>-0.70207831049531499</v>
      </c>
    </row>
    <row r="1117" spans="3:6">
      <c r="C1117" s="3">
        <f t="shared" si="20"/>
        <v>-0.50020211371196477</v>
      </c>
      <c r="D1117">
        <v>0.57086703085421298</v>
      </c>
      <c r="E1117">
        <v>3.802209540086062</v>
      </c>
      <c r="F1117">
        <v>2.112949003570666</v>
      </c>
    </row>
    <row r="1118" spans="3:6">
      <c r="C1118" s="3">
        <f t="shared" si="20"/>
        <v>0.9188507666249589</v>
      </c>
      <c r="D1118">
        <v>0.3801477095858638</v>
      </c>
      <c r="E1118">
        <v>1.3869747001556445</v>
      </c>
      <c r="F1118">
        <v>-3.6297189245277259</v>
      </c>
    </row>
    <row r="1119" spans="3:6">
      <c r="C1119" s="3">
        <f t="shared" si="20"/>
        <v>0.33129288460951561</v>
      </c>
      <c r="D1119">
        <v>0.51550340281380658</v>
      </c>
      <c r="E1119">
        <v>3.2396923734244818</v>
      </c>
      <c r="F1119">
        <v>2.5759147923215426</v>
      </c>
    </row>
    <row r="1120" spans="3:6">
      <c r="C1120" s="3">
        <f t="shared" si="20"/>
        <v>2.5168924652851965</v>
      </c>
      <c r="D1120">
        <v>0.37320780053102204</v>
      </c>
      <c r="E1120">
        <v>3.9363689077425459</v>
      </c>
      <c r="F1120">
        <v>0.77013458662678946</v>
      </c>
    </row>
    <row r="1121" spans="3:6">
      <c r="C1121" s="3">
        <f t="shared" si="20"/>
        <v>-1.6770769902645937</v>
      </c>
      <c r="D1121">
        <v>0.59866328928495127</v>
      </c>
      <c r="E1121">
        <v>2.8538163396099732</v>
      </c>
      <c r="F1121">
        <v>-0.48081911679433631</v>
      </c>
    </row>
    <row r="1122" spans="3:6">
      <c r="C1122" s="3">
        <f t="shared" si="20"/>
        <v>0.69553206946012791</v>
      </c>
      <c r="D1122">
        <v>0.40692770165105135</v>
      </c>
      <c r="E1122">
        <v>1.7647938474684897</v>
      </c>
      <c r="F1122">
        <v>-3.0166020691549424</v>
      </c>
    </row>
    <row r="1123" spans="3:6">
      <c r="C1123" s="3">
        <f t="shared" si="20"/>
        <v>2.5002803128147222</v>
      </c>
      <c r="D1123">
        <v>0.33731803338724936</v>
      </c>
      <c r="E1123">
        <v>3.9851985229041413</v>
      </c>
      <c r="F1123">
        <v>-2.6607562486648151</v>
      </c>
    </row>
    <row r="1124" spans="3:6">
      <c r="C1124" s="3">
        <f t="shared" si="20"/>
        <v>0.69449040375988069</v>
      </c>
      <c r="D1124">
        <v>0.50344553971984007</v>
      </c>
      <c r="E1124">
        <v>4.6337778862880334</v>
      </c>
      <c r="F1124">
        <v>1.3808099612414928</v>
      </c>
    </row>
    <row r="1125" spans="3:6">
      <c r="C1125" s="3">
        <f t="shared" si="20"/>
        <v>-0.58698185888241072</v>
      </c>
      <c r="D1125">
        <v>0.51444135868404184</v>
      </c>
      <c r="E1125">
        <v>2.2495498519852291</v>
      </c>
      <c r="F1125">
        <v>-1.1354411450544752</v>
      </c>
    </row>
    <row r="1126" spans="3:6">
      <c r="C1126" s="3">
        <f t="shared" si="20"/>
        <v>2.2897962868129529</v>
      </c>
      <c r="D1126">
        <v>0.35943784905545212</v>
      </c>
      <c r="E1126">
        <v>4.2469252601702934</v>
      </c>
      <c r="F1126">
        <v>-2.2228156376842554</v>
      </c>
    </row>
    <row r="1127" spans="3:6">
      <c r="C1127" s="3">
        <f t="shared" si="20"/>
        <v>1.6076454402294991</v>
      </c>
      <c r="D1127">
        <v>0.42218085268715477</v>
      </c>
      <c r="E1127">
        <v>3.1322672200689716</v>
      </c>
      <c r="F1127">
        <v>1.3756218146305734</v>
      </c>
    </row>
    <row r="1128" spans="3:6">
      <c r="C1128" s="3">
        <f t="shared" si="20"/>
        <v>-1.6516311127048551</v>
      </c>
      <c r="D1128">
        <v>0.59565111239967039</v>
      </c>
      <c r="E1128">
        <v>1.6074404126102482</v>
      </c>
      <c r="F1128">
        <v>1.2874233222449414</v>
      </c>
    </row>
    <row r="1129" spans="3:6">
      <c r="C1129" s="3">
        <f t="shared" si="20"/>
        <v>-7.9588175908687997E-2</v>
      </c>
      <c r="D1129">
        <v>0.47537461470381787</v>
      </c>
      <c r="E1129">
        <v>1.4962309640797145</v>
      </c>
      <c r="F1129">
        <v>-0.70818201239051426</v>
      </c>
    </row>
    <row r="1130" spans="3:6">
      <c r="C1130" s="3">
        <f t="shared" si="20"/>
        <v>0.95073779808954173</v>
      </c>
      <c r="D1130">
        <v>0.43021027253028959</v>
      </c>
      <c r="E1130">
        <v>3.7602160710470902</v>
      </c>
      <c r="F1130">
        <v>-2.5173192541276284</v>
      </c>
    </row>
    <row r="1131" spans="3:6">
      <c r="C1131" s="3">
        <f t="shared" si="20"/>
        <v>-0.42244768974883184</v>
      </c>
      <c r="D1131">
        <v>0.45049897762993252</v>
      </c>
      <c r="E1131">
        <v>1.5583666493728447</v>
      </c>
      <c r="F1131">
        <v>-4.9783318582720417</v>
      </c>
    </row>
    <row r="1132" spans="3:6">
      <c r="C1132" s="3">
        <f t="shared" si="20"/>
        <v>2.3343322013000893</v>
      </c>
      <c r="D1132">
        <v>0.38473464156010617</v>
      </c>
      <c r="E1132">
        <v>1.2514725180822168</v>
      </c>
      <c r="F1132">
        <v>4.8928800317392493</v>
      </c>
    </row>
    <row r="1133" spans="3:6">
      <c r="C1133" s="3">
        <f t="shared" si="20"/>
        <v>-1.8354297878963588</v>
      </c>
      <c r="D1133">
        <v>0.59833368938261056</v>
      </c>
      <c r="E1133">
        <v>4.3364055299539173</v>
      </c>
      <c r="F1133">
        <v>-3.6547441022980438</v>
      </c>
    </row>
    <row r="1134" spans="3:6">
      <c r="C1134" s="3">
        <f t="shared" si="20"/>
        <v>1.9281014432203141</v>
      </c>
      <c r="D1134">
        <v>0.35374309518723102</v>
      </c>
      <c r="E1134">
        <v>2.306070131534776</v>
      </c>
      <c r="F1134">
        <v>-1.8001342814416943</v>
      </c>
    </row>
    <row r="1135" spans="3:6">
      <c r="C1135" s="3">
        <f t="shared" si="20"/>
        <v>0.13322052125614273</v>
      </c>
      <c r="D1135">
        <v>0.51340678121280559</v>
      </c>
      <c r="E1135">
        <v>3.5736869411297953</v>
      </c>
      <c r="F1135">
        <v>0.77074495681630939</v>
      </c>
    </row>
    <row r="1136" spans="3:6">
      <c r="C1136" s="3">
        <f t="shared" si="20"/>
        <v>2.5260584871974854</v>
      </c>
      <c r="D1136">
        <v>0.36324655903805658</v>
      </c>
      <c r="E1136">
        <v>1.6914273506881923</v>
      </c>
      <c r="F1136">
        <v>3.3379619739371922</v>
      </c>
    </row>
    <row r="1137" spans="3:6">
      <c r="C1137" s="3">
        <f t="shared" si="20"/>
        <v>-2.1327243845942561</v>
      </c>
      <c r="D1137">
        <v>0.55782036805322432</v>
      </c>
      <c r="E1137">
        <v>1.2227851191747794</v>
      </c>
      <c r="F1137">
        <v>-4.2510757774590289</v>
      </c>
    </row>
    <row r="1138" spans="3:6">
      <c r="C1138" s="3">
        <f t="shared" si="20"/>
        <v>0.39355151097140523</v>
      </c>
      <c r="D1138">
        <v>0.50024109622486035</v>
      </c>
      <c r="E1138">
        <v>4.0351268044068727</v>
      </c>
      <c r="F1138">
        <v>0.32273323770867002</v>
      </c>
    </row>
    <row r="1139" spans="3:6">
      <c r="C1139" s="3">
        <f t="shared" si="20"/>
        <v>-0.7887668352305669</v>
      </c>
      <c r="D1139">
        <v>0.56922818689535204</v>
      </c>
      <c r="E1139">
        <v>4.1976073488570815</v>
      </c>
      <c r="F1139">
        <v>-0.2491836298715171</v>
      </c>
    </row>
    <row r="1140" spans="3:6">
      <c r="C1140" s="3">
        <f t="shared" si="20"/>
        <v>-1.7519143211157557</v>
      </c>
      <c r="D1140">
        <v>0.59952391125217441</v>
      </c>
      <c r="E1140">
        <v>1.4571672719504378</v>
      </c>
      <c r="F1140">
        <v>1.3090914639728997</v>
      </c>
    </row>
    <row r="1141" spans="3:6">
      <c r="C1141" s="3">
        <f t="shared" si="20"/>
        <v>1.5417156163212997</v>
      </c>
      <c r="D1141">
        <v>0.46885586107974486</v>
      </c>
      <c r="E1141">
        <v>3.802575762199774</v>
      </c>
      <c r="F1141">
        <v>4.2303231910153514</v>
      </c>
    </row>
    <row r="1142" spans="3:6">
      <c r="C1142" s="3">
        <f t="shared" si="20"/>
        <v>2.2285506817835019</v>
      </c>
      <c r="D1142">
        <v>0.31437421796319465</v>
      </c>
      <c r="E1142">
        <v>2.2980132450331126</v>
      </c>
      <c r="F1142">
        <v>-3.6913663136692403</v>
      </c>
    </row>
    <row r="1143" spans="3:6">
      <c r="C1143" s="3">
        <f t="shared" si="20"/>
        <v>2.9736711148411517</v>
      </c>
      <c r="D1143">
        <v>0.36453749198889124</v>
      </c>
      <c r="E1143">
        <v>4.5046235541856134</v>
      </c>
      <c r="F1143">
        <v>1.6643269142735075</v>
      </c>
    </row>
    <row r="1144" spans="3:6">
      <c r="C1144" s="3">
        <f t="shared" ref="C1144:C1207" si="21">7.3853-16.2961*D1144+0.2732*E1144+0.1792*F1144</f>
        <v>-7.2391390728477223E-2</v>
      </c>
      <c r="D1144">
        <v>0.56196783349101231</v>
      </c>
      <c r="E1144">
        <v>3.9443037202063049</v>
      </c>
      <c r="F1144">
        <v>3.4743797112949011</v>
      </c>
    </row>
    <row r="1145" spans="3:6">
      <c r="C1145" s="3">
        <f t="shared" si="21"/>
        <v>-0.24324941892757984</v>
      </c>
      <c r="D1145">
        <v>0.55177770317697683</v>
      </c>
      <c r="E1145">
        <v>4.0314645832697531</v>
      </c>
      <c r="F1145">
        <v>1.4613788262581249</v>
      </c>
    </row>
    <row r="1146" spans="3:6">
      <c r="C1146" s="3">
        <f t="shared" si="21"/>
        <v>2.2367746644489892</v>
      </c>
      <c r="D1146">
        <v>0.40860316782128359</v>
      </c>
      <c r="E1146">
        <v>4.7989440595721309</v>
      </c>
      <c r="F1146">
        <v>1.1107211523789173</v>
      </c>
    </row>
    <row r="1147" spans="3:6">
      <c r="C1147" s="3">
        <f t="shared" si="21"/>
        <v>3.1254612295907473</v>
      </c>
      <c r="D1147">
        <v>0.39179357280190436</v>
      </c>
      <c r="E1147">
        <v>4.6660054322946873</v>
      </c>
      <c r="F1147">
        <v>4.7439497054963837</v>
      </c>
    </row>
    <row r="1148" spans="3:6">
      <c r="C1148" s="3">
        <f t="shared" si="21"/>
        <v>3.4095204058961768</v>
      </c>
      <c r="D1148">
        <v>0.33373821222571487</v>
      </c>
      <c r="E1148">
        <v>4.789300210577716</v>
      </c>
      <c r="F1148">
        <v>0.8616901150547811</v>
      </c>
    </row>
    <row r="1149" spans="3:6">
      <c r="C1149" s="3">
        <f t="shared" si="21"/>
        <v>0.45278110660115645</v>
      </c>
      <c r="D1149">
        <v>0.52558366649372834</v>
      </c>
      <c r="E1149">
        <v>4.5486922818689539</v>
      </c>
      <c r="F1149">
        <v>2.1749015778069403</v>
      </c>
    </row>
    <row r="1150" spans="3:6">
      <c r="C1150" s="3">
        <f t="shared" si="21"/>
        <v>3.0817769096957317</v>
      </c>
      <c r="D1150">
        <v>0.37034211249122589</v>
      </c>
      <c r="E1150">
        <v>4.9741203039643542</v>
      </c>
      <c r="F1150">
        <v>2.0796838282418282</v>
      </c>
    </row>
    <row r="1151" spans="3:6">
      <c r="C1151" s="3">
        <f t="shared" si="21"/>
        <v>0.92668467146824662</v>
      </c>
      <c r="D1151">
        <v>0.40530716879787587</v>
      </c>
      <c r="E1151">
        <v>2.3114413892025514</v>
      </c>
      <c r="F1151">
        <v>-2.7074495681630908</v>
      </c>
    </row>
    <row r="1152" spans="3:6">
      <c r="C1152" s="3">
        <f t="shared" si="21"/>
        <v>1.3593358323923463</v>
      </c>
      <c r="D1152">
        <v>0.45224768822290717</v>
      </c>
      <c r="E1152">
        <v>3.2843714712973417</v>
      </c>
      <c r="F1152">
        <v>2.4922940763573109</v>
      </c>
    </row>
    <row r="1153" spans="3:6">
      <c r="C1153" s="3">
        <f t="shared" si="21"/>
        <v>2.2245969841608932</v>
      </c>
      <c r="D1153">
        <v>0.42705160679952392</v>
      </c>
      <c r="E1153">
        <v>4.9323709830011904</v>
      </c>
      <c r="F1153">
        <v>2.517014069032868</v>
      </c>
    </row>
    <row r="1154" spans="3:6">
      <c r="C1154" s="3">
        <f t="shared" si="21"/>
        <v>0.77285409772026692</v>
      </c>
      <c r="D1154">
        <v>0.39237037263100072</v>
      </c>
      <c r="E1154">
        <v>1.7237769707327493</v>
      </c>
      <c r="F1154">
        <v>-3.8464003418073061</v>
      </c>
    </row>
    <row r="1155" spans="3:6">
      <c r="C1155" s="3">
        <f t="shared" si="21"/>
        <v>-1.8332855546739077</v>
      </c>
      <c r="D1155">
        <v>0.56754356517227689</v>
      </c>
      <c r="E1155">
        <v>1.836451307718131</v>
      </c>
      <c r="F1155">
        <v>-2.6314584795678577</v>
      </c>
    </row>
    <row r="1156" spans="3:6">
      <c r="C1156" s="3">
        <f t="shared" si="21"/>
        <v>1.7406508188116092</v>
      </c>
      <c r="D1156">
        <v>0.4578142643513291</v>
      </c>
      <c r="E1156">
        <v>4.9562974944303715</v>
      </c>
      <c r="F1156">
        <v>2.5774407177953425</v>
      </c>
    </row>
    <row r="1157" spans="3:6">
      <c r="C1157" s="3">
        <f t="shared" si="21"/>
        <v>-0.1787977669606611</v>
      </c>
      <c r="D1157">
        <v>0.5021912289803766</v>
      </c>
      <c r="E1157">
        <v>2.4640339365825374</v>
      </c>
      <c r="F1157">
        <v>-0.29862361522263203</v>
      </c>
    </row>
    <row r="1158" spans="3:6">
      <c r="C1158" s="3">
        <f t="shared" si="21"/>
        <v>-1.6844760554826483</v>
      </c>
      <c r="D1158">
        <v>0.58583635975218962</v>
      </c>
      <c r="E1158">
        <v>3.6192205572679832</v>
      </c>
      <c r="F1158">
        <v>-2.855464339121677</v>
      </c>
    </row>
    <row r="1159" spans="3:6">
      <c r="C1159" s="3">
        <f t="shared" si="21"/>
        <v>-0.52457124942777567</v>
      </c>
      <c r="D1159">
        <v>0.54751121555223237</v>
      </c>
      <c r="E1159">
        <v>2.2798242133854183</v>
      </c>
      <c r="F1159">
        <v>2.1739860225226604</v>
      </c>
    </row>
    <row r="1160" spans="3:6">
      <c r="C1160" s="3">
        <f t="shared" si="21"/>
        <v>-1.2023584163945418</v>
      </c>
      <c r="D1160">
        <v>0.58587298196356086</v>
      </c>
      <c r="E1160">
        <v>4.4334543900875882</v>
      </c>
      <c r="F1160">
        <v>-1.403088473158971</v>
      </c>
    </row>
    <row r="1161" spans="3:6">
      <c r="C1161" s="3">
        <f t="shared" si="21"/>
        <v>2.3293191180150772</v>
      </c>
      <c r="D1161">
        <v>0.3670644245735038</v>
      </c>
      <c r="E1161">
        <v>4.0259712515640738</v>
      </c>
      <c r="F1161">
        <v>-0.9718619342631305</v>
      </c>
    </row>
    <row r="1162" spans="3:6">
      <c r="C1162" s="3">
        <f t="shared" si="21"/>
        <v>2.2881221912289811</v>
      </c>
      <c r="D1162">
        <v>0.38528397473067416</v>
      </c>
      <c r="E1162">
        <v>3.7116306039613027</v>
      </c>
      <c r="F1162">
        <v>0.93432416760765413</v>
      </c>
    </row>
    <row r="1163" spans="3:6">
      <c r="C1163" s="3">
        <f t="shared" si="21"/>
        <v>1.2090795327616202</v>
      </c>
      <c r="D1163">
        <v>0.44326609088412122</v>
      </c>
      <c r="E1163">
        <v>1.3955198828089237</v>
      </c>
      <c r="F1163">
        <v>3.7166966765343172</v>
      </c>
    </row>
    <row r="1164" spans="3:6">
      <c r="C1164" s="3">
        <f t="shared" si="21"/>
        <v>2.1963633448286393</v>
      </c>
      <c r="D1164">
        <v>0.38715170751060518</v>
      </c>
      <c r="E1164">
        <v>3.7279885250404372</v>
      </c>
      <c r="F1164">
        <v>0.56718649861140857</v>
      </c>
    </row>
    <row r="1165" spans="3:6">
      <c r="C1165" s="3">
        <f t="shared" si="21"/>
        <v>3.0926650593586125E-2</v>
      </c>
      <c r="D1165">
        <v>0.48485976744895776</v>
      </c>
      <c r="E1165">
        <v>3.7550889614551224</v>
      </c>
      <c r="F1165">
        <v>-2.6726584673604541</v>
      </c>
    </row>
    <row r="1166" spans="3:6">
      <c r="C1166" s="3">
        <f t="shared" si="21"/>
        <v>2.9554435468611722</v>
      </c>
      <c r="D1166">
        <v>0.30506302072206792</v>
      </c>
      <c r="E1166">
        <v>1.0678731650746178</v>
      </c>
      <c r="F1166">
        <v>1.3936277352214121</v>
      </c>
    </row>
    <row r="1167" spans="3:6">
      <c r="C1167" s="3">
        <f t="shared" si="21"/>
        <v>3.0596963145847957</v>
      </c>
      <c r="D1167">
        <v>0.35021820734275338</v>
      </c>
      <c r="E1167">
        <v>3.5471968749046296</v>
      </c>
      <c r="F1167">
        <v>2.3018585772270885</v>
      </c>
    </row>
    <row r="1168" spans="3:6">
      <c r="C1168" s="3">
        <f t="shared" si="21"/>
        <v>-0.66390111178929967</v>
      </c>
      <c r="D1168">
        <v>0.51015655995361187</v>
      </c>
      <c r="E1168">
        <v>3.0568254646443069</v>
      </c>
      <c r="F1168">
        <v>-3.185064241462447</v>
      </c>
    </row>
    <row r="1169" spans="3:6">
      <c r="C1169" s="3">
        <f t="shared" si="21"/>
        <v>0.23951874355296576</v>
      </c>
      <c r="D1169">
        <v>0.45595568712424084</v>
      </c>
      <c r="E1169">
        <v>3.0813623462630084</v>
      </c>
      <c r="F1169">
        <v>-3.1099887081514939</v>
      </c>
    </row>
    <row r="1170" spans="3:6">
      <c r="C1170" s="3">
        <f t="shared" si="21"/>
        <v>3.3067173924985509</v>
      </c>
      <c r="D1170">
        <v>0.35642567217017118</v>
      </c>
      <c r="E1170">
        <v>3.1581469161046174</v>
      </c>
      <c r="F1170">
        <v>4.837946714682456</v>
      </c>
    </row>
    <row r="1171" spans="3:6">
      <c r="C1171" s="3">
        <f t="shared" si="21"/>
        <v>2.8039309192175059</v>
      </c>
      <c r="D1171">
        <v>0.34726096377452925</v>
      </c>
      <c r="E1171">
        <v>1.0451673940244759</v>
      </c>
      <c r="F1171">
        <v>4.4201483199560538</v>
      </c>
    </row>
    <row r="1172" spans="3:6">
      <c r="C1172" s="3">
        <f t="shared" si="21"/>
        <v>-0.96229389080477168</v>
      </c>
      <c r="D1172">
        <v>0.53023468733787038</v>
      </c>
      <c r="E1172">
        <v>3.3259987182226021</v>
      </c>
      <c r="F1172">
        <v>-3.4347056489761041</v>
      </c>
    </row>
    <row r="1173" spans="3:6">
      <c r="C1173" s="3">
        <f t="shared" si="21"/>
        <v>0.60038953062532496</v>
      </c>
      <c r="D1173">
        <v>0.4680776390881069</v>
      </c>
      <c r="E1173">
        <v>3.7729117709891047</v>
      </c>
      <c r="F1173">
        <v>-1.048158207953124</v>
      </c>
    </row>
    <row r="1174" spans="3:6">
      <c r="C1174" s="3">
        <f t="shared" si="21"/>
        <v>0.70013049378948378</v>
      </c>
      <c r="D1174">
        <v>0.38478041932432017</v>
      </c>
      <c r="E1174">
        <v>1.2192449720755638</v>
      </c>
      <c r="F1174">
        <v>-4.1732535782952365</v>
      </c>
    </row>
    <row r="1175" spans="3:6">
      <c r="C1175" s="3">
        <f t="shared" si="21"/>
        <v>1.1329212952055432</v>
      </c>
      <c r="D1175">
        <v>0.42256538590655229</v>
      </c>
      <c r="E1175">
        <v>4.556382946256905</v>
      </c>
      <c r="F1175">
        <v>-3.4096804712057862</v>
      </c>
    </row>
    <row r="1176" spans="3:6">
      <c r="C1176" s="3">
        <f t="shared" si="21"/>
        <v>-0.51908784356212012</v>
      </c>
      <c r="D1176">
        <v>0.5598529007843257</v>
      </c>
      <c r="E1176">
        <v>1.4047975096896268</v>
      </c>
      <c r="F1176">
        <v>4.6609393597216702</v>
      </c>
    </row>
    <row r="1177" spans="3:6">
      <c r="C1177" s="3">
        <f t="shared" si="21"/>
        <v>1.6705341721854308</v>
      </c>
      <c r="D1177">
        <v>0.4031739249855037</v>
      </c>
      <c r="E1177">
        <v>2.6140629291665398</v>
      </c>
      <c r="F1177">
        <v>0.7881405072176273</v>
      </c>
    </row>
    <row r="1178" spans="3:6">
      <c r="C1178" s="3">
        <f t="shared" si="21"/>
        <v>0.31489864284188412</v>
      </c>
      <c r="D1178">
        <v>0.53641468550675986</v>
      </c>
      <c r="E1178">
        <v>4.7200842310861537</v>
      </c>
      <c r="F1178">
        <v>2.1291238135929449</v>
      </c>
    </row>
    <row r="1179" spans="3:6">
      <c r="C1179" s="3">
        <f t="shared" si="21"/>
        <v>3.778823056428724</v>
      </c>
      <c r="D1179">
        <v>0.31080355235450302</v>
      </c>
      <c r="E1179">
        <v>4.2071291238135924</v>
      </c>
      <c r="F1179">
        <v>1.7244483779412212</v>
      </c>
    </row>
    <row r="1180" spans="3:6">
      <c r="C1180" s="3">
        <f t="shared" si="21"/>
        <v>0.60288987456892618</v>
      </c>
      <c r="D1180">
        <v>0.42414014099551378</v>
      </c>
      <c r="E1180">
        <v>1.3139744254890591</v>
      </c>
      <c r="F1180">
        <v>-1.2810144352549822</v>
      </c>
    </row>
    <row r="1181" spans="3:6">
      <c r="C1181" s="3">
        <f t="shared" si="21"/>
        <v>-1.7150609067049152</v>
      </c>
      <c r="D1181">
        <v>0.5480605487228003</v>
      </c>
      <c r="E1181">
        <v>2.3419598986785486</v>
      </c>
      <c r="F1181">
        <v>-4.5141453291421243</v>
      </c>
    </row>
    <row r="1182" spans="3:6">
      <c r="C1182" s="3">
        <f t="shared" si="21"/>
        <v>0.13823017487106087</v>
      </c>
      <c r="D1182">
        <v>0.51410260322885826</v>
      </c>
      <c r="E1182">
        <v>3.0534073915829949</v>
      </c>
      <c r="F1182">
        <v>1.6551713614307069</v>
      </c>
    </row>
    <row r="1183" spans="3:6">
      <c r="C1183" s="3">
        <f t="shared" si="21"/>
        <v>-1.6060384151738025</v>
      </c>
      <c r="D1183">
        <v>0.56393627735221408</v>
      </c>
      <c r="E1183">
        <v>1.0081789605395672</v>
      </c>
      <c r="F1183">
        <v>-0.42863246559038082</v>
      </c>
    </row>
    <row r="1184" spans="3:6">
      <c r="C1184" s="3">
        <f t="shared" si="21"/>
        <v>3.985968657490857E-2</v>
      </c>
      <c r="D1184">
        <v>0.53637806329538862</v>
      </c>
      <c r="E1184">
        <v>2.4524369029816584</v>
      </c>
      <c r="F1184">
        <v>4.048127689443648</v>
      </c>
    </row>
    <row r="1185" spans="3:6">
      <c r="C1185" s="3">
        <f t="shared" si="21"/>
        <v>-0.18470183050019795</v>
      </c>
      <c r="D1185">
        <v>0.5056245612964263</v>
      </c>
      <c r="E1185">
        <v>3.4645527512436294</v>
      </c>
      <c r="F1185">
        <v>-1.544694357127598</v>
      </c>
    </row>
    <row r="1186" spans="3:6">
      <c r="C1186" s="3">
        <f t="shared" si="21"/>
        <v>3.0953185137485888</v>
      </c>
      <c r="D1186">
        <v>0.33099154637287515</v>
      </c>
      <c r="E1186">
        <v>4.5795770134586622</v>
      </c>
      <c r="F1186">
        <v>-0.82171086764122414</v>
      </c>
    </row>
    <row r="1187" spans="3:6">
      <c r="C1187" s="3">
        <f t="shared" si="21"/>
        <v>2.2700443531601926</v>
      </c>
      <c r="D1187">
        <v>0.32709128086184269</v>
      </c>
      <c r="E1187">
        <v>2.2247688222907192</v>
      </c>
      <c r="F1187">
        <v>-2.1916867580187382</v>
      </c>
    </row>
    <row r="1188" spans="3:6">
      <c r="C1188" s="3">
        <f t="shared" si="21"/>
        <v>2.0432995468001347</v>
      </c>
      <c r="D1188">
        <v>0.3575701162755211</v>
      </c>
      <c r="E1188">
        <v>3.9887386700033569</v>
      </c>
      <c r="F1188">
        <v>-3.3745841853083896</v>
      </c>
    </row>
    <row r="1189" spans="3:6">
      <c r="C1189" s="3">
        <f t="shared" si="21"/>
        <v>-0.70229612506485062</v>
      </c>
      <c r="D1189">
        <v>0.55355388042847986</v>
      </c>
      <c r="E1189">
        <v>3.5879696035645621</v>
      </c>
      <c r="F1189">
        <v>-0.26261177404095548</v>
      </c>
    </row>
    <row r="1190" spans="3:6">
      <c r="C1190" s="3">
        <f t="shared" si="21"/>
        <v>1.6720288348033083</v>
      </c>
      <c r="D1190">
        <v>0.32199163792840357</v>
      </c>
      <c r="E1190">
        <v>1.1461226233710746</v>
      </c>
      <c r="F1190">
        <v>-4.3481246375926998</v>
      </c>
    </row>
    <row r="1191" spans="3:6">
      <c r="C1191" s="3">
        <f t="shared" si="21"/>
        <v>2.1596359544663839</v>
      </c>
      <c r="D1191">
        <v>0.34174016541032137</v>
      </c>
      <c r="E1191">
        <v>4.3152867213965269</v>
      </c>
      <c r="F1191">
        <v>-4.6627704702902308</v>
      </c>
    </row>
    <row r="1192" spans="3:6">
      <c r="C1192" s="3">
        <f t="shared" si="21"/>
        <v>1.8767548417615285</v>
      </c>
      <c r="D1192">
        <v>0.37464522232734154</v>
      </c>
      <c r="E1192">
        <v>2.540574358348338</v>
      </c>
      <c r="F1192">
        <v>-0.54338206122013055</v>
      </c>
    </row>
    <row r="1193" spans="3:6">
      <c r="C1193" s="3">
        <f t="shared" si="21"/>
        <v>-0.88529431806390591</v>
      </c>
      <c r="D1193">
        <v>0.54726401562547689</v>
      </c>
      <c r="E1193">
        <v>4.8758507034516434</v>
      </c>
      <c r="F1193">
        <v>-3.8192388683736684</v>
      </c>
    </row>
    <row r="1194" spans="3:6">
      <c r="C1194" s="3">
        <f t="shared" si="21"/>
        <v>1.2840025428022099</v>
      </c>
      <c r="D1194">
        <v>0.42230903042695395</v>
      </c>
      <c r="E1194">
        <v>4.210303048799096</v>
      </c>
      <c r="F1194">
        <v>-2.0622882778405103</v>
      </c>
    </row>
    <row r="1195" spans="3:6">
      <c r="C1195" s="3">
        <f t="shared" si="21"/>
        <v>2.7895314285714283</v>
      </c>
      <c r="D1195">
        <v>0.34778283028656881</v>
      </c>
      <c r="E1195">
        <v>1.0676290169988099</v>
      </c>
      <c r="F1195">
        <v>4.3530075991088584</v>
      </c>
    </row>
    <row r="1196" spans="3:6">
      <c r="C1196" s="3">
        <f t="shared" si="21"/>
        <v>0.62960541581469298</v>
      </c>
      <c r="D1196">
        <v>0.48147221289712205</v>
      </c>
      <c r="E1196">
        <v>2.2700582903530995</v>
      </c>
      <c r="F1196">
        <v>2.6241340372936186</v>
      </c>
    </row>
    <row r="1197" spans="3:6">
      <c r="C1197" s="3">
        <f t="shared" si="21"/>
        <v>3.8856280983916749</v>
      </c>
      <c r="D1197">
        <v>0.3142185735648671</v>
      </c>
      <c r="E1197">
        <v>4.2660908841212191</v>
      </c>
      <c r="F1197">
        <v>2.5411236915189059</v>
      </c>
    </row>
    <row r="1198" spans="3:6">
      <c r="C1198" s="3">
        <f t="shared" si="21"/>
        <v>2.9147511197241136</v>
      </c>
      <c r="D1198">
        <v>0.37219153416547135</v>
      </c>
      <c r="E1198">
        <v>4.685659352397229</v>
      </c>
      <c r="F1198">
        <v>1.7555772576067383</v>
      </c>
    </row>
    <row r="1199" spans="3:6">
      <c r="C1199" s="3">
        <f t="shared" si="21"/>
        <v>4.1238045603808722</v>
      </c>
      <c r="D1199">
        <v>0.30661030915250098</v>
      </c>
      <c r="E1199">
        <v>4.5545518356883452</v>
      </c>
      <c r="F1199">
        <v>2.7385784478286084</v>
      </c>
    </row>
    <row r="1200" spans="3:6">
      <c r="C1200" s="3">
        <f t="shared" si="21"/>
        <v>2.0177604895168919</v>
      </c>
      <c r="D1200">
        <v>0.39733268227179785</v>
      </c>
      <c r="E1200">
        <v>2.5162816248054445</v>
      </c>
      <c r="F1200">
        <v>2.3436689352092044</v>
      </c>
    </row>
    <row r="1201" spans="3:6">
      <c r="C1201" s="3">
        <f t="shared" si="21"/>
        <v>-1.3075831736197991</v>
      </c>
      <c r="D1201">
        <v>0.53619495223853264</v>
      </c>
      <c r="E1201">
        <v>3.0718405713064976</v>
      </c>
      <c r="F1201">
        <v>-4.4320505386516924</v>
      </c>
    </row>
    <row r="1202" spans="3:6">
      <c r="C1202" s="3">
        <f t="shared" si="21"/>
        <v>-1.7543932059694203</v>
      </c>
      <c r="D1202">
        <v>0.55753654591509749</v>
      </c>
      <c r="E1202">
        <v>2.6431165501876888</v>
      </c>
      <c r="F1202">
        <v>-4.3310342722861419</v>
      </c>
    </row>
    <row r="1203" spans="3:6">
      <c r="C1203" s="3">
        <f t="shared" si="21"/>
        <v>4.0618808136234623</v>
      </c>
      <c r="D1203">
        <v>0.31692861720633564</v>
      </c>
      <c r="E1203">
        <v>4.5337992492446668</v>
      </c>
      <c r="F1203">
        <v>3.3629871517075109</v>
      </c>
    </row>
    <row r="1204" spans="3:6">
      <c r="C1204" s="3">
        <f t="shared" si="21"/>
        <v>1.2053630777916815</v>
      </c>
      <c r="D1204">
        <v>0.40697347941526535</v>
      </c>
      <c r="E1204">
        <v>2.0926847132786035</v>
      </c>
      <c r="F1204">
        <v>-0.6672872096926783</v>
      </c>
    </row>
    <row r="1205" spans="3:6">
      <c r="C1205" s="3">
        <f t="shared" si="21"/>
        <v>-1.1138596414075126</v>
      </c>
      <c r="D1205">
        <v>0.56653645435956901</v>
      </c>
      <c r="E1205">
        <v>2.58867152928251</v>
      </c>
      <c r="F1205">
        <v>0.144810327463607</v>
      </c>
    </row>
    <row r="1206" spans="3:6">
      <c r="C1206" s="3">
        <f t="shared" si="21"/>
        <v>2.3763450660725733</v>
      </c>
      <c r="D1206">
        <v>0.3455671864986114</v>
      </c>
      <c r="E1206">
        <v>2.9868770409253211</v>
      </c>
      <c r="F1206">
        <v>-1.0802026429029206</v>
      </c>
    </row>
    <row r="1207" spans="3:6">
      <c r="C1207" s="3">
        <f t="shared" si="21"/>
        <v>-0.64698564134647629</v>
      </c>
      <c r="D1207">
        <v>0.5451857051301614</v>
      </c>
      <c r="E1207">
        <v>1.9204382457960754</v>
      </c>
      <c r="F1207">
        <v>1.8272957548753324</v>
      </c>
    </row>
    <row r="1208" spans="3:6">
      <c r="C1208" s="3">
        <f t="shared" ref="C1208:C1271" si="22">7.3853-16.2961*D1208+0.2732*E1208+0.1792*F1208</f>
        <v>-0.98732940794091539</v>
      </c>
      <c r="D1208">
        <v>0.55672170171208835</v>
      </c>
      <c r="E1208">
        <v>1.3737907040620136</v>
      </c>
      <c r="F1208">
        <v>1.8105105746635335</v>
      </c>
    </row>
    <row r="1209" spans="3:6">
      <c r="C1209" s="3">
        <f t="shared" si="22"/>
        <v>-1.1407103698843333</v>
      </c>
      <c r="D1209">
        <v>0.57929929502243105</v>
      </c>
      <c r="E1209">
        <v>2.3358561967833493</v>
      </c>
      <c r="F1209">
        <v>1.5410321359904779</v>
      </c>
    </row>
    <row r="1210" spans="3:6">
      <c r="C1210" s="3">
        <f t="shared" si="22"/>
        <v>-0.12267961119418888</v>
      </c>
      <c r="D1210">
        <v>0.5250160222174749</v>
      </c>
      <c r="E1210">
        <v>3.2320017090365307</v>
      </c>
      <c r="F1210">
        <v>0.91937009796441593</v>
      </c>
    </row>
    <row r="1211" spans="3:6">
      <c r="C1211" s="3">
        <f t="shared" si="22"/>
        <v>-1.0591147987304297</v>
      </c>
      <c r="D1211">
        <v>0.54253059480574972</v>
      </c>
      <c r="E1211">
        <v>1.9526657918027284</v>
      </c>
      <c r="F1211">
        <v>-0.76311532944730942</v>
      </c>
    </row>
    <row r="1212" spans="3:6">
      <c r="C1212" s="3">
        <f t="shared" si="22"/>
        <v>0.35321506637775901</v>
      </c>
      <c r="D1212">
        <v>0.49104892117068999</v>
      </c>
      <c r="E1212">
        <v>1.2955412457655568</v>
      </c>
      <c r="F1212">
        <v>3.4383678701132236</v>
      </c>
    </row>
    <row r="1213" spans="3:6">
      <c r="C1213" s="3">
        <f t="shared" si="22"/>
        <v>-0.86452827814569499</v>
      </c>
      <c r="D1213">
        <v>0.59706106753746147</v>
      </c>
      <c r="E1213">
        <v>3.5542771691030608</v>
      </c>
      <c r="F1213">
        <v>2.8398998992889188</v>
      </c>
    </row>
    <row r="1214" spans="3:6">
      <c r="C1214" s="3">
        <f t="shared" si="22"/>
        <v>0.25675339365825423</v>
      </c>
      <c r="D1214">
        <v>0.41012298959318827</v>
      </c>
      <c r="E1214">
        <v>1.5085604419080172</v>
      </c>
      <c r="F1214">
        <v>-4.7839289529099398</v>
      </c>
    </row>
    <row r="1215" spans="3:6">
      <c r="C1215" s="3">
        <f t="shared" si="22"/>
        <v>0.73212878231147382</v>
      </c>
      <c r="D1215">
        <v>0.47025666066469307</v>
      </c>
      <c r="E1215">
        <v>2.6787621692556538</v>
      </c>
      <c r="F1215">
        <v>1.5532395397808774</v>
      </c>
    </row>
    <row r="1216" spans="3:6">
      <c r="C1216" s="3">
        <f t="shared" si="22"/>
        <v>1.2969195504623561</v>
      </c>
      <c r="D1216">
        <v>0.46393932920316172</v>
      </c>
      <c r="E1216">
        <v>4.3948789941099271</v>
      </c>
      <c r="F1216">
        <v>1.5141758476516012</v>
      </c>
    </row>
    <row r="1217" spans="3:6">
      <c r="C1217" s="3">
        <f t="shared" si="22"/>
        <v>0.32445197210608329</v>
      </c>
      <c r="D1217">
        <v>0.49431745353556933</v>
      </c>
      <c r="E1217">
        <v>2.588305307168798</v>
      </c>
      <c r="F1217">
        <v>1.6042054506057921</v>
      </c>
    </row>
    <row r="1218" spans="3:6">
      <c r="C1218" s="3">
        <f t="shared" si="22"/>
        <v>0.60902283120212497</v>
      </c>
      <c r="D1218">
        <v>0.41797845393230992</v>
      </c>
      <c r="E1218">
        <v>2.9186376537369916</v>
      </c>
      <c r="F1218">
        <v>-4.2535172582171086</v>
      </c>
    </row>
    <row r="1219" spans="3:6">
      <c r="C1219" s="3">
        <f t="shared" si="22"/>
        <v>3.9816170159001434</v>
      </c>
      <c r="D1219">
        <v>0.30541093173009431</v>
      </c>
      <c r="E1219">
        <v>4.3891415143284398</v>
      </c>
      <c r="F1219">
        <v>2.0882290108951072</v>
      </c>
    </row>
    <row r="1220" spans="3:6">
      <c r="C1220" s="3">
        <f t="shared" si="22"/>
        <v>1.8549344990386674</v>
      </c>
      <c r="D1220">
        <v>0.3094485305337687</v>
      </c>
      <c r="E1220">
        <v>1.0131839960936309</v>
      </c>
      <c r="F1220">
        <v>-4.2654194769127471</v>
      </c>
    </row>
    <row r="1221" spans="3:6">
      <c r="C1221" s="3">
        <f t="shared" si="22"/>
        <v>2.6587284484389784</v>
      </c>
      <c r="D1221">
        <v>0.42336191900387588</v>
      </c>
      <c r="E1221">
        <v>4.7747734000671409</v>
      </c>
      <c r="F1221">
        <v>4.8443556016724152</v>
      </c>
    </row>
    <row r="1222" spans="3:6">
      <c r="C1222" s="3">
        <f t="shared" si="22"/>
        <v>2.0872449015778076</v>
      </c>
      <c r="D1222">
        <v>0.37837153233436077</v>
      </c>
      <c r="E1222">
        <v>4.3676564836573384</v>
      </c>
      <c r="F1222">
        <v>-1.8153935361796929</v>
      </c>
    </row>
    <row r="1223" spans="3:6">
      <c r="C1223" s="3">
        <f t="shared" si="22"/>
        <v>0.83224716208380389</v>
      </c>
      <c r="D1223">
        <v>0.44860377819147312</v>
      </c>
      <c r="E1223">
        <v>3.6187322611163673</v>
      </c>
      <c r="F1223">
        <v>-1.2901699880977811</v>
      </c>
    </row>
    <row r="1224" spans="3:6">
      <c r="C1224" s="3">
        <f t="shared" si="22"/>
        <v>0.13921433515427123</v>
      </c>
      <c r="D1224">
        <v>0.50580767235328228</v>
      </c>
      <c r="E1224">
        <v>1.7893307290871914</v>
      </c>
      <c r="F1224">
        <v>2.8334910122989596</v>
      </c>
    </row>
    <row r="1225" spans="3:6">
      <c r="C1225" s="3">
        <f t="shared" si="22"/>
        <v>1.8192087520981477</v>
      </c>
      <c r="D1225">
        <v>0.35948362681966611</v>
      </c>
      <c r="E1225">
        <v>3.4647968993194374</v>
      </c>
      <c r="F1225">
        <v>-3.6523026215399641</v>
      </c>
    </row>
    <row r="1226" spans="3:6">
      <c r="C1226" s="3">
        <f t="shared" si="22"/>
        <v>1.3151883410138261</v>
      </c>
      <c r="D1226">
        <v>0.48571123386333809</v>
      </c>
      <c r="E1226">
        <v>3.9992370372631001</v>
      </c>
      <c r="F1226">
        <v>4.1991943113498333</v>
      </c>
    </row>
    <row r="1227" spans="3:6">
      <c r="C1227" s="3">
        <f t="shared" si="22"/>
        <v>1.5541601657155071</v>
      </c>
      <c r="D1227">
        <v>0.40581987975707268</v>
      </c>
      <c r="E1227">
        <v>1.3452253791924802</v>
      </c>
      <c r="F1227">
        <v>2.3137607959227271</v>
      </c>
    </row>
    <row r="1228" spans="3:6">
      <c r="C1228" s="3">
        <f t="shared" si="22"/>
        <v>2.7242168028809473</v>
      </c>
      <c r="D1228">
        <v>0.31736808374279002</v>
      </c>
      <c r="E1228">
        <v>3.5662404248176518</v>
      </c>
      <c r="F1228">
        <v>-2.5865962706381422</v>
      </c>
    </row>
    <row r="1229" spans="3:6">
      <c r="C1229" s="3">
        <f t="shared" si="22"/>
        <v>2.2429249040192878</v>
      </c>
      <c r="D1229">
        <v>0.31237830744346445</v>
      </c>
      <c r="E1229">
        <v>2.8038880581072423</v>
      </c>
      <c r="F1229">
        <v>-4.5638904995880001</v>
      </c>
    </row>
    <row r="1230" spans="3:6">
      <c r="C1230" s="3">
        <f t="shared" si="22"/>
        <v>-0.44030394299142278</v>
      </c>
      <c r="D1230">
        <v>0.55226294747764515</v>
      </c>
      <c r="E1230">
        <v>3.3555406353953674</v>
      </c>
      <c r="F1230">
        <v>1.4363536484878079</v>
      </c>
    </row>
    <row r="1231" spans="3:6">
      <c r="C1231" s="3">
        <f t="shared" si="22"/>
        <v>-0.27183216071047067</v>
      </c>
      <c r="D1231">
        <v>0.4661732840968047</v>
      </c>
      <c r="E1231">
        <v>1.0065919980468154</v>
      </c>
      <c r="F1231">
        <v>-1.871242408520768</v>
      </c>
    </row>
    <row r="1232" spans="3:6">
      <c r="C1232" s="3">
        <f t="shared" si="22"/>
        <v>1.3359566017639708</v>
      </c>
      <c r="D1232">
        <v>0.44908902249214144</v>
      </c>
      <c r="E1232">
        <v>1.836329233680227</v>
      </c>
      <c r="F1232">
        <v>4.2822046571245469</v>
      </c>
    </row>
    <row r="1233" spans="3:6">
      <c r="C1233" s="3">
        <f t="shared" si="22"/>
        <v>0.78038859248634473</v>
      </c>
      <c r="D1233">
        <v>0.5006530961027863</v>
      </c>
      <c r="E1233">
        <v>4.8945280312509531</v>
      </c>
      <c r="F1233">
        <v>1.2086855677968691</v>
      </c>
    </row>
    <row r="1234" spans="3:6">
      <c r="C1234" s="3">
        <f t="shared" si="22"/>
        <v>-1.270663209326454</v>
      </c>
      <c r="D1234">
        <v>0.57218543046357606</v>
      </c>
      <c r="E1234">
        <v>4.3895077364421518</v>
      </c>
      <c r="F1234">
        <v>-2.9619739371929072</v>
      </c>
    </row>
    <row r="1235" spans="3:6">
      <c r="C1235" s="3">
        <f t="shared" si="22"/>
        <v>1.6194095327616207</v>
      </c>
      <c r="D1235">
        <v>0.34734336375011443</v>
      </c>
      <c r="E1235">
        <v>1.9648731955931273</v>
      </c>
      <c r="F1235">
        <v>-3.5845515305032505</v>
      </c>
    </row>
    <row r="1236" spans="3:6">
      <c r="C1236" s="3">
        <f t="shared" si="22"/>
        <v>2.7011140278328822</v>
      </c>
      <c r="D1236">
        <v>0.39739677114169741</v>
      </c>
      <c r="E1236">
        <v>4.8520462660603663</v>
      </c>
      <c r="F1236">
        <v>2.6018555253761413</v>
      </c>
    </row>
    <row r="1237" spans="3:6">
      <c r="C1237" s="3">
        <f t="shared" si="22"/>
        <v>3.228542315744499</v>
      </c>
      <c r="D1237">
        <v>0.33626514481032743</v>
      </c>
      <c r="E1237">
        <v>3.9659108249153112</v>
      </c>
      <c r="F1237">
        <v>1.3368633075960563</v>
      </c>
    </row>
    <row r="1238" spans="3:6">
      <c r="C1238" s="3">
        <f t="shared" si="22"/>
        <v>1.5402017975402083</v>
      </c>
      <c r="D1238">
        <v>0.35560167241431928</v>
      </c>
      <c r="E1238">
        <v>1.4535050508133183</v>
      </c>
      <c r="F1238">
        <v>-2.4959562974944305</v>
      </c>
    </row>
    <row r="1239" spans="3:6">
      <c r="C1239" s="3">
        <f t="shared" si="22"/>
        <v>3.8371280355235453</v>
      </c>
      <c r="D1239">
        <v>0.33080843531601917</v>
      </c>
      <c r="E1239">
        <v>4.039399395733513</v>
      </c>
      <c r="F1239">
        <v>4.1247291482284005</v>
      </c>
    </row>
    <row r="1240" spans="3:6">
      <c r="C1240" s="3">
        <f t="shared" si="22"/>
        <v>2.1522349842829684</v>
      </c>
      <c r="D1240">
        <v>0.33233741264076661</v>
      </c>
      <c r="E1240">
        <v>2.523850215155492</v>
      </c>
      <c r="F1240">
        <v>-2.8279976805932798</v>
      </c>
    </row>
    <row r="1241" spans="3:6">
      <c r="C1241" s="3">
        <f t="shared" si="22"/>
        <v>3.2855626502273632</v>
      </c>
      <c r="D1241">
        <v>0.31584826197088534</v>
      </c>
      <c r="E1241">
        <v>4.1780755027924439</v>
      </c>
      <c r="F1241">
        <v>-0.52507095553453187</v>
      </c>
    </row>
    <row r="1242" spans="3:6">
      <c r="C1242" s="3">
        <f t="shared" si="22"/>
        <v>2.9479044163335071</v>
      </c>
      <c r="D1242">
        <v>0.34226203192236088</v>
      </c>
      <c r="E1242">
        <v>2.3901791436506241</v>
      </c>
      <c r="F1242">
        <v>2.7184362315744508</v>
      </c>
    </row>
    <row r="1243" spans="3:6">
      <c r="C1243" s="3">
        <f t="shared" si="22"/>
        <v>3.5679426706747641</v>
      </c>
      <c r="D1243">
        <v>0.35841242713705862</v>
      </c>
      <c r="E1243">
        <v>4.7360759300515767</v>
      </c>
      <c r="F1243">
        <v>4.0707113864558853</v>
      </c>
    </row>
    <row r="1244" spans="3:6">
      <c r="C1244" s="3">
        <f t="shared" si="22"/>
        <v>0.77372450758384959</v>
      </c>
      <c r="D1244">
        <v>0.39508041627246926</v>
      </c>
      <c r="E1244">
        <v>1.2346263008514664</v>
      </c>
      <c r="F1244">
        <v>-2.8493606372264777</v>
      </c>
    </row>
    <row r="1245" spans="3:6">
      <c r="C1245" s="3">
        <f t="shared" si="22"/>
        <v>-0.76624748588518776</v>
      </c>
      <c r="D1245">
        <v>0.56571245460371711</v>
      </c>
      <c r="E1245">
        <v>3.6825769829401533</v>
      </c>
      <c r="F1245">
        <v>0.34195989867854859</v>
      </c>
    </row>
    <row r="1246" spans="3:6">
      <c r="C1246" s="3">
        <f t="shared" si="22"/>
        <v>0.21769190618610179</v>
      </c>
      <c r="D1246">
        <v>0.45399639881588183</v>
      </c>
      <c r="E1246">
        <v>2.8485671559801018</v>
      </c>
      <c r="F1246">
        <v>-3.0550553910946991</v>
      </c>
    </row>
    <row r="1247" spans="3:6">
      <c r="C1247" s="3">
        <f t="shared" si="22"/>
        <v>0.91553281350138882</v>
      </c>
      <c r="D1247">
        <v>0.51252784813989682</v>
      </c>
      <c r="E1247">
        <v>4.7967467268898591</v>
      </c>
      <c r="F1247">
        <v>3.1917783135471662</v>
      </c>
    </row>
    <row r="1248" spans="3:6">
      <c r="C1248" s="3">
        <f t="shared" si="22"/>
        <v>1.7794678325754574</v>
      </c>
      <c r="D1248">
        <v>0.34517349772637101</v>
      </c>
      <c r="E1248">
        <v>1.6904507583849604</v>
      </c>
      <c r="F1248">
        <v>-2.4703207495345927</v>
      </c>
    </row>
    <row r="1249" spans="3:6">
      <c r="C1249" s="3">
        <f t="shared" si="22"/>
        <v>6.5883119907223842E-2</v>
      </c>
      <c r="D1249">
        <v>0.43742484817041538</v>
      </c>
      <c r="E1249">
        <v>1.5660573137607958</v>
      </c>
      <c r="F1249">
        <v>-3.4539323099459822</v>
      </c>
    </row>
    <row r="1250" spans="3:6">
      <c r="C1250" s="3">
        <f t="shared" si="22"/>
        <v>-0.4111024594866789</v>
      </c>
      <c r="D1250">
        <v>0.59541306802575766</v>
      </c>
      <c r="E1250">
        <v>3.9532151249732963</v>
      </c>
      <c r="F1250">
        <v>4.6121097445600761</v>
      </c>
    </row>
    <row r="1251" spans="3:6">
      <c r="C1251" s="3">
        <f t="shared" si="22"/>
        <v>0.40410516495254423</v>
      </c>
      <c r="D1251">
        <v>0.45129551072725604</v>
      </c>
      <c r="E1251">
        <v>3.693685720389416</v>
      </c>
      <c r="F1251">
        <v>-3.5488448744163335</v>
      </c>
    </row>
    <row r="1252" spans="3:6">
      <c r="C1252" s="3">
        <f t="shared" si="22"/>
        <v>1.3350278633991963E-2</v>
      </c>
      <c r="D1252">
        <v>0.54204535050508129</v>
      </c>
      <c r="E1252">
        <v>2.9370708334604938</v>
      </c>
      <c r="F1252">
        <v>3.676717429120762</v>
      </c>
    </row>
    <row r="1253" spans="3:6">
      <c r="C1253" s="3">
        <f t="shared" si="22"/>
        <v>0.80188518875698189</v>
      </c>
      <c r="D1253">
        <v>0.4008667256691183</v>
      </c>
      <c r="E1253">
        <v>2.3024079103976565</v>
      </c>
      <c r="F1253">
        <v>-3.793908505508591</v>
      </c>
    </row>
    <row r="1254" spans="3:6">
      <c r="C1254" s="3">
        <f t="shared" si="22"/>
        <v>-0.72008352397228748</v>
      </c>
      <c r="D1254">
        <v>0.56225165562913904</v>
      </c>
      <c r="E1254">
        <v>1.4487441633350628</v>
      </c>
      <c r="F1254">
        <v>3.6904507583849604</v>
      </c>
    </row>
    <row r="1255" spans="3:6">
      <c r="C1255" s="3">
        <f t="shared" si="22"/>
        <v>3.0660266072573017</v>
      </c>
      <c r="D1255">
        <v>0.32119510483108005</v>
      </c>
      <c r="E1255">
        <v>4.6949369792779319</v>
      </c>
      <c r="F1255">
        <v>-2.0519119846186711</v>
      </c>
    </row>
    <row r="1256" spans="3:6">
      <c r="C1256" s="3">
        <f t="shared" si="22"/>
        <v>-1.0937193972594377</v>
      </c>
      <c r="D1256">
        <v>0.59504684591204571</v>
      </c>
      <c r="E1256">
        <v>1.6651814325388348</v>
      </c>
      <c r="F1256">
        <v>4.2577898495437481</v>
      </c>
    </row>
    <row r="1257" spans="3:6">
      <c r="C1257" s="3">
        <f t="shared" si="22"/>
        <v>0.17235581896420182</v>
      </c>
      <c r="D1257">
        <v>0.4316476943266091</v>
      </c>
      <c r="E1257">
        <v>2.3368327890865812</v>
      </c>
      <c r="F1257">
        <v>-4.5602282784508805</v>
      </c>
    </row>
    <row r="1258" spans="3:6">
      <c r="C1258" s="3">
        <f t="shared" si="22"/>
        <v>0.16812154942472635</v>
      </c>
      <c r="D1258">
        <v>0.56675618762779623</v>
      </c>
      <c r="E1258">
        <v>4.4468825342570266</v>
      </c>
      <c r="F1258">
        <v>4.4857631153294477</v>
      </c>
    </row>
    <row r="1259" spans="3:6">
      <c r="C1259" s="3">
        <f t="shared" si="22"/>
        <v>0.66485016357921167</v>
      </c>
      <c r="D1259">
        <v>0.41852778710287786</v>
      </c>
      <c r="E1259">
        <v>3.1237220374156927</v>
      </c>
      <c r="F1259">
        <v>-4.2046876430555127</v>
      </c>
    </row>
    <row r="1260" spans="3:6">
      <c r="C1260" s="3">
        <f t="shared" si="22"/>
        <v>-0.80759256904812726</v>
      </c>
      <c r="D1260">
        <v>0.56642658772545551</v>
      </c>
      <c r="E1260">
        <v>1.9299600207525864</v>
      </c>
      <c r="F1260">
        <v>2.8481398968474378</v>
      </c>
    </row>
    <row r="1261" spans="3:6">
      <c r="C1261" s="3">
        <f t="shared" si="22"/>
        <v>3.0958966673787649</v>
      </c>
      <c r="D1261">
        <v>0.33967101046784876</v>
      </c>
      <c r="E1261">
        <v>1.4281136509292887</v>
      </c>
      <c r="F1261">
        <v>4.7753837702566599</v>
      </c>
    </row>
    <row r="1262" spans="3:6">
      <c r="C1262" s="3">
        <f t="shared" si="22"/>
        <v>0.69129513443403445</v>
      </c>
      <c r="D1262">
        <v>0.4392925809503464</v>
      </c>
      <c r="E1262">
        <v>3.8990142521439255</v>
      </c>
      <c r="F1262">
        <v>-3.3507797479171115</v>
      </c>
    </row>
    <row r="1263" spans="3:6">
      <c r="C1263" s="3">
        <f t="shared" si="22"/>
        <v>2.952345659657583</v>
      </c>
      <c r="D1263">
        <v>0.3218085268715476</v>
      </c>
      <c r="E1263">
        <v>1.4398327585680715</v>
      </c>
      <c r="F1263">
        <v>2.3320719016083258</v>
      </c>
    </row>
    <row r="1264" spans="3:6">
      <c r="C1264" s="3">
        <f t="shared" si="22"/>
        <v>1.7040678563798952</v>
      </c>
      <c r="D1264">
        <v>0.46157719656971952</v>
      </c>
      <c r="E1264">
        <v>4.4086733603930783</v>
      </c>
      <c r="F1264">
        <v>3.5503707998901337</v>
      </c>
    </row>
    <row r="1265" spans="3:6">
      <c r="C1265" s="3">
        <f t="shared" si="22"/>
        <v>1.8409766832483907</v>
      </c>
      <c r="D1265">
        <v>0.43584093752861108</v>
      </c>
      <c r="E1265">
        <v>3.3744621112704856</v>
      </c>
      <c r="F1265">
        <v>3.5506759849848937</v>
      </c>
    </row>
    <row r="1266" spans="3:6">
      <c r="C1266" s="3">
        <f t="shared" si="22"/>
        <v>0.72250551927243989</v>
      </c>
      <c r="D1266">
        <v>0.51586962492751853</v>
      </c>
      <c r="E1266">
        <v>4.9215063936277357</v>
      </c>
      <c r="F1266">
        <v>2.2283089693899347</v>
      </c>
    </row>
    <row r="1267" spans="3:6">
      <c r="C1267" s="3">
        <f t="shared" si="22"/>
        <v>0.40092549485763174</v>
      </c>
      <c r="D1267">
        <v>0.4669972838526566</v>
      </c>
      <c r="E1267">
        <v>4.7653736991485331</v>
      </c>
      <c r="F1267">
        <v>-3.7725455488753932</v>
      </c>
    </row>
    <row r="1268" spans="3:6">
      <c r="C1268" s="3">
        <f t="shared" si="22"/>
        <v>0.18434687948240736</v>
      </c>
      <c r="D1268">
        <v>0.4910122989593188</v>
      </c>
      <c r="E1268">
        <v>2.3235267189550459</v>
      </c>
      <c r="F1268">
        <v>0.9254737998596152</v>
      </c>
    </row>
    <row r="1269" spans="3:6">
      <c r="C1269" s="3">
        <f t="shared" si="22"/>
        <v>1.0442840095217758</v>
      </c>
      <c r="D1269">
        <v>0.48370616779076508</v>
      </c>
      <c r="E1269">
        <v>4.7451094088564716</v>
      </c>
      <c r="F1269">
        <v>1.3679921872615743</v>
      </c>
    </row>
    <row r="1270" spans="3:6">
      <c r="C1270" s="3">
        <f t="shared" si="22"/>
        <v>0.12469734305856628</v>
      </c>
      <c r="D1270">
        <v>0.47061372722556227</v>
      </c>
      <c r="E1270">
        <v>3.096621601001007</v>
      </c>
      <c r="F1270">
        <v>-2.4410229804376353</v>
      </c>
    </row>
    <row r="1271" spans="3:6">
      <c r="C1271" s="3">
        <f t="shared" si="22"/>
        <v>-1.3105511856440928</v>
      </c>
      <c r="D1271">
        <v>0.58723715933713794</v>
      </c>
      <c r="E1271">
        <v>4.4803308206427204</v>
      </c>
      <c r="F1271">
        <v>-1.9542527542954802</v>
      </c>
    </row>
    <row r="1272" spans="3:6">
      <c r="C1272" s="3">
        <f t="shared" ref="C1272:C1335" si="23">7.3853-16.2961*D1272+0.2732*E1272+0.1792*F1272</f>
        <v>-1.1520961973937194</v>
      </c>
      <c r="D1272">
        <v>0.53834650715659049</v>
      </c>
      <c r="E1272">
        <v>1.152958769493698</v>
      </c>
      <c r="F1272">
        <v>-0.44328135013885905</v>
      </c>
    </row>
    <row r="1273" spans="3:6">
      <c r="C1273" s="3">
        <f t="shared" si="23"/>
        <v>1.6080032377086708</v>
      </c>
      <c r="D1273">
        <v>0.43293862727744375</v>
      </c>
      <c r="E1273">
        <v>4.2472914822840053</v>
      </c>
      <c r="F1273">
        <v>0.65599536118655966</v>
      </c>
    </row>
    <row r="1274" spans="3:6">
      <c r="C1274" s="3">
        <f t="shared" si="23"/>
        <v>3.5622156999420151</v>
      </c>
      <c r="D1274">
        <v>0.3028839991454817</v>
      </c>
      <c r="E1274">
        <v>2.8754234443189794</v>
      </c>
      <c r="F1274">
        <v>1.8257698294015325</v>
      </c>
    </row>
    <row r="1275" spans="3:6">
      <c r="C1275" s="3">
        <f t="shared" si="23"/>
        <v>1.2533619620349756</v>
      </c>
      <c r="D1275">
        <v>0.38932157353434854</v>
      </c>
      <c r="E1275">
        <v>3.5147251808221687</v>
      </c>
      <c r="F1275">
        <v>-4.1726432081057165</v>
      </c>
    </row>
    <row r="1276" spans="3:6">
      <c r="C1276" s="3">
        <f t="shared" si="23"/>
        <v>1.5412208316293834</v>
      </c>
      <c r="D1276">
        <v>0.41874752037110508</v>
      </c>
      <c r="E1276">
        <v>1.2574541459395123</v>
      </c>
      <c r="F1276">
        <v>3.5509811700796536</v>
      </c>
    </row>
    <row r="1277" spans="3:6">
      <c r="C1277" s="3">
        <f t="shared" si="23"/>
        <v>-1.2823123773918874</v>
      </c>
      <c r="D1277">
        <v>0.58155156102175964</v>
      </c>
      <c r="E1277">
        <v>3.3489486373485517</v>
      </c>
      <c r="F1277">
        <v>-0.58885464033936596</v>
      </c>
    </row>
    <row r="1278" spans="3:6">
      <c r="C1278" s="3">
        <f t="shared" si="23"/>
        <v>1.5968493612475971</v>
      </c>
      <c r="D1278">
        <v>0.33816949980162969</v>
      </c>
      <c r="E1278">
        <v>2.2070680867946413</v>
      </c>
      <c r="F1278">
        <v>-4.9139378032776877</v>
      </c>
    </row>
    <row r="1279" spans="3:6">
      <c r="C1279" s="3">
        <f t="shared" si="23"/>
        <v>0.63923788079470212</v>
      </c>
      <c r="D1279">
        <v>0.48837549974059269</v>
      </c>
      <c r="E1279">
        <v>2.9605090487380599</v>
      </c>
      <c r="F1279">
        <v>2.2530289620654926</v>
      </c>
    </row>
    <row r="1280" spans="3:6">
      <c r="C1280" s="3">
        <f t="shared" si="23"/>
        <v>-0.30242135654774527</v>
      </c>
      <c r="D1280">
        <v>0.56217841120639667</v>
      </c>
      <c r="E1280">
        <v>4.5435651722769865</v>
      </c>
      <c r="F1280">
        <v>1.2962736899929803</v>
      </c>
    </row>
    <row r="1281" spans="3:6">
      <c r="C1281" s="3">
        <f t="shared" si="23"/>
        <v>0.26390919736320134</v>
      </c>
      <c r="D1281">
        <v>0.46364635151219213</v>
      </c>
      <c r="E1281">
        <v>2.7858211004974516</v>
      </c>
      <c r="F1281">
        <v>-1.8239387188329719</v>
      </c>
    </row>
    <row r="1282" spans="3:6">
      <c r="C1282" s="3">
        <f t="shared" si="23"/>
        <v>-0.5552007544175519</v>
      </c>
      <c r="D1282">
        <v>0.55220801416058829</v>
      </c>
      <c r="E1282">
        <v>1.520035401470992</v>
      </c>
      <c r="F1282">
        <v>3.5885189367351309</v>
      </c>
    </row>
    <row r="1283" spans="3:6">
      <c r="C1283" s="3">
        <f t="shared" si="23"/>
        <v>-0.9683921927549044</v>
      </c>
      <c r="D1283">
        <v>0.57291787469100008</v>
      </c>
      <c r="E1283">
        <v>3.6278878139591662</v>
      </c>
      <c r="F1283">
        <v>-4.7456282235175173E-2</v>
      </c>
    </row>
    <row r="1284" spans="3:6">
      <c r="C1284" s="3">
        <f t="shared" si="23"/>
        <v>-0.43948159489730476</v>
      </c>
      <c r="D1284">
        <v>0.50578936124759666</v>
      </c>
      <c r="E1284">
        <v>4.2925809503463856</v>
      </c>
      <c r="F1284">
        <v>-4.2138431958983125</v>
      </c>
    </row>
    <row r="1285" spans="3:6">
      <c r="C1285" s="3">
        <f t="shared" si="23"/>
        <v>1.1965793356120498</v>
      </c>
      <c r="D1285">
        <v>0.40968352305673389</v>
      </c>
      <c r="E1285">
        <v>1.5746024964140752</v>
      </c>
      <c r="F1285">
        <v>0.31998657185583035</v>
      </c>
    </row>
    <row r="1286" spans="3:6">
      <c r="C1286" s="3">
        <f t="shared" si="23"/>
        <v>-2.5723170201727337</v>
      </c>
      <c r="D1286">
        <v>0.57780693990905485</v>
      </c>
      <c r="E1286">
        <v>1.1794488357188635</v>
      </c>
      <c r="F1286">
        <v>-4.8205511642811363</v>
      </c>
    </row>
    <row r="1287" spans="3:6">
      <c r="C1287" s="3">
        <f t="shared" si="23"/>
        <v>2.1085505059968872</v>
      </c>
      <c r="D1287">
        <v>0.32199163792840357</v>
      </c>
      <c r="E1287">
        <v>2.173619800408948</v>
      </c>
      <c r="F1287">
        <v>-3.4786523026215397</v>
      </c>
    </row>
    <row r="1288" spans="3:6">
      <c r="C1288" s="3">
        <f t="shared" si="23"/>
        <v>-1.1039131247901841</v>
      </c>
      <c r="D1288">
        <v>0.52994170964690079</v>
      </c>
      <c r="E1288">
        <v>3.2783898434400465</v>
      </c>
      <c r="F1288">
        <v>-4.1790520950956758</v>
      </c>
    </row>
    <row r="1289" spans="3:6">
      <c r="C1289" s="3">
        <f t="shared" si="23"/>
        <v>-1.1954690139469593</v>
      </c>
      <c r="D1289">
        <v>0.57603076265755182</v>
      </c>
      <c r="E1289">
        <v>3.1609546189764091</v>
      </c>
      <c r="F1289">
        <v>-0.31968138676107039</v>
      </c>
    </row>
    <row r="1290" spans="3:6">
      <c r="C1290" s="3">
        <f t="shared" si="23"/>
        <v>1.7016222116763826</v>
      </c>
      <c r="D1290">
        <v>0.40360423596911527</v>
      </c>
      <c r="E1290">
        <v>1.5460371715445418</v>
      </c>
      <c r="F1290">
        <v>2.629016998809778</v>
      </c>
    </row>
    <row r="1291" spans="3:6">
      <c r="C1291" s="3">
        <f t="shared" si="23"/>
        <v>1.923621886654256</v>
      </c>
      <c r="D1291">
        <v>0.34642780846583454</v>
      </c>
      <c r="E1291">
        <v>3.423535874507889</v>
      </c>
      <c r="F1291">
        <v>-4.194006164738914</v>
      </c>
    </row>
    <row r="1292" spans="3:6">
      <c r="C1292" s="3">
        <f t="shared" si="23"/>
        <v>-0.50685085299233779</v>
      </c>
      <c r="D1292">
        <v>0.5220496230964079</v>
      </c>
      <c r="E1292">
        <v>3.2997528000732443</v>
      </c>
      <c r="F1292">
        <v>-1.5974913785210729</v>
      </c>
    </row>
    <row r="1293" spans="3:6">
      <c r="C1293" s="3">
        <f t="shared" si="23"/>
        <v>1.1255945478682825</v>
      </c>
      <c r="D1293">
        <v>0.49078341013824883</v>
      </c>
      <c r="E1293">
        <v>3.3235572374645224</v>
      </c>
      <c r="F1293">
        <v>4.6325571459089936</v>
      </c>
    </row>
    <row r="1294" spans="3:6">
      <c r="C1294" s="3">
        <f t="shared" si="23"/>
        <v>0.53675008301034621</v>
      </c>
      <c r="D1294">
        <v>0.42418591875972778</v>
      </c>
      <c r="E1294">
        <v>1.762230292672506</v>
      </c>
      <c r="F1294">
        <v>-2.3293252357554857</v>
      </c>
    </row>
    <row r="1295" spans="3:6">
      <c r="C1295" s="3">
        <f t="shared" si="23"/>
        <v>-1.2996513779107017</v>
      </c>
      <c r="D1295">
        <v>0.57588427381206697</v>
      </c>
      <c r="E1295">
        <v>4.5152439954832602</v>
      </c>
      <c r="F1295">
        <v>-2.9790643024994661</v>
      </c>
    </row>
    <row r="1296" spans="3:6">
      <c r="C1296" s="3">
        <f t="shared" si="23"/>
        <v>-0.34575763908810503</v>
      </c>
      <c r="D1296">
        <v>0.50284127323221528</v>
      </c>
      <c r="E1296">
        <v>3.249702444532609</v>
      </c>
      <c r="F1296">
        <v>-2.3689992980742818</v>
      </c>
    </row>
    <row r="1297" spans="3:6">
      <c r="C1297" s="3">
        <f t="shared" si="23"/>
        <v>0.72469978331858365</v>
      </c>
      <c r="D1297">
        <v>0.51261940366832481</v>
      </c>
      <c r="E1297">
        <v>4.4620197149571217</v>
      </c>
      <c r="F1297">
        <v>2.6454969939268169</v>
      </c>
    </row>
    <row r="1298" spans="3:6">
      <c r="C1298" s="3">
        <f t="shared" si="23"/>
        <v>-2.5168782616656671E-2</v>
      </c>
      <c r="D1298">
        <v>0.5509811700796533</v>
      </c>
      <c r="E1298">
        <v>3.3887447737052523</v>
      </c>
      <c r="F1298">
        <v>3.5857722708822912</v>
      </c>
    </row>
    <row r="1299" spans="3:6">
      <c r="C1299" s="3">
        <f t="shared" si="23"/>
        <v>-0.88736255653553942</v>
      </c>
      <c r="D1299">
        <v>0.56373485518967259</v>
      </c>
      <c r="E1299">
        <v>4.4869228186895356</v>
      </c>
      <c r="F1299">
        <v>-1.7400128177739798</v>
      </c>
    </row>
    <row r="1300" spans="3:6">
      <c r="C1300" s="3">
        <f t="shared" si="23"/>
        <v>0.65057039277321738</v>
      </c>
      <c r="D1300">
        <v>0.49923398541215247</v>
      </c>
      <c r="E1300">
        <v>4.8521683400982702</v>
      </c>
      <c r="F1300">
        <v>0.41978209784234188</v>
      </c>
    </row>
    <row r="1301" spans="3:6">
      <c r="C1301" s="3">
        <f t="shared" si="23"/>
        <v>1.6350662608722204</v>
      </c>
      <c r="D1301">
        <v>0.44963835566270938</v>
      </c>
      <c r="E1301">
        <v>2.8922696615497299</v>
      </c>
      <c r="F1301">
        <v>4.3914609210486155</v>
      </c>
    </row>
    <row r="1302" spans="3:6">
      <c r="C1302" s="3">
        <f t="shared" si="23"/>
        <v>2.4601599188207652</v>
      </c>
      <c r="D1302">
        <v>0.34322336497085482</v>
      </c>
      <c r="E1302">
        <v>3.0187383648182622</v>
      </c>
      <c r="F1302">
        <v>-0.8742027039399396</v>
      </c>
    </row>
    <row r="1303" spans="3:6">
      <c r="C1303" s="3">
        <f t="shared" si="23"/>
        <v>2.0605245674001278</v>
      </c>
      <c r="D1303">
        <v>0.3316141239661855</v>
      </c>
      <c r="E1303">
        <v>2.93572801904355</v>
      </c>
      <c r="F1303">
        <v>-4.0334788048951689</v>
      </c>
    </row>
    <row r="1304" spans="3:6">
      <c r="C1304" s="3">
        <f t="shared" si="23"/>
        <v>-0.71657422376171054</v>
      </c>
      <c r="D1304">
        <v>0.59825128940702532</v>
      </c>
      <c r="E1304">
        <v>3.1841486861781672</v>
      </c>
      <c r="F1304">
        <v>4.3380535294656202</v>
      </c>
    </row>
    <row r="1305" spans="3:6">
      <c r="C1305" s="3">
        <f t="shared" si="23"/>
        <v>2.6729951152073737</v>
      </c>
      <c r="D1305">
        <v>0.33501998962370677</v>
      </c>
      <c r="E1305">
        <v>1.7746818445387127</v>
      </c>
      <c r="F1305">
        <v>1.4641254921109645</v>
      </c>
    </row>
    <row r="1306" spans="3:6">
      <c r="C1306" s="3">
        <f t="shared" si="23"/>
        <v>1.1290527430036326</v>
      </c>
      <c r="D1306">
        <v>0.4684804834131901</v>
      </c>
      <c r="E1306">
        <v>3.9932554094058048</v>
      </c>
      <c r="F1306">
        <v>1.6026795251319923</v>
      </c>
    </row>
    <row r="1307" spans="3:6">
      <c r="C1307" s="3">
        <f t="shared" si="23"/>
        <v>-1.3539916928617197</v>
      </c>
      <c r="D1307">
        <v>0.5254371776482436</v>
      </c>
      <c r="E1307">
        <v>1.3720816675313579</v>
      </c>
      <c r="F1307">
        <v>-3.0779442732016968</v>
      </c>
    </row>
    <row r="1308" spans="3:6">
      <c r="C1308" s="3">
        <f t="shared" si="23"/>
        <v>1.3416121860408334</v>
      </c>
      <c r="D1308">
        <v>0.36640522476882231</v>
      </c>
      <c r="E1308">
        <v>1.1149937437055575</v>
      </c>
      <c r="F1308">
        <v>-2.1056245612964264</v>
      </c>
    </row>
    <row r="1309" spans="3:6">
      <c r="C1309" s="3">
        <f t="shared" si="23"/>
        <v>1.3592772264778592</v>
      </c>
      <c r="D1309">
        <v>0.40645161290322579</v>
      </c>
      <c r="E1309">
        <v>4.3006378368480487</v>
      </c>
      <c r="F1309">
        <v>-3.2219916379284035</v>
      </c>
    </row>
    <row r="1310" spans="3:6">
      <c r="C1310" s="3">
        <f t="shared" si="23"/>
        <v>-0.34759754539628168</v>
      </c>
      <c r="D1310">
        <v>0.55197912533951832</v>
      </c>
      <c r="E1310">
        <v>3.3428449354533525</v>
      </c>
      <c r="F1310">
        <v>1.9472334971160006</v>
      </c>
    </row>
    <row r="1311" spans="3:6">
      <c r="C1311" s="3">
        <f t="shared" si="23"/>
        <v>0.72256048249763538</v>
      </c>
      <c r="D1311">
        <v>0.50482802819910277</v>
      </c>
      <c r="E1311">
        <v>2.8938566240424817</v>
      </c>
      <c r="F1311">
        <v>4.3157750175481429</v>
      </c>
    </row>
    <row r="1312" spans="3:6">
      <c r="C1312" s="3">
        <f t="shared" si="23"/>
        <v>-0.83417995941038214</v>
      </c>
      <c r="D1312">
        <v>0.56893520920438245</v>
      </c>
      <c r="E1312">
        <v>4.7831965086825159</v>
      </c>
      <c r="F1312">
        <v>-1.4220099490340892</v>
      </c>
    </row>
    <row r="1313" spans="3:6">
      <c r="C1313" s="3">
        <f t="shared" si="23"/>
        <v>0.79677924924466792</v>
      </c>
      <c r="D1313">
        <v>0.48604998931852167</v>
      </c>
      <c r="E1313">
        <v>3.7599719229712822</v>
      </c>
      <c r="F1313">
        <v>1.7018646809289839</v>
      </c>
    </row>
    <row r="1314" spans="3:6">
      <c r="C1314" s="3">
        <f t="shared" si="23"/>
        <v>3.1373257249671931</v>
      </c>
      <c r="D1314">
        <v>0.32418897061067536</v>
      </c>
      <c r="E1314">
        <v>4.081148716696676</v>
      </c>
      <c r="F1314">
        <v>-0.44602801599169872</v>
      </c>
    </row>
    <row r="1315" spans="3:6">
      <c r="C1315" s="3">
        <f t="shared" si="23"/>
        <v>3.7189407431257058</v>
      </c>
      <c r="D1315">
        <v>0.33783074434644611</v>
      </c>
      <c r="E1315">
        <v>3.805871761223182</v>
      </c>
      <c r="F1315">
        <v>4.4598223822748491</v>
      </c>
    </row>
    <row r="1316" spans="3:6">
      <c r="C1316" s="3">
        <f t="shared" si="23"/>
        <v>2.0040841563158054</v>
      </c>
      <c r="D1316">
        <v>0.37304300057985168</v>
      </c>
      <c r="E1316">
        <v>3.2367625965147861</v>
      </c>
      <c r="F1316">
        <v>-1.0399182103946041</v>
      </c>
    </row>
    <row r="1317" spans="3:6">
      <c r="C1317" s="3">
        <f t="shared" si="23"/>
        <v>2.4953881228064829</v>
      </c>
      <c r="D1317">
        <v>0.30777306436353646</v>
      </c>
      <c r="E1317">
        <v>1.119388409070101</v>
      </c>
      <c r="F1317">
        <v>-1.0057374797814873</v>
      </c>
    </row>
    <row r="1318" spans="3:6">
      <c r="C1318" s="3">
        <f t="shared" si="23"/>
        <v>3.3812272414319278</v>
      </c>
      <c r="D1318">
        <v>0.32608417004913481</v>
      </c>
      <c r="E1318">
        <v>4.9748527481917781</v>
      </c>
      <c r="F1318">
        <v>-0.27512436292611486</v>
      </c>
    </row>
    <row r="1319" spans="3:6">
      <c r="C1319" s="3">
        <f t="shared" si="23"/>
        <v>-0.58961556871242393</v>
      </c>
      <c r="D1319">
        <v>0.52285531174657429</v>
      </c>
      <c r="E1319">
        <v>4.8100527970213935</v>
      </c>
      <c r="F1319">
        <v>-4.2886135441145052</v>
      </c>
    </row>
    <row r="1320" spans="3:6">
      <c r="C1320" s="3">
        <f t="shared" si="23"/>
        <v>-0.58489973265785589</v>
      </c>
      <c r="D1320">
        <v>0.46993621631519511</v>
      </c>
      <c r="E1320">
        <v>1.3642689291055026</v>
      </c>
      <c r="F1320">
        <v>-3.8213751640369882</v>
      </c>
    </row>
    <row r="1321" spans="3:6">
      <c r="C1321" s="3">
        <f t="shared" si="23"/>
        <v>0.9998699523911263</v>
      </c>
      <c r="D1321">
        <v>0.38928495132297736</v>
      </c>
      <c r="E1321">
        <v>2.7310098574785608</v>
      </c>
      <c r="F1321">
        <v>-4.3957335123752559</v>
      </c>
    </row>
    <row r="1322" spans="3:6">
      <c r="C1322" s="3">
        <f t="shared" si="23"/>
        <v>1.9674035489974671</v>
      </c>
      <c r="D1322">
        <v>0.38130130924405653</v>
      </c>
      <c r="E1322">
        <v>1.9151890621662038</v>
      </c>
      <c r="F1322">
        <v>1.5211951048310803</v>
      </c>
    </row>
    <row r="1323" spans="3:6">
      <c r="C1323" s="3">
        <f t="shared" si="23"/>
        <v>2.5823532349620053</v>
      </c>
      <c r="D1323">
        <v>0.30941190832239751</v>
      </c>
      <c r="E1323">
        <v>3.3903317361980041</v>
      </c>
      <c r="F1323">
        <v>-3.8335825678273876</v>
      </c>
    </row>
    <row r="1324" spans="3:6">
      <c r="C1324" s="3">
        <f t="shared" si="23"/>
        <v>-1.2924039487899408</v>
      </c>
      <c r="D1324">
        <v>0.49955442976165043</v>
      </c>
      <c r="E1324">
        <v>1.2388988921781061</v>
      </c>
      <c r="F1324">
        <v>-4.8849452192754903</v>
      </c>
    </row>
    <row r="1325" spans="3:6">
      <c r="C1325" s="3">
        <f t="shared" si="23"/>
        <v>1.4207567424542997</v>
      </c>
      <c r="D1325">
        <v>0.49480269783623765</v>
      </c>
      <c r="E1325">
        <v>4.7994323557237468</v>
      </c>
      <c r="F1325">
        <v>4.3951231421857369</v>
      </c>
    </row>
    <row r="1326" spans="3:6">
      <c r="C1326" s="3">
        <f t="shared" si="23"/>
        <v>-0.60697954405346832</v>
      </c>
      <c r="D1326">
        <v>0.49471114230780966</v>
      </c>
      <c r="E1326">
        <v>1.0164799951170385</v>
      </c>
      <c r="F1326">
        <v>-1.161381878109073</v>
      </c>
    </row>
    <row r="1327" spans="3:6">
      <c r="C1327" s="3">
        <f t="shared" si="23"/>
        <v>1.3400044795068213</v>
      </c>
      <c r="D1327">
        <v>0.44005249183629869</v>
      </c>
      <c r="E1327">
        <v>3.0188604388561662</v>
      </c>
      <c r="F1327">
        <v>1.6801965392010256</v>
      </c>
    </row>
    <row r="1328" spans="3:6">
      <c r="C1328" s="3">
        <f t="shared" si="23"/>
        <v>2.6636635807367175</v>
      </c>
      <c r="D1328">
        <v>0.31279946287423321</v>
      </c>
      <c r="E1328">
        <v>1.0012207403790399</v>
      </c>
      <c r="F1328">
        <v>0.57054353465376817</v>
      </c>
    </row>
    <row r="1329" spans="3:6">
      <c r="C1329" s="3">
        <f t="shared" si="23"/>
        <v>1.2228024503311266</v>
      </c>
      <c r="D1329">
        <v>0.38624530777916805</v>
      </c>
      <c r="E1329">
        <v>1.2321848200933867</v>
      </c>
      <c r="F1329">
        <v>-1.1430707724234752</v>
      </c>
    </row>
    <row r="1330" spans="3:6">
      <c r="C1330" s="3">
        <f t="shared" si="23"/>
        <v>-1.2975997427289652</v>
      </c>
      <c r="D1330">
        <v>0.58677022614215524</v>
      </c>
      <c r="E1330">
        <v>1.5654469435712759</v>
      </c>
      <c r="F1330">
        <v>2.5194555497909477</v>
      </c>
    </row>
    <row r="1331" spans="3:6">
      <c r="C1331" s="3">
        <f t="shared" si="23"/>
        <v>2.5683168971831418</v>
      </c>
      <c r="D1331">
        <v>0.38481704153569141</v>
      </c>
      <c r="E1331">
        <v>4.80626850184637</v>
      </c>
      <c r="F1331">
        <v>0.78661458174382748</v>
      </c>
    </row>
    <row r="1332" spans="3:6">
      <c r="C1332" s="3">
        <f t="shared" si="23"/>
        <v>2.0308724143192851</v>
      </c>
      <c r="D1332">
        <v>0.35532700582903531</v>
      </c>
      <c r="E1332">
        <v>2.4073915829950865</v>
      </c>
      <c r="F1332">
        <v>-1.2370677816095461</v>
      </c>
    </row>
    <row r="1333" spans="3:6">
      <c r="C1333" s="3">
        <f t="shared" si="23"/>
        <v>-0.52695919461653473</v>
      </c>
      <c r="D1333">
        <v>0.50924100466933198</v>
      </c>
      <c r="E1333">
        <v>1.4980620746482742</v>
      </c>
      <c r="F1333">
        <v>-0.12771996215704817</v>
      </c>
    </row>
    <row r="1334" spans="3:6">
      <c r="C1334" s="3">
        <f t="shared" si="23"/>
        <v>1.1835409692678618</v>
      </c>
      <c r="D1334">
        <v>0.42291329691457868</v>
      </c>
      <c r="E1334">
        <v>4.9473860896633806</v>
      </c>
      <c r="F1334">
        <v>-3.6916714987640002</v>
      </c>
    </row>
    <row r="1335" spans="3:6">
      <c r="C1335" s="3">
        <f t="shared" si="23"/>
        <v>1.0107215533921328</v>
      </c>
      <c r="D1335">
        <v>0.39050263985106964</v>
      </c>
      <c r="E1335">
        <v>1.2229071932126834</v>
      </c>
      <c r="F1335">
        <v>-1.9252601702932832</v>
      </c>
    </row>
    <row r="1336" spans="3:6">
      <c r="C1336" s="3">
        <f t="shared" ref="C1336:C1399" si="24">7.3853-16.2961*D1336+0.2732*E1336+0.1792*F1336</f>
        <v>0.8725547413556336</v>
      </c>
      <c r="D1336">
        <v>0.50742820520645771</v>
      </c>
      <c r="E1336">
        <v>4.1648915066988135</v>
      </c>
      <c r="F1336">
        <v>3.4514908291879021</v>
      </c>
    </row>
    <row r="1337" spans="3:6">
      <c r="C1337" s="3">
        <f t="shared" si="24"/>
        <v>1.2875941450239576</v>
      </c>
      <c r="D1337">
        <v>0.41094698934904017</v>
      </c>
      <c r="E1337">
        <v>3.117130039368877</v>
      </c>
      <c r="F1337">
        <v>-1.4088869899594103</v>
      </c>
    </row>
    <row r="1338" spans="3:6">
      <c r="C1338" s="3">
        <f t="shared" si="24"/>
        <v>3.5279216657002479</v>
      </c>
      <c r="D1338">
        <v>0.34750816370128479</v>
      </c>
      <c r="E1338">
        <v>3.6745200964384899</v>
      </c>
      <c r="F1338">
        <v>4.4741660817285691</v>
      </c>
    </row>
    <row r="1339" spans="3:6">
      <c r="C1339" s="3">
        <f t="shared" si="24"/>
        <v>-0.15260365825373179</v>
      </c>
      <c r="D1339">
        <v>0.51636402478102972</v>
      </c>
      <c r="E1339">
        <v>1.5160069582201605</v>
      </c>
      <c r="F1339">
        <v>2.5817133091219819</v>
      </c>
    </row>
    <row r="1340" spans="3:6">
      <c r="C1340" s="3">
        <f t="shared" si="24"/>
        <v>0.42417425092318572</v>
      </c>
      <c r="D1340">
        <v>0.46431470686971643</v>
      </c>
      <c r="E1340">
        <v>4.1832026123844113</v>
      </c>
      <c r="F1340">
        <v>-2.9992065187536241</v>
      </c>
    </row>
    <row r="1341" spans="3:6">
      <c r="C1341" s="3">
        <f t="shared" si="24"/>
        <v>3.0875146534623257</v>
      </c>
      <c r="D1341">
        <v>0.336695455793939</v>
      </c>
      <c r="E1341">
        <v>1.4093142490920743</v>
      </c>
      <c r="F1341">
        <v>4.4866786706137276</v>
      </c>
    </row>
    <row r="1342" spans="3:6">
      <c r="C1342" s="3">
        <f t="shared" si="24"/>
        <v>-0.67330898495437497</v>
      </c>
      <c r="D1342">
        <v>0.58162480544450212</v>
      </c>
      <c r="E1342">
        <v>2.6398205511642812</v>
      </c>
      <c r="F1342">
        <v>3.8973662526322208</v>
      </c>
    </row>
    <row r="1343" spans="3:6">
      <c r="C1343" s="3">
        <f t="shared" si="24"/>
        <v>2.9326294302194285</v>
      </c>
      <c r="D1343">
        <v>0.37823419904171879</v>
      </c>
      <c r="E1343">
        <v>4.4455397198400828</v>
      </c>
      <c r="F1343">
        <v>2.7709280678731654</v>
      </c>
    </row>
    <row r="1344" spans="3:6">
      <c r="C1344" s="3">
        <f t="shared" si="24"/>
        <v>2.369096009094517</v>
      </c>
      <c r="D1344">
        <v>0.39129917294839317</v>
      </c>
      <c r="E1344">
        <v>3.8633686330759605</v>
      </c>
      <c r="F1344">
        <v>1.7018646809289839</v>
      </c>
    </row>
    <row r="1345" spans="3:6">
      <c r="C1345" s="3">
        <f t="shared" si="24"/>
        <v>-1.4867042451246482E-2</v>
      </c>
      <c r="D1345">
        <v>0.50205389568773462</v>
      </c>
      <c r="E1345">
        <v>1.1263466292306283</v>
      </c>
      <c r="F1345">
        <v>2.6430555131687372</v>
      </c>
    </row>
    <row r="1346" spans="3:6">
      <c r="C1346" s="3">
        <f t="shared" si="24"/>
        <v>-1.8297014520706802</v>
      </c>
      <c r="D1346">
        <v>0.59406720175786609</v>
      </c>
      <c r="E1346">
        <v>2.7234412671285133</v>
      </c>
      <c r="F1346">
        <v>-1.5517136143070771</v>
      </c>
    </row>
    <row r="1347" spans="3:6">
      <c r="C1347" s="3">
        <f t="shared" si="24"/>
        <v>1.5950396090578935</v>
      </c>
      <c r="D1347">
        <v>0.47298501541184729</v>
      </c>
      <c r="E1347">
        <v>3.9670094912564471</v>
      </c>
      <c r="F1347">
        <v>4.6526993621631512</v>
      </c>
    </row>
    <row r="1348" spans="3:6">
      <c r="C1348" s="3">
        <f t="shared" si="24"/>
        <v>0.96821084047975192</v>
      </c>
      <c r="D1348">
        <v>0.43802911465804006</v>
      </c>
      <c r="E1348">
        <v>1.5518967253639331</v>
      </c>
      <c r="F1348">
        <v>1.6579180272835465</v>
      </c>
    </row>
    <row r="1349" spans="3:6">
      <c r="C1349" s="3">
        <f t="shared" si="24"/>
        <v>0.5783170393993966</v>
      </c>
      <c r="D1349">
        <v>0.4875240333262123</v>
      </c>
      <c r="E1349">
        <v>4.5904416028321178</v>
      </c>
      <c r="F1349">
        <v>-0.64928128910184046</v>
      </c>
    </row>
    <row r="1350" spans="3:6">
      <c r="C1350" s="3">
        <f t="shared" si="24"/>
        <v>-0.33493889980773334</v>
      </c>
      <c r="D1350">
        <v>0.50502945036164437</v>
      </c>
      <c r="E1350">
        <v>2.8749351481673635</v>
      </c>
      <c r="F1350">
        <v>-1.5382854701376387</v>
      </c>
    </row>
    <row r="1351" spans="3:6">
      <c r="C1351" s="3">
        <f t="shared" si="24"/>
        <v>2.5639804950102247</v>
      </c>
      <c r="D1351">
        <v>0.40498672444837791</v>
      </c>
      <c r="E1351">
        <v>3.4838404492324595</v>
      </c>
      <c r="F1351">
        <v>4.612720114749596</v>
      </c>
    </row>
    <row r="1352" spans="3:6">
      <c r="C1352" s="3">
        <f t="shared" si="24"/>
        <v>-0.24980547349467497</v>
      </c>
      <c r="D1352">
        <v>0.54635761589403975</v>
      </c>
      <c r="E1352">
        <v>4.2833033234656819</v>
      </c>
      <c r="F1352">
        <v>0.54795983764153</v>
      </c>
    </row>
    <row r="1353" spans="3:6">
      <c r="C1353" s="3">
        <f t="shared" si="24"/>
        <v>1.3798228885769228</v>
      </c>
      <c r="D1353">
        <v>0.45243995483260596</v>
      </c>
      <c r="E1353">
        <v>4.9660634174626912</v>
      </c>
      <c r="F1353">
        <v>6.0274056215094518E-2</v>
      </c>
    </row>
    <row r="1354" spans="3:6">
      <c r="C1354" s="3">
        <f t="shared" si="24"/>
        <v>3.3022901846369828</v>
      </c>
      <c r="D1354">
        <v>0.33174230170598468</v>
      </c>
      <c r="E1354">
        <v>2.7974181340983306</v>
      </c>
      <c r="F1354">
        <v>3.1185338908047733</v>
      </c>
    </row>
    <row r="1355" spans="3:6">
      <c r="C1355" s="3">
        <f t="shared" si="24"/>
        <v>-0.3742548399304193</v>
      </c>
      <c r="D1355">
        <v>0.58676107058931248</v>
      </c>
      <c r="E1355">
        <v>4.2946562089907534</v>
      </c>
      <c r="F1355">
        <v>3.5103915524765767</v>
      </c>
    </row>
    <row r="1356" spans="3:6">
      <c r="C1356" s="3">
        <f t="shared" si="24"/>
        <v>2.4651790188299216</v>
      </c>
      <c r="D1356">
        <v>0.33612781151768545</v>
      </c>
      <c r="E1356">
        <v>4.9361552781762139</v>
      </c>
      <c r="F1356">
        <v>-4.4146549882503736</v>
      </c>
    </row>
    <row r="1357" spans="3:6">
      <c r="C1357" s="3">
        <f t="shared" si="24"/>
        <v>2.9266370436719877</v>
      </c>
      <c r="D1357">
        <v>0.31516159550767542</v>
      </c>
      <c r="E1357">
        <v>3.2903530991546375</v>
      </c>
      <c r="F1357">
        <v>-1.2370677816095461</v>
      </c>
    </row>
    <row r="1358" spans="3:6">
      <c r="C1358" s="3">
        <f t="shared" si="24"/>
        <v>-0.9562821253089997</v>
      </c>
      <c r="D1358">
        <v>0.53550828577532272</v>
      </c>
      <c r="E1358">
        <v>2.3581957457197791</v>
      </c>
      <c r="F1358">
        <v>-1.4461195715201267</v>
      </c>
    </row>
    <row r="1359" spans="3:6">
      <c r="C1359" s="3">
        <f t="shared" si="24"/>
        <v>3.6212223306985694</v>
      </c>
      <c r="D1359">
        <v>0.33539536729026154</v>
      </c>
      <c r="E1359">
        <v>3.8620258186590166</v>
      </c>
      <c r="F1359">
        <v>3.6074404126102486</v>
      </c>
    </row>
    <row r="1360" spans="3:6">
      <c r="C1360" s="3">
        <f t="shared" si="24"/>
        <v>0.24476749443037271</v>
      </c>
      <c r="D1360">
        <v>0.50325327311014123</v>
      </c>
      <c r="E1360">
        <v>1.9298379467146825</v>
      </c>
      <c r="F1360">
        <v>2.976012451551866</v>
      </c>
    </row>
    <row r="1361" spans="3:6">
      <c r="C1361" s="3">
        <f t="shared" si="24"/>
        <v>1.9544200576799835</v>
      </c>
      <c r="D1361">
        <v>0.39633472701193273</v>
      </c>
      <c r="E1361">
        <v>1.8854029969176307</v>
      </c>
      <c r="F1361">
        <v>2.8612628559221163</v>
      </c>
    </row>
    <row r="1362" spans="3:6">
      <c r="C1362" s="3">
        <f t="shared" si="24"/>
        <v>-1.0934799066133603</v>
      </c>
      <c r="D1362">
        <v>0.57936338389233066</v>
      </c>
      <c r="E1362">
        <v>3.8511612292855615</v>
      </c>
      <c r="F1362">
        <v>-0.49974059266945403</v>
      </c>
    </row>
    <row r="1363" spans="3:6">
      <c r="C1363" s="3">
        <f t="shared" si="24"/>
        <v>1.5599832651753291</v>
      </c>
      <c r="D1363">
        <v>0.43685720389416183</v>
      </c>
      <c r="E1363">
        <v>1.5251625110629596</v>
      </c>
      <c r="F1363">
        <v>4.8944059572130492</v>
      </c>
    </row>
    <row r="1364" spans="3:6">
      <c r="C1364" s="3">
        <f t="shared" si="24"/>
        <v>1.0226709137241743</v>
      </c>
      <c r="D1364">
        <v>0.41446272164067505</v>
      </c>
      <c r="E1364">
        <v>4.5843379009369176</v>
      </c>
      <c r="F1364">
        <v>-4.8043763542588582</v>
      </c>
    </row>
    <row r="1365" spans="3:6">
      <c r="C1365" s="3">
        <f t="shared" si="24"/>
        <v>-0.16767538560136697</v>
      </c>
      <c r="D1365">
        <v>0.57205725272377694</v>
      </c>
      <c r="E1365">
        <v>4.7786797692800684</v>
      </c>
      <c r="F1365">
        <v>2.5881221961119412</v>
      </c>
    </row>
    <row r="1366" spans="3:6">
      <c r="C1366" s="3">
        <f t="shared" si="24"/>
        <v>-0.19762385418256095</v>
      </c>
      <c r="D1366">
        <v>0.45604724265266883</v>
      </c>
      <c r="E1366">
        <v>1.2351145970030823</v>
      </c>
      <c r="F1366">
        <v>-2.726371044038209</v>
      </c>
    </row>
    <row r="1367" spans="3:6">
      <c r="C1367" s="3">
        <f t="shared" si="24"/>
        <v>2.1923138856166271</v>
      </c>
      <c r="D1367">
        <v>0.3997955259865108</v>
      </c>
      <c r="E1367">
        <v>3.2844935453352457</v>
      </c>
      <c r="F1367">
        <v>2.370525223548082</v>
      </c>
    </row>
    <row r="1368" spans="3:6">
      <c r="C1368" s="3">
        <f t="shared" si="24"/>
        <v>-1.781445157017731</v>
      </c>
      <c r="D1368">
        <v>0.53314615314188052</v>
      </c>
      <c r="E1368">
        <v>1.2681966612750633</v>
      </c>
      <c r="F1368">
        <v>-4.6038697470015562</v>
      </c>
    </row>
    <row r="1369" spans="3:6">
      <c r="C1369" s="3">
        <f t="shared" si="24"/>
        <v>-1.0079610116885891</v>
      </c>
      <c r="D1369">
        <v>0.53394268623920405</v>
      </c>
      <c r="E1369">
        <v>1.7557603686635943</v>
      </c>
      <c r="F1369">
        <v>-0.95843379009369212</v>
      </c>
    </row>
    <row r="1370" spans="3:6">
      <c r="C1370" s="3">
        <f t="shared" si="24"/>
        <v>1.9643572780541394</v>
      </c>
      <c r="D1370">
        <v>0.39532761619922485</v>
      </c>
      <c r="E1370">
        <v>2.4746543778801842</v>
      </c>
      <c r="F1370">
        <v>1.9267860957670822</v>
      </c>
    </row>
    <row r="1371" spans="3:6">
      <c r="C1371" s="3">
        <f t="shared" si="24"/>
        <v>-0.8731176140629261</v>
      </c>
      <c r="D1371">
        <v>0.57105014191106895</v>
      </c>
      <c r="E1371">
        <v>3.2794885097811823</v>
      </c>
      <c r="F1371">
        <v>0.84551530503250305</v>
      </c>
    </row>
    <row r="1372" spans="3:6">
      <c r="C1372" s="3">
        <f t="shared" si="24"/>
        <v>0.14505228797265615</v>
      </c>
      <c r="D1372">
        <v>0.46057924130985439</v>
      </c>
      <c r="E1372">
        <v>1.4627826776940214</v>
      </c>
      <c r="F1372">
        <v>-0.74907681508835111</v>
      </c>
    </row>
    <row r="1373" spans="3:6">
      <c r="C1373" s="3">
        <f t="shared" si="24"/>
        <v>3.1599446327097387</v>
      </c>
      <c r="D1373">
        <v>0.30290231025116732</v>
      </c>
      <c r="E1373">
        <v>2.6724143192846461</v>
      </c>
      <c r="F1373">
        <v>-0.10788293099765056</v>
      </c>
    </row>
    <row r="1374" spans="3:6">
      <c r="C1374" s="3">
        <f t="shared" si="24"/>
        <v>1.2484737156285293</v>
      </c>
      <c r="D1374">
        <v>0.41018707846308783</v>
      </c>
      <c r="E1374">
        <v>1.1065706350901823</v>
      </c>
      <c r="F1374">
        <v>1.3689077425458542</v>
      </c>
    </row>
    <row r="1375" spans="3:6">
      <c r="C1375" s="3">
        <f t="shared" si="24"/>
        <v>-1.1001502713095488</v>
      </c>
      <c r="D1375">
        <v>0.53439130832850124</v>
      </c>
      <c r="E1375">
        <v>1.5890072328867459</v>
      </c>
      <c r="F1375">
        <v>-1.1778618732261115</v>
      </c>
    </row>
    <row r="1376" spans="3:6">
      <c r="C1376" s="3">
        <f t="shared" si="24"/>
        <v>3.3058402554399255</v>
      </c>
      <c r="D1376">
        <v>0.32699056978057189</v>
      </c>
      <c r="E1376">
        <v>4.8632770775475329</v>
      </c>
      <c r="F1376">
        <v>-0.44328135013885905</v>
      </c>
    </row>
    <row r="1377" spans="3:6">
      <c r="C1377" s="3">
        <f t="shared" si="24"/>
        <v>-2.1305584029663986</v>
      </c>
      <c r="D1377">
        <v>0.59349040192876978</v>
      </c>
      <c r="E1377">
        <v>2.6477553636280406</v>
      </c>
      <c r="F1377">
        <v>-3.1676686910611282</v>
      </c>
    </row>
    <row r="1378" spans="3:6">
      <c r="C1378" s="3">
        <f t="shared" si="24"/>
        <v>-2.2358796194341855</v>
      </c>
      <c r="D1378">
        <v>0.59138462477492593</v>
      </c>
      <c r="E1378">
        <v>3.1587572862941373</v>
      </c>
      <c r="F1378">
        <v>-4.725943784905545</v>
      </c>
    </row>
    <row r="1379" spans="3:6">
      <c r="C1379" s="3">
        <f t="shared" si="24"/>
        <v>2.1749121808526874</v>
      </c>
      <c r="D1379">
        <v>0.36465651417584766</v>
      </c>
      <c r="E1379">
        <v>3.9755546739097261</v>
      </c>
      <c r="F1379">
        <v>-1.975615710928678</v>
      </c>
    </row>
    <row r="1380" spans="3:6">
      <c r="C1380" s="3">
        <f t="shared" si="24"/>
        <v>0.9315928849147016</v>
      </c>
      <c r="D1380">
        <v>0.5168126468703268</v>
      </c>
      <c r="E1380">
        <v>4.645496993926816</v>
      </c>
      <c r="F1380">
        <v>3.9016388439588603</v>
      </c>
    </row>
    <row r="1381" spans="3:6">
      <c r="C1381" s="3">
        <f t="shared" si="24"/>
        <v>3.2510306414990695</v>
      </c>
      <c r="D1381">
        <v>0.37564317758720661</v>
      </c>
      <c r="E1381">
        <v>4.7656178472243411</v>
      </c>
      <c r="F1381">
        <v>3.8241218298898279</v>
      </c>
    </row>
    <row r="1382" spans="3:6">
      <c r="C1382" s="3">
        <f t="shared" si="24"/>
        <v>-1.1056735770744939</v>
      </c>
      <c r="D1382">
        <v>0.50941496017334509</v>
      </c>
      <c r="E1382">
        <v>1.544694357127598</v>
      </c>
      <c r="F1382">
        <v>-3.4124271370586259</v>
      </c>
    </row>
    <row r="1383" spans="3:6">
      <c r="C1383" s="3">
        <f t="shared" si="24"/>
        <v>2.4326872872096934</v>
      </c>
      <c r="D1383">
        <v>0.35900753807184055</v>
      </c>
      <c r="E1383">
        <v>3.1998962370677817</v>
      </c>
      <c r="F1383">
        <v>0.13168736838892769</v>
      </c>
    </row>
    <row r="1384" spans="3:6">
      <c r="C1384" s="3">
        <f t="shared" si="24"/>
        <v>-1.1007734531693472</v>
      </c>
      <c r="D1384">
        <v>0.56240730002746664</v>
      </c>
      <c r="E1384">
        <v>2.0205389568773464</v>
      </c>
      <c r="F1384">
        <v>0.70848719748527422</v>
      </c>
    </row>
    <row r="1385" spans="3:6">
      <c r="C1385" s="3">
        <f t="shared" si="24"/>
        <v>0.11247289925840107</v>
      </c>
      <c r="D1385">
        <v>0.53090304269539468</v>
      </c>
      <c r="E1385">
        <v>4.9099093600268562</v>
      </c>
      <c r="F1385">
        <v>0.20889919736320017</v>
      </c>
    </row>
    <row r="1386" spans="3:6">
      <c r="C1386" s="3">
        <f t="shared" si="24"/>
        <v>1.1467249452192758</v>
      </c>
      <c r="D1386">
        <v>0.43373516037476728</v>
      </c>
      <c r="E1386">
        <v>4.0608844264046144</v>
      </c>
      <c r="F1386">
        <v>-1.5614795373393964</v>
      </c>
    </row>
    <row r="1387" spans="3:6">
      <c r="C1387" s="3">
        <f t="shared" si="24"/>
        <v>1.0659676003295999</v>
      </c>
      <c r="D1387">
        <v>0.41710867641224403</v>
      </c>
      <c r="E1387">
        <v>3.5318155461287271</v>
      </c>
      <c r="F1387">
        <v>-2.71752067629017</v>
      </c>
    </row>
    <row r="1388" spans="3:6">
      <c r="C1388" s="3">
        <f t="shared" si="24"/>
        <v>-0.65489279122287458</v>
      </c>
      <c r="D1388">
        <v>0.59083529160435799</v>
      </c>
      <c r="E1388">
        <v>3.2047791985839411</v>
      </c>
      <c r="F1388">
        <v>3.9764091921750548</v>
      </c>
    </row>
    <row r="1389" spans="3:6">
      <c r="C1389" s="3">
        <f t="shared" si="24"/>
        <v>2.3620029297769851E-2</v>
      </c>
      <c r="D1389">
        <v>0.44972075563829461</v>
      </c>
      <c r="E1389">
        <v>1.3560899685659353</v>
      </c>
      <c r="F1389">
        <v>-2.2515030365916928</v>
      </c>
    </row>
    <row r="1390" spans="3:6">
      <c r="C1390" s="3">
        <f t="shared" si="24"/>
        <v>2.7591885274819177</v>
      </c>
      <c r="D1390">
        <v>0.32808008056886501</v>
      </c>
      <c r="E1390">
        <v>3.108706930753502</v>
      </c>
      <c r="F1390">
        <v>-0.71977904599139375</v>
      </c>
    </row>
    <row r="1391" spans="3:6">
      <c r="C1391" s="3">
        <f t="shared" si="24"/>
        <v>1.731873647877437</v>
      </c>
      <c r="D1391">
        <v>0.39237037263100072</v>
      </c>
      <c r="E1391">
        <v>4.0806604205450601</v>
      </c>
      <c r="F1391">
        <v>-2.0879238258003481</v>
      </c>
    </row>
    <row r="1392" spans="3:6">
      <c r="C1392" s="3">
        <f t="shared" si="24"/>
        <v>1.3587176750999488</v>
      </c>
      <c r="D1392">
        <v>0.45785088656270023</v>
      </c>
      <c r="E1392">
        <v>3.9272133548997465</v>
      </c>
      <c r="F1392">
        <v>2.0183416241950747</v>
      </c>
    </row>
    <row r="1393" spans="3:6">
      <c r="C1393" s="3">
        <f t="shared" si="24"/>
        <v>1.1034138517410816</v>
      </c>
      <c r="D1393">
        <v>0.36689962462233344</v>
      </c>
      <c r="E1393">
        <v>1.7467268898586994</v>
      </c>
      <c r="F1393">
        <v>-4.3530075991088593</v>
      </c>
    </row>
    <row r="1394" spans="3:6">
      <c r="C1394" s="3">
        <f t="shared" si="24"/>
        <v>-0.20539538346506991</v>
      </c>
      <c r="D1394">
        <v>0.53176366466261782</v>
      </c>
      <c r="E1394">
        <v>1.270271919919431</v>
      </c>
      <c r="F1394">
        <v>4.0621662038026063</v>
      </c>
    </row>
    <row r="1395" spans="3:6">
      <c r="C1395" s="3">
        <f t="shared" si="24"/>
        <v>0.97343932462538674</v>
      </c>
      <c r="D1395">
        <v>0.48583941160313726</v>
      </c>
      <c r="E1395">
        <v>2.5706045716727193</v>
      </c>
      <c r="F1395">
        <v>4.4817957090975682</v>
      </c>
    </row>
    <row r="1396" spans="3:6">
      <c r="C1396" s="3">
        <f t="shared" si="24"/>
        <v>-0.28611458571123377</v>
      </c>
      <c r="D1396">
        <v>0.55364543595690785</v>
      </c>
      <c r="E1396">
        <v>4.6025269325846132</v>
      </c>
      <c r="F1396">
        <v>0.52140873439741142</v>
      </c>
    </row>
    <row r="1397" spans="3:6">
      <c r="C1397" s="3">
        <f t="shared" si="24"/>
        <v>0.56856321665089937</v>
      </c>
      <c r="D1397">
        <v>0.48200323496200442</v>
      </c>
      <c r="E1397">
        <v>2.0744956816309092</v>
      </c>
      <c r="F1397">
        <v>2.6299325540940579</v>
      </c>
    </row>
    <row r="1398" spans="3:6">
      <c r="C1398" s="3">
        <f t="shared" si="24"/>
        <v>3.1866044114505447</v>
      </c>
      <c r="D1398">
        <v>0.38586077455977053</v>
      </c>
      <c r="E1398">
        <v>4.8596148564104134</v>
      </c>
      <c r="F1398">
        <v>4.2504654072695089</v>
      </c>
    </row>
    <row r="1399" spans="3:6">
      <c r="C1399" s="3">
        <f t="shared" si="24"/>
        <v>4.1256705465865045</v>
      </c>
      <c r="D1399">
        <v>0.30478835413678396</v>
      </c>
      <c r="E1399">
        <v>3.1875667592394787</v>
      </c>
      <c r="F1399">
        <v>4.6673482467116294</v>
      </c>
    </row>
    <row r="1400" spans="3:6">
      <c r="C1400" s="3">
        <f t="shared" ref="C1400:C1463" si="25">7.3853-16.2961*D1400+0.2732*E1400+0.1792*F1400</f>
        <v>1.7583924460585347</v>
      </c>
      <c r="D1400">
        <v>0.31452986236152225</v>
      </c>
      <c r="E1400">
        <v>1.2920010986663413</v>
      </c>
      <c r="F1400">
        <v>-4.7671437726981418</v>
      </c>
    </row>
    <row r="1401" spans="3:6">
      <c r="C1401" s="3">
        <f t="shared" si="25"/>
        <v>2.1442834540849032</v>
      </c>
      <c r="D1401">
        <v>0.3615710928678243</v>
      </c>
      <c r="E1401">
        <v>2.2971587267677847</v>
      </c>
      <c r="F1401">
        <v>0.13168736838892769</v>
      </c>
    </row>
    <row r="1402" spans="3:6">
      <c r="C1402" s="3">
        <f t="shared" si="25"/>
        <v>0.79142048982207835</v>
      </c>
      <c r="D1402">
        <v>0.51414838099307225</v>
      </c>
      <c r="E1402">
        <v>3.5745414593951232</v>
      </c>
      <c r="F1402">
        <v>4.5098727378154848</v>
      </c>
    </row>
    <row r="1403" spans="3:6">
      <c r="C1403" s="3">
        <f t="shared" si="25"/>
        <v>0.96374305093539325</v>
      </c>
      <c r="D1403">
        <v>0.45782341990417186</v>
      </c>
      <c r="E1403">
        <v>2.120517593920713</v>
      </c>
      <c r="F1403">
        <v>2.5661488692892238</v>
      </c>
    </row>
    <row r="1404" spans="3:6">
      <c r="C1404" s="3">
        <f t="shared" si="25"/>
        <v>0.6270015985595262</v>
      </c>
      <c r="D1404">
        <v>0.52519913327433088</v>
      </c>
      <c r="E1404">
        <v>3.5800347911008026</v>
      </c>
      <c r="F1404">
        <v>4.5889156773583171</v>
      </c>
    </row>
    <row r="1405" spans="3:6">
      <c r="C1405" s="3">
        <f t="shared" si="25"/>
        <v>-0.72152222907193131</v>
      </c>
      <c r="D1405">
        <v>0.47010101626636552</v>
      </c>
      <c r="E1405">
        <v>1.2119205298013245</v>
      </c>
      <c r="F1405">
        <v>-4.3365276039918212</v>
      </c>
    </row>
    <row r="1406" spans="3:6">
      <c r="C1406" s="3">
        <f t="shared" si="25"/>
        <v>-5.9315806756797262E-2</v>
      </c>
      <c r="D1406">
        <v>0.51763664662617881</v>
      </c>
      <c r="E1406">
        <v>4.3771782586138492</v>
      </c>
      <c r="F1406">
        <v>-1.1439863277077551</v>
      </c>
    </row>
    <row r="1407" spans="3:6">
      <c r="C1407" s="3">
        <f t="shared" si="25"/>
        <v>2.8810414746544777E-2</v>
      </c>
      <c r="D1407">
        <v>0.50838953825495159</v>
      </c>
      <c r="E1407">
        <v>2.423017059846797</v>
      </c>
      <c r="F1407">
        <v>1.4860988189336837</v>
      </c>
    </row>
    <row r="1408" spans="3:6">
      <c r="C1408" s="3">
        <f t="shared" si="25"/>
        <v>2.547631463667714</v>
      </c>
      <c r="D1408">
        <v>0.34563127536851102</v>
      </c>
      <c r="E1408">
        <v>4.4870448927274396</v>
      </c>
      <c r="F1408">
        <v>-2.4056215094454787</v>
      </c>
    </row>
    <row r="1409" spans="3:6">
      <c r="C1409" s="3">
        <f t="shared" si="25"/>
        <v>3.0162052922147291</v>
      </c>
      <c r="D1409">
        <v>0.32651448103274633</v>
      </c>
      <c r="E1409">
        <v>3.2116153447065647</v>
      </c>
      <c r="F1409">
        <v>0.41520432142094243</v>
      </c>
    </row>
    <row r="1410" spans="3:6">
      <c r="C1410" s="3">
        <f t="shared" si="25"/>
        <v>0.56326924863429806</v>
      </c>
      <c r="D1410">
        <v>0.49257789849543743</v>
      </c>
      <c r="E1410">
        <v>1.7240211188085572</v>
      </c>
      <c r="F1410">
        <v>4.096346934415724</v>
      </c>
    </row>
    <row r="1411" spans="3:6">
      <c r="C1411" s="3">
        <f t="shared" si="25"/>
        <v>1.8311384191412099</v>
      </c>
      <c r="D1411">
        <v>0.45854670857875302</v>
      </c>
      <c r="E1411">
        <v>3.8206427198095647</v>
      </c>
      <c r="F1411">
        <v>4.8803674428540909</v>
      </c>
    </row>
    <row r="1412" spans="3:6">
      <c r="C1412" s="3">
        <f t="shared" si="25"/>
        <v>-1.5997739457380882</v>
      </c>
      <c r="D1412">
        <v>0.54737388225959038</v>
      </c>
      <c r="E1412">
        <v>1.5493331705679494</v>
      </c>
      <c r="F1412">
        <v>-2.7248451185644091</v>
      </c>
    </row>
    <row r="1413" spans="3:6">
      <c r="C1413" s="3">
        <f t="shared" si="25"/>
        <v>-0.30639871181371586</v>
      </c>
      <c r="D1413">
        <v>0.53324686422315137</v>
      </c>
      <c r="E1413">
        <v>3.5485396893215735</v>
      </c>
      <c r="F1413">
        <v>0.16006958220160517</v>
      </c>
    </row>
    <row r="1414" spans="3:6">
      <c r="C1414" s="3">
        <f t="shared" si="25"/>
        <v>0.50349864711447556</v>
      </c>
      <c r="D1414">
        <v>0.53093966490676592</v>
      </c>
      <c r="E1414">
        <v>4.2745139927365949</v>
      </c>
      <c r="F1414">
        <v>3.3629871517075109</v>
      </c>
    </row>
    <row r="1415" spans="3:6">
      <c r="C1415" s="3">
        <f t="shared" si="25"/>
        <v>-0.21263915921506316</v>
      </c>
      <c r="D1415">
        <v>0.48488723410748619</v>
      </c>
      <c r="E1415">
        <v>3.088198492385632</v>
      </c>
      <c r="F1415">
        <v>-3.0126346629230625</v>
      </c>
    </row>
    <row r="1416" spans="3:6">
      <c r="C1416" s="3">
        <f t="shared" si="25"/>
        <v>-2.5789529367961661</v>
      </c>
      <c r="D1416">
        <v>0.5931516464735862</v>
      </c>
      <c r="E1416">
        <v>2.1865596484267709</v>
      </c>
      <c r="F1416">
        <v>-4.9975585192419203</v>
      </c>
    </row>
    <row r="1417" spans="3:6">
      <c r="C1417" s="3">
        <f t="shared" si="25"/>
        <v>1.5775768437757511</v>
      </c>
      <c r="D1417">
        <v>0.47445905941953792</v>
      </c>
      <c r="E1417">
        <v>4.7316812646870332</v>
      </c>
      <c r="F1417">
        <v>3.5235145115512552</v>
      </c>
    </row>
    <row r="1418" spans="3:6">
      <c r="C1418" s="3">
        <f t="shared" si="25"/>
        <v>2.9962669817194132</v>
      </c>
      <c r="D1418">
        <v>0.31290932950834682</v>
      </c>
      <c r="E1418">
        <v>4.1985839411603134</v>
      </c>
      <c r="F1418">
        <v>-2.4379711294900357</v>
      </c>
    </row>
    <row r="1419" spans="3:6">
      <c r="C1419" s="3">
        <f t="shared" si="25"/>
        <v>1.5616019943845945</v>
      </c>
      <c r="D1419">
        <v>0.39849543748283334</v>
      </c>
      <c r="E1419">
        <v>2.6224860377819148</v>
      </c>
      <c r="F1419">
        <v>-0.25803399761955603</v>
      </c>
    </row>
    <row r="1420" spans="3:6">
      <c r="C1420" s="3">
        <f t="shared" si="25"/>
        <v>0.65062549302652195</v>
      </c>
      <c r="D1420">
        <v>0.44458449049348425</v>
      </c>
      <c r="E1420">
        <v>4.48338267159032</v>
      </c>
      <c r="F1420">
        <v>-3.9873958555864135</v>
      </c>
    </row>
    <row r="1421" spans="3:6">
      <c r="C1421" s="3">
        <f t="shared" si="25"/>
        <v>0.50406398998993052</v>
      </c>
      <c r="D1421">
        <v>0.43065889461958673</v>
      </c>
      <c r="E1421">
        <v>2.6810815759758295</v>
      </c>
      <c r="F1421">
        <v>-3.3239234595782339</v>
      </c>
    </row>
    <row r="1422" spans="3:6">
      <c r="C1422" s="3">
        <f t="shared" si="25"/>
        <v>-7.0506687215796227E-2</v>
      </c>
      <c r="D1422">
        <v>0.45085604419080172</v>
      </c>
      <c r="E1422">
        <v>1.2139957884456922</v>
      </c>
      <c r="F1422">
        <v>-2.4568926053651543</v>
      </c>
    </row>
    <row r="1423" spans="3:6">
      <c r="C1423" s="3">
        <f t="shared" si="25"/>
        <v>0.36893087527085278</v>
      </c>
      <c r="D1423">
        <v>0.4507919553209021</v>
      </c>
      <c r="E1423">
        <v>2.8358714560380873</v>
      </c>
      <c r="F1423">
        <v>-2.4831385235145116</v>
      </c>
    </row>
    <row r="1424" spans="3:6">
      <c r="C1424" s="3">
        <f t="shared" si="25"/>
        <v>1.284779975890378</v>
      </c>
      <c r="D1424">
        <v>0.43215124973296304</v>
      </c>
      <c r="E1424">
        <v>2.5095675527207248</v>
      </c>
      <c r="F1424">
        <v>1.4299447614978487</v>
      </c>
    </row>
    <row r="1425" spans="3:6">
      <c r="C1425" s="3">
        <f t="shared" si="25"/>
        <v>-0.23915807763908836</v>
      </c>
      <c r="D1425">
        <v>0.50631122775963622</v>
      </c>
      <c r="E1425">
        <v>3.2665486617633595</v>
      </c>
      <c r="F1425">
        <v>-1.4842677083651235</v>
      </c>
    </row>
    <row r="1426" spans="3:6">
      <c r="C1426" s="3">
        <f t="shared" si="25"/>
        <v>1.1466046488845496</v>
      </c>
      <c r="D1426">
        <v>0.49384136478774376</v>
      </c>
      <c r="E1426">
        <v>3.4723654896694844</v>
      </c>
      <c r="F1426">
        <v>4.8010193182164986</v>
      </c>
    </row>
    <row r="1427" spans="3:6">
      <c r="C1427" s="3">
        <f t="shared" si="25"/>
        <v>0.3565736127811534</v>
      </c>
      <c r="D1427">
        <v>0.45714590899380469</v>
      </c>
      <c r="E1427">
        <v>3.9939878536332287</v>
      </c>
      <c r="F1427">
        <v>-3.7398907437360762</v>
      </c>
    </row>
    <row r="1428" spans="3:6">
      <c r="C1428" s="3">
        <f t="shared" si="25"/>
        <v>8.1606701864681441E-2</v>
      </c>
      <c r="D1428">
        <v>0.47178563798944062</v>
      </c>
      <c r="E1428">
        <v>3.306466872157964</v>
      </c>
      <c r="F1428">
        <v>-2.8948332163457136</v>
      </c>
    </row>
    <row r="1429" spans="3:6">
      <c r="C1429" s="3">
        <f t="shared" si="25"/>
        <v>2.441168881801814</v>
      </c>
      <c r="D1429">
        <v>0.31737723929563277</v>
      </c>
      <c r="E1429">
        <v>3.8515274513992734</v>
      </c>
      <c r="F1429">
        <v>-4.6002075258644366</v>
      </c>
    </row>
    <row r="1430" spans="3:6">
      <c r="C1430" s="3">
        <f t="shared" si="25"/>
        <v>2.6627948167363504</v>
      </c>
      <c r="D1430">
        <v>0.35247047334208198</v>
      </c>
      <c r="E1430">
        <v>1.423230689413129</v>
      </c>
      <c r="F1430">
        <v>3.5299233985412144</v>
      </c>
    </row>
    <row r="1431" spans="3:6">
      <c r="C1431" s="3">
        <f t="shared" si="25"/>
        <v>1.570990857264932</v>
      </c>
      <c r="D1431">
        <v>0.36014282662434766</v>
      </c>
      <c r="E1431">
        <v>1.1246375926999725</v>
      </c>
      <c r="F1431">
        <v>-1.4098025452436902</v>
      </c>
    </row>
    <row r="1432" spans="3:6">
      <c r="C1432" s="3">
        <f t="shared" si="25"/>
        <v>3.5707430439161354</v>
      </c>
      <c r="D1432">
        <v>0.36261482589190341</v>
      </c>
      <c r="E1432">
        <v>4.6592913602099673</v>
      </c>
      <c r="F1432">
        <v>4.5855586413159575</v>
      </c>
    </row>
    <row r="1433" spans="3:6">
      <c r="C1433" s="3">
        <f t="shared" si="25"/>
        <v>-0.21592728904080155</v>
      </c>
      <c r="D1433">
        <v>0.53583788567766344</v>
      </c>
      <c r="E1433">
        <v>4.4726401562547684</v>
      </c>
      <c r="F1433">
        <v>-0.508285775322733</v>
      </c>
    </row>
    <row r="1434" spans="3:6">
      <c r="C1434" s="3">
        <f t="shared" si="25"/>
        <v>3.2663620291756956</v>
      </c>
      <c r="D1434">
        <v>0.35306558427686391</v>
      </c>
      <c r="E1434">
        <v>4.7797784356212043</v>
      </c>
      <c r="F1434">
        <v>1.8349253822443314</v>
      </c>
    </row>
    <row r="1435" spans="3:6">
      <c r="C1435" s="3">
        <f t="shared" si="25"/>
        <v>1.4903826767784667</v>
      </c>
      <c r="D1435">
        <v>0.4044099246192816</v>
      </c>
      <c r="E1435">
        <v>1.6222113711966308</v>
      </c>
      <c r="F1435">
        <v>1.4073610644856105</v>
      </c>
    </row>
    <row r="1436" spans="3:6">
      <c r="C1436" s="3">
        <f t="shared" si="25"/>
        <v>3.7986793829157381</v>
      </c>
      <c r="D1436">
        <v>0.35003509628589741</v>
      </c>
      <c r="E1436">
        <v>4.7858821375164036</v>
      </c>
      <c r="F1436">
        <v>4.5205542161320835</v>
      </c>
    </row>
    <row r="1437" spans="3:6">
      <c r="C1437" s="3">
        <f t="shared" si="25"/>
        <v>2.7382755293435466</v>
      </c>
      <c r="D1437">
        <v>0.33766594439527575</v>
      </c>
      <c r="E1437">
        <v>3.2748496963408309</v>
      </c>
      <c r="F1437">
        <v>-0.21805475020599996</v>
      </c>
    </row>
    <row r="1438" spans="3:6">
      <c r="C1438" s="3">
        <f t="shared" si="25"/>
        <v>2.8014097161778619</v>
      </c>
      <c r="D1438">
        <v>0.38078859828485978</v>
      </c>
      <c r="E1438">
        <v>2.7101351969969789</v>
      </c>
      <c r="F1438">
        <v>4.9166844691305283</v>
      </c>
    </row>
    <row r="1439" spans="3:6">
      <c r="C1439" s="3">
        <f t="shared" si="25"/>
        <v>2.5481933957946568E-2</v>
      </c>
      <c r="D1439">
        <v>0.44476760155034023</v>
      </c>
      <c r="E1439">
        <v>1.1711478011413923</v>
      </c>
      <c r="F1439">
        <v>-2.4095889156773582</v>
      </c>
    </row>
    <row r="1440" spans="3:6">
      <c r="C1440" s="3">
        <f t="shared" si="25"/>
        <v>0.95266107608264461</v>
      </c>
      <c r="D1440">
        <v>0.38868984038819543</v>
      </c>
      <c r="E1440">
        <v>1.0636005737479781</v>
      </c>
      <c r="F1440">
        <v>-2.1712393566698203</v>
      </c>
    </row>
    <row r="1441" spans="3:6">
      <c r="C1441" s="3">
        <f t="shared" si="25"/>
        <v>-0.31312242072817126</v>
      </c>
      <c r="D1441">
        <v>0.55173192541276284</v>
      </c>
      <c r="E1441">
        <v>4.830927457502975</v>
      </c>
      <c r="F1441">
        <v>-0.15152439954832619</v>
      </c>
    </row>
    <row r="1442" spans="3:6">
      <c r="C1442" s="3">
        <f t="shared" si="25"/>
        <v>-1.0783247297585987</v>
      </c>
      <c r="D1442">
        <v>0.52098757896664327</v>
      </c>
      <c r="E1442">
        <v>1.381237220374157</v>
      </c>
      <c r="F1442">
        <v>-1.9582201605273597</v>
      </c>
    </row>
    <row r="1443" spans="3:6">
      <c r="C1443" s="3">
        <f t="shared" si="25"/>
        <v>0.5841292519913337</v>
      </c>
      <c r="D1443">
        <v>0.45970030823694569</v>
      </c>
      <c r="E1443">
        <v>3.6166570024719991</v>
      </c>
      <c r="F1443">
        <v>-1.6624958037049469</v>
      </c>
    </row>
    <row r="1444" spans="3:6">
      <c r="C1444" s="3">
        <f t="shared" si="25"/>
        <v>5.1190316476951159E-3</v>
      </c>
      <c r="D1444">
        <v>0.58955351420636615</v>
      </c>
      <c r="E1444">
        <v>4.9210180974761197</v>
      </c>
      <c r="F1444">
        <v>4.9264503921628471</v>
      </c>
    </row>
    <row r="1445" spans="3:6">
      <c r="C1445" s="3">
        <f t="shared" si="25"/>
        <v>-0.33443732322153374</v>
      </c>
      <c r="D1445">
        <v>0.55582445753349408</v>
      </c>
      <c r="E1445">
        <v>3.967497787408063</v>
      </c>
      <c r="F1445">
        <v>1.4180425428022092</v>
      </c>
    </row>
    <row r="1446" spans="3:6">
      <c r="C1446" s="3">
        <f t="shared" si="25"/>
        <v>2.7411957158116405</v>
      </c>
      <c r="D1446">
        <v>0.35812860499893184</v>
      </c>
      <c r="E1446">
        <v>2.9789422284615616</v>
      </c>
      <c r="F1446">
        <v>2.1102023377178263</v>
      </c>
    </row>
    <row r="1447" spans="3:6">
      <c r="C1447" s="3">
        <f t="shared" si="25"/>
        <v>-1.4686441798150565</v>
      </c>
      <c r="D1447">
        <v>0.59197973570970785</v>
      </c>
      <c r="E1447">
        <v>4.403546250801111</v>
      </c>
      <c r="F1447">
        <v>-2.2881252479628893</v>
      </c>
    </row>
    <row r="1448" spans="3:6">
      <c r="C1448" s="3">
        <f t="shared" si="25"/>
        <v>1.3550621478926979</v>
      </c>
      <c r="D1448">
        <v>0.38554033021027251</v>
      </c>
      <c r="E1448">
        <v>2.0167546617023224</v>
      </c>
      <c r="F1448">
        <v>-1.6652424695577865</v>
      </c>
    </row>
    <row r="1449" spans="3:6">
      <c r="C1449" s="3">
        <f t="shared" si="25"/>
        <v>-0.9688184752952651</v>
      </c>
      <c r="D1449">
        <v>0.51725211340678112</v>
      </c>
      <c r="E1449">
        <v>1.7249977111117893</v>
      </c>
      <c r="F1449">
        <v>-2.2109134189886164</v>
      </c>
    </row>
    <row r="1450" spans="3:6">
      <c r="C1450" s="3">
        <f t="shared" si="25"/>
        <v>-0.32754594256416425</v>
      </c>
      <c r="D1450">
        <v>0.54182561723685407</v>
      </c>
      <c r="E1450">
        <v>4.3289590136417733</v>
      </c>
      <c r="F1450">
        <v>-0.36759544663838639</v>
      </c>
    </row>
    <row r="1451" spans="3:6">
      <c r="C1451" s="3">
        <f t="shared" si="25"/>
        <v>1.2109060072634059</v>
      </c>
      <c r="D1451">
        <v>0.38830530716879785</v>
      </c>
      <c r="E1451">
        <v>3.2122257148960847</v>
      </c>
      <c r="F1451">
        <v>-4.040803247169408</v>
      </c>
    </row>
    <row r="1452" spans="3:6">
      <c r="C1452" s="3">
        <f t="shared" si="25"/>
        <v>2.0020724185918772</v>
      </c>
      <c r="D1452">
        <v>0.40020752586443675</v>
      </c>
      <c r="E1452">
        <v>4.8353221228675185</v>
      </c>
      <c r="F1452">
        <v>-1.0179448835718863</v>
      </c>
    </row>
    <row r="1453" spans="3:6">
      <c r="C1453" s="3">
        <f t="shared" si="25"/>
        <v>2.5256483300271615</v>
      </c>
      <c r="D1453">
        <v>0.32455519272438732</v>
      </c>
      <c r="E1453">
        <v>4.0750450148014767</v>
      </c>
      <c r="F1453">
        <v>-3.8167973876155887</v>
      </c>
    </row>
    <row r="1454" spans="3:6">
      <c r="C1454" s="3">
        <f t="shared" si="25"/>
        <v>1.1694343369853819</v>
      </c>
      <c r="D1454">
        <v>0.47907345805230872</v>
      </c>
      <c r="E1454">
        <v>3.2455519272438735</v>
      </c>
      <c r="F1454">
        <v>3.9312417981505785</v>
      </c>
    </row>
    <row r="1455" spans="3:6">
      <c r="C1455" s="3">
        <f t="shared" si="25"/>
        <v>2.4732147834711764</v>
      </c>
      <c r="D1455">
        <v>0.35984069338053526</v>
      </c>
      <c r="E1455">
        <v>1.4139530625324259</v>
      </c>
      <c r="F1455">
        <v>3.1563768425550105</v>
      </c>
    </row>
    <row r="1456" spans="3:6">
      <c r="C1456" s="3">
        <f t="shared" si="25"/>
        <v>2.6637485699026473</v>
      </c>
      <c r="D1456">
        <v>0.35355998413037504</v>
      </c>
      <c r="E1456">
        <v>2.8189031647694325</v>
      </c>
      <c r="F1456">
        <v>1.5065462202826021</v>
      </c>
    </row>
    <row r="1457" spans="3:6">
      <c r="C1457" s="3">
        <f t="shared" si="25"/>
        <v>0.76865168095950254</v>
      </c>
      <c r="D1457">
        <v>0.50730002746665848</v>
      </c>
      <c r="E1457">
        <v>4.0197454756309696</v>
      </c>
      <c r="F1457">
        <v>3.081301309244056</v>
      </c>
    </row>
    <row r="1458" spans="3:6">
      <c r="C1458" s="3">
        <f t="shared" si="25"/>
        <v>-1.1447702023377173</v>
      </c>
      <c r="D1458">
        <v>0.56237067781609551</v>
      </c>
      <c r="E1458">
        <v>2.7314981536301768</v>
      </c>
      <c r="F1458">
        <v>-0.62425611133152259</v>
      </c>
    </row>
    <row r="1459" spans="3:6">
      <c r="C1459" s="3">
        <f t="shared" si="25"/>
        <v>0.78319302102725286</v>
      </c>
      <c r="D1459">
        <v>0.43549302652058475</v>
      </c>
      <c r="E1459">
        <v>1.9723197119052704</v>
      </c>
      <c r="F1459">
        <v>-0.24613177892391747</v>
      </c>
    </row>
    <row r="1460" spans="3:6">
      <c r="C1460" s="3">
        <f t="shared" si="25"/>
        <v>-2.1068652815332491</v>
      </c>
      <c r="D1460">
        <v>0.58967253639332251</v>
      </c>
      <c r="E1460">
        <v>1.1661427655873287</v>
      </c>
      <c r="F1460">
        <v>-1.1238441114535966</v>
      </c>
    </row>
    <row r="1461" spans="3:6">
      <c r="C1461" s="3">
        <f t="shared" si="25"/>
        <v>1.769484857936338</v>
      </c>
      <c r="D1461">
        <v>0.39086886196478166</v>
      </c>
      <c r="E1461">
        <v>1.7005829035309916</v>
      </c>
      <c r="F1461">
        <v>1.6139713736381109</v>
      </c>
    </row>
    <row r="1462" spans="3:6">
      <c r="C1462" s="3">
        <f t="shared" si="25"/>
        <v>0.48585652027954984</v>
      </c>
      <c r="D1462">
        <v>0.39286477248451185</v>
      </c>
      <c r="E1462">
        <v>1.1535691396832179</v>
      </c>
      <c r="F1462">
        <v>-4.5336771752067628</v>
      </c>
    </row>
    <row r="1463" spans="3:6">
      <c r="C1463" s="3">
        <f t="shared" si="25"/>
        <v>-1.1101058394116017</v>
      </c>
      <c r="D1463">
        <v>0.52990508743552955</v>
      </c>
      <c r="E1463">
        <v>3.4132816553239538</v>
      </c>
      <c r="F1463">
        <v>-4.4225898007141335</v>
      </c>
    </row>
    <row r="1464" spans="3:6">
      <c r="C1464" s="3">
        <f t="shared" ref="C1464:C1527" si="26">7.3853-16.2961*D1464+0.2732*E1464+0.1792*F1464</f>
        <v>-1.0639053422650828</v>
      </c>
      <c r="D1464">
        <v>0.56027405621509441</v>
      </c>
      <c r="E1464">
        <v>1.4174932096316417</v>
      </c>
      <c r="F1464">
        <v>1.6396069215979487</v>
      </c>
    </row>
    <row r="1465" spans="3:6">
      <c r="C1465" s="3">
        <f t="shared" si="26"/>
        <v>-2.1434222049623082</v>
      </c>
      <c r="D1465">
        <v>0.58305307168797871</v>
      </c>
      <c r="E1465">
        <v>3.1387371440778833</v>
      </c>
      <c r="F1465">
        <v>-4.9371318704794458</v>
      </c>
    </row>
    <row r="1466" spans="3:6">
      <c r="C1466" s="3">
        <f t="shared" si="26"/>
        <v>0.2561840116580717</v>
      </c>
      <c r="D1466">
        <v>0.50806909390545363</v>
      </c>
      <c r="E1466">
        <v>2.5209204382457964</v>
      </c>
      <c r="F1466">
        <v>2.5765251625110626</v>
      </c>
    </row>
    <row r="1467" spans="3:6">
      <c r="C1467" s="3">
        <f t="shared" si="26"/>
        <v>0.36858228217413963</v>
      </c>
      <c r="D1467">
        <v>0.49789727469710376</v>
      </c>
      <c r="E1467">
        <v>1.4924466689046907</v>
      </c>
      <c r="F1467">
        <v>3.8467055269020651</v>
      </c>
    </row>
    <row r="1468" spans="3:6">
      <c r="C1468" s="3">
        <f t="shared" si="26"/>
        <v>2.8870282665486622</v>
      </c>
      <c r="D1468">
        <v>0.3488540299691763</v>
      </c>
      <c r="E1468">
        <v>2.956114383373516</v>
      </c>
      <c r="F1468">
        <v>2.1153904843287457</v>
      </c>
    </row>
    <row r="1469" spans="3:6">
      <c r="C1469" s="3">
        <f t="shared" si="26"/>
        <v>-1.0471502026429023</v>
      </c>
      <c r="D1469">
        <v>0.53938108462782675</v>
      </c>
      <c r="E1469">
        <v>4.233375041962951</v>
      </c>
      <c r="F1469">
        <v>-4.45982238227485</v>
      </c>
    </row>
    <row r="1470" spans="3:6">
      <c r="C1470" s="3">
        <f t="shared" si="26"/>
        <v>-0.75275526139103188</v>
      </c>
      <c r="D1470">
        <v>0.57336649678029716</v>
      </c>
      <c r="E1470">
        <v>2.9894405957213053</v>
      </c>
      <c r="F1470">
        <v>2.1700186162907809</v>
      </c>
    </row>
    <row r="1471" spans="3:6">
      <c r="C1471" s="3">
        <f t="shared" si="26"/>
        <v>0.1943173708304084</v>
      </c>
      <c r="D1471">
        <v>0.49739371929074983</v>
      </c>
      <c r="E1471">
        <v>2.1821649830622274</v>
      </c>
      <c r="F1471">
        <v>1.7769402142399358</v>
      </c>
    </row>
    <row r="1472" spans="3:6">
      <c r="C1472" s="3">
        <f t="shared" si="26"/>
        <v>1.8509728040406503</v>
      </c>
      <c r="D1472">
        <v>0.3695272682882168</v>
      </c>
      <c r="E1472">
        <v>2.5472884304330576</v>
      </c>
      <c r="F1472">
        <v>-1.1629078035828733</v>
      </c>
    </row>
    <row r="1473" spans="3:6">
      <c r="C1473" s="3">
        <f t="shared" si="26"/>
        <v>2.4103844712668234</v>
      </c>
      <c r="D1473">
        <v>0.40404370250556965</v>
      </c>
      <c r="E1473">
        <v>4.6431775872066403</v>
      </c>
      <c r="F1473">
        <v>1.9023712881862851</v>
      </c>
    </row>
    <row r="1474" spans="3:6">
      <c r="C1474" s="3">
        <f t="shared" si="26"/>
        <v>2.6245276168095959</v>
      </c>
      <c r="D1474">
        <v>0.34677571947386088</v>
      </c>
      <c r="E1474">
        <v>3.71736808374279</v>
      </c>
      <c r="F1474">
        <v>-0.69902645954771536</v>
      </c>
    </row>
    <row r="1475" spans="3:6">
      <c r="C1475" s="3">
        <f t="shared" si="26"/>
        <v>0.4665685757011645</v>
      </c>
      <c r="D1475">
        <v>0.53254188665425573</v>
      </c>
      <c r="E1475">
        <v>3.6027405621509447</v>
      </c>
      <c r="F1475">
        <v>4.3267616809595015</v>
      </c>
    </row>
    <row r="1476" spans="3:6">
      <c r="C1476" s="3">
        <f t="shared" si="26"/>
        <v>-5.9307831354716567E-2</v>
      </c>
      <c r="D1476">
        <v>0.52504348887600327</v>
      </c>
      <c r="E1476">
        <v>3.0424207281716362</v>
      </c>
      <c r="F1476">
        <v>1.564531388286996</v>
      </c>
    </row>
    <row r="1477" spans="3:6">
      <c r="C1477" s="3">
        <f t="shared" si="26"/>
        <v>-2.0839523911252162</v>
      </c>
      <c r="D1477">
        <v>0.57322916348765518</v>
      </c>
      <c r="E1477">
        <v>2.1756950590533157</v>
      </c>
      <c r="F1477">
        <v>-4.0304269539475692</v>
      </c>
    </row>
    <row r="1478" spans="3:6">
      <c r="C1478" s="3">
        <f t="shared" si="26"/>
        <v>-1.3692214270455028</v>
      </c>
      <c r="D1478">
        <v>0.57643360698263502</v>
      </c>
      <c r="E1478">
        <v>2.1982787560655535</v>
      </c>
      <c r="F1478">
        <v>0.21500289925840121</v>
      </c>
    </row>
    <row r="1479" spans="3:6">
      <c r="C1479" s="3">
        <f t="shared" si="26"/>
        <v>0.41835124393444734</v>
      </c>
      <c r="D1479">
        <v>0.4990050965910825</v>
      </c>
      <c r="E1479">
        <v>2.5258033997619558</v>
      </c>
      <c r="F1479">
        <v>2.6497695852534564</v>
      </c>
    </row>
    <row r="1480" spans="3:6">
      <c r="C1480" s="3">
        <f t="shared" si="26"/>
        <v>-0.13075892818994433</v>
      </c>
      <c r="D1480">
        <v>0.55839716788232052</v>
      </c>
      <c r="E1480">
        <v>4.3714407788323619</v>
      </c>
      <c r="F1480">
        <v>2.1727652821436205</v>
      </c>
    </row>
    <row r="1481" spans="3:6">
      <c r="C1481" s="3">
        <f t="shared" si="26"/>
        <v>2.6034879082613616</v>
      </c>
      <c r="D1481">
        <v>0.37782219916379284</v>
      </c>
      <c r="E1481">
        <v>4.3091830195013276</v>
      </c>
      <c r="F1481">
        <v>1.1046174504837181</v>
      </c>
    </row>
    <row r="1482" spans="3:6">
      <c r="C1482" s="3">
        <f t="shared" si="26"/>
        <v>0.24507756248664836</v>
      </c>
      <c r="D1482">
        <v>0.53987548448133793</v>
      </c>
      <c r="E1482">
        <v>4.1949217200231939</v>
      </c>
      <c r="F1482">
        <v>2.854853968932157</v>
      </c>
    </row>
    <row r="1483" spans="3:6">
      <c r="C1483" s="3">
        <f t="shared" si="26"/>
        <v>2.3360871834467609</v>
      </c>
      <c r="D1483">
        <v>0.40332041383098849</v>
      </c>
      <c r="E1483">
        <v>3.0713522751548816</v>
      </c>
      <c r="F1483">
        <v>3.8183233130893885</v>
      </c>
    </row>
    <row r="1484" spans="3:6">
      <c r="C1484" s="3">
        <f t="shared" si="26"/>
        <v>0.91426296243171568</v>
      </c>
      <c r="D1484">
        <v>0.48237861262855919</v>
      </c>
      <c r="E1484">
        <v>3.9491866817224648</v>
      </c>
      <c r="F1484">
        <v>1.7351298562578199</v>
      </c>
    </row>
    <row r="1485" spans="3:6">
      <c r="C1485" s="3">
        <f t="shared" si="26"/>
        <v>1.6856831064790803</v>
      </c>
      <c r="D1485">
        <v>0.4323709830011902</v>
      </c>
      <c r="E1485">
        <v>3.4722434156315805</v>
      </c>
      <c r="F1485">
        <v>2.2194586016418958</v>
      </c>
    </row>
    <row r="1486" spans="3:6">
      <c r="C1486" s="3">
        <f t="shared" si="26"/>
        <v>1.2402290069277022</v>
      </c>
      <c r="D1486">
        <v>0.48488723410748619</v>
      </c>
      <c r="E1486">
        <v>4.3997619556260874</v>
      </c>
      <c r="F1486">
        <v>3.0953398236030143</v>
      </c>
    </row>
    <row r="1487" spans="3:6">
      <c r="C1487" s="3">
        <f t="shared" si="26"/>
        <v>-0.54885947416608105</v>
      </c>
      <c r="D1487">
        <v>0.57810907315286719</v>
      </c>
      <c r="E1487">
        <v>3.226142155217139</v>
      </c>
      <c r="F1487">
        <v>3.3782464064455091</v>
      </c>
    </row>
    <row r="1488" spans="3:6">
      <c r="C1488" s="3">
        <f t="shared" si="26"/>
        <v>1.3477329990539275</v>
      </c>
      <c r="D1488">
        <v>0.42137516403698838</v>
      </c>
      <c r="E1488">
        <v>3.6217841120639669</v>
      </c>
      <c r="F1488">
        <v>-0.89434492019409806</v>
      </c>
    </row>
    <row r="1489" spans="3:6">
      <c r="C1489" s="3">
        <f t="shared" si="26"/>
        <v>1.6141948173467211</v>
      </c>
      <c r="D1489">
        <v>0.44701071199682607</v>
      </c>
      <c r="E1489">
        <v>4.7067781609546184</v>
      </c>
      <c r="F1489">
        <v>1.2697225867488635</v>
      </c>
    </row>
    <row r="1490" spans="3:6">
      <c r="C1490" s="3">
        <f t="shared" si="26"/>
        <v>-0.74223716910306059</v>
      </c>
      <c r="D1490">
        <v>0.58095645008697772</v>
      </c>
      <c r="E1490">
        <v>1.947294534134953</v>
      </c>
      <c r="F1490">
        <v>4.5077364421521651</v>
      </c>
    </row>
    <row r="1491" spans="3:6">
      <c r="C1491" s="3">
        <f t="shared" si="26"/>
        <v>2.2661992074343096</v>
      </c>
      <c r="D1491">
        <v>0.36502273628955961</v>
      </c>
      <c r="E1491">
        <v>4.8073671681875059</v>
      </c>
      <c r="F1491">
        <v>-2.7010406811731316</v>
      </c>
    </row>
    <row r="1492" spans="3:6">
      <c r="C1492" s="3">
        <f t="shared" si="26"/>
        <v>-0.71733101229895802</v>
      </c>
      <c r="D1492">
        <v>0.54993743705557419</v>
      </c>
      <c r="E1492">
        <v>2.2762840662862027</v>
      </c>
      <c r="F1492">
        <v>1.3243507187108978</v>
      </c>
    </row>
    <row r="1493" spans="3:6">
      <c r="C1493" s="3">
        <f t="shared" si="26"/>
        <v>2.3909635520493184</v>
      </c>
      <c r="D1493">
        <v>0.34949491866817223</v>
      </c>
      <c r="E1493">
        <v>4.3376262703329571</v>
      </c>
      <c r="F1493">
        <v>-2.7007354960783716</v>
      </c>
    </row>
    <row r="1494" spans="3:6">
      <c r="C1494" s="3">
        <f t="shared" si="26"/>
        <v>1.7957238691366322</v>
      </c>
      <c r="D1494">
        <v>0.44089480269783621</v>
      </c>
      <c r="E1494">
        <v>2.903134250923185</v>
      </c>
      <c r="F1494">
        <v>4.4763023773918889</v>
      </c>
    </row>
    <row r="1495" spans="3:6">
      <c r="C1495" s="3">
        <f t="shared" si="26"/>
        <v>0.99768580004272656</v>
      </c>
      <c r="D1495">
        <v>0.48746910000915555</v>
      </c>
      <c r="E1495">
        <v>2.4955290383617665</v>
      </c>
      <c r="F1495">
        <v>4.8797570726645709</v>
      </c>
    </row>
    <row r="1496" spans="3:6">
      <c r="C1496" s="3">
        <f t="shared" si="26"/>
        <v>0.94241602923673229</v>
      </c>
      <c r="D1496">
        <v>0.46225470748008668</v>
      </c>
      <c r="E1496">
        <v>3.2398144474623858</v>
      </c>
      <c r="F1496">
        <v>1.1436811426129943</v>
      </c>
    </row>
    <row r="1497" spans="3:6">
      <c r="C1497" s="3">
        <f t="shared" si="26"/>
        <v>0.92993151371807048</v>
      </c>
      <c r="D1497">
        <v>0.4139500106814783</v>
      </c>
      <c r="E1497">
        <v>4.2769554734946746</v>
      </c>
      <c r="F1497">
        <v>-4.8998992889187294</v>
      </c>
    </row>
    <row r="1498" spans="3:6">
      <c r="C1498" s="3">
        <f t="shared" si="26"/>
        <v>2.3627358125553162</v>
      </c>
      <c r="D1498">
        <v>0.42198858607745593</v>
      </c>
      <c r="E1498">
        <v>3.8538468581194496</v>
      </c>
      <c r="F1498">
        <v>4.4717246009704876</v>
      </c>
    </row>
    <row r="1499" spans="3:6">
      <c r="C1499" s="3">
        <f t="shared" si="26"/>
        <v>1.3950840318002873</v>
      </c>
      <c r="D1499">
        <v>0.38472548600726342</v>
      </c>
      <c r="E1499">
        <v>1.56434827723014</v>
      </c>
      <c r="F1499">
        <v>-0.82628864406262359</v>
      </c>
    </row>
    <row r="1500" spans="3:6">
      <c r="C1500" s="3">
        <f t="shared" si="26"/>
        <v>1.2741365880306408</v>
      </c>
      <c r="D1500">
        <v>0.45726493118076111</v>
      </c>
      <c r="E1500">
        <v>3.5918759727774896</v>
      </c>
      <c r="F1500">
        <v>2.0043031098361155</v>
      </c>
    </row>
    <row r="1501" spans="3:6">
      <c r="C1501" s="3">
        <f t="shared" si="26"/>
        <v>1.6892847526474815</v>
      </c>
      <c r="D1501">
        <v>0.44337595751823478</v>
      </c>
      <c r="E1501">
        <v>4.5844599749748216</v>
      </c>
      <c r="F1501">
        <v>1.5446943571275984</v>
      </c>
    </row>
    <row r="1502" spans="3:6">
      <c r="C1502" s="3">
        <f t="shared" si="26"/>
        <v>2.2285136902981657</v>
      </c>
      <c r="D1502">
        <v>0.36591998046815394</v>
      </c>
      <c r="E1502">
        <v>4.7237464522232733</v>
      </c>
      <c r="F1502">
        <v>-2.7022614215521714</v>
      </c>
    </row>
    <row r="1503" spans="3:6">
      <c r="C1503" s="3">
        <f t="shared" si="26"/>
        <v>-0.79763835505233871</v>
      </c>
      <c r="D1503">
        <v>0.52952055421613209</v>
      </c>
      <c r="E1503">
        <v>3.9295327616199223</v>
      </c>
      <c r="F1503">
        <v>-3.5009308145390179</v>
      </c>
    </row>
    <row r="1504" spans="3:6">
      <c r="C1504" s="3">
        <f t="shared" si="26"/>
        <v>-0.40133605121005789</v>
      </c>
      <c r="D1504">
        <v>0.47336954863124481</v>
      </c>
      <c r="E1504">
        <v>2.5170140690328684</v>
      </c>
      <c r="F1504">
        <v>-4.2422254097109899</v>
      </c>
    </row>
    <row r="1505" spans="3:6">
      <c r="C1505" s="3">
        <f t="shared" si="26"/>
        <v>3.9024263863032935</v>
      </c>
      <c r="D1505">
        <v>0.30277413251136814</v>
      </c>
      <c r="E1505">
        <v>2.911069063386944</v>
      </c>
      <c r="F1505">
        <v>3.6599322489089641</v>
      </c>
    </row>
    <row r="1506" spans="3:6">
      <c r="C1506" s="3">
        <f t="shared" si="26"/>
        <v>-0.98688205938902052</v>
      </c>
      <c r="D1506">
        <v>0.58703573717459645</v>
      </c>
      <c r="E1506">
        <v>4.9442121646778769</v>
      </c>
      <c r="F1506">
        <v>-0.87359233375041967</v>
      </c>
    </row>
    <row r="1507" spans="3:6">
      <c r="C1507" s="3">
        <f t="shared" si="26"/>
        <v>2.2696936545915105</v>
      </c>
      <c r="D1507">
        <v>0.4008667256691183</v>
      </c>
      <c r="E1507">
        <v>4.1432844019898063</v>
      </c>
      <c r="F1507">
        <v>1.5904721213415938</v>
      </c>
    </row>
    <row r="1508" spans="3:6">
      <c r="C1508" s="3">
        <f t="shared" si="26"/>
        <v>3.2244314291818004</v>
      </c>
      <c r="D1508">
        <v>0.35745109408856468</v>
      </c>
      <c r="E1508">
        <v>3.8211310159611807</v>
      </c>
      <c r="F1508">
        <v>3.4612567522202227</v>
      </c>
    </row>
    <row r="1509" spans="3:6">
      <c r="C1509" s="3">
        <f t="shared" si="26"/>
        <v>2.1815382207708982</v>
      </c>
      <c r="D1509">
        <v>0.34968718527787102</v>
      </c>
      <c r="E1509">
        <v>3.4516129032258065</v>
      </c>
      <c r="F1509">
        <v>-2.5011444441053499</v>
      </c>
    </row>
    <row r="1510" spans="3:6">
      <c r="C1510" s="3">
        <f t="shared" si="26"/>
        <v>0.44597407055879495</v>
      </c>
      <c r="D1510">
        <v>0.4681325724051637</v>
      </c>
      <c r="E1510">
        <v>3.0974761192663349</v>
      </c>
      <c r="F1510">
        <v>-0.87511825922421949</v>
      </c>
    </row>
    <row r="1511" spans="3:6">
      <c r="C1511" s="3">
        <f t="shared" si="26"/>
        <v>2.7423525281533259</v>
      </c>
      <c r="D1511">
        <v>0.33405865657521283</v>
      </c>
      <c r="E1511">
        <v>2.9598986785485399</v>
      </c>
      <c r="F1511">
        <v>-4.3183690908535688E-2</v>
      </c>
    </row>
    <row r="1512" spans="3:6">
      <c r="C1512" s="3">
        <f t="shared" si="26"/>
        <v>0.48669295388653327</v>
      </c>
      <c r="D1512">
        <v>0.50242011780144658</v>
      </c>
      <c r="E1512">
        <v>1.7357402264473403</v>
      </c>
      <c r="F1512">
        <v>4.5461897640919204</v>
      </c>
    </row>
    <row r="1513" spans="3:6">
      <c r="C1513" s="3">
        <f t="shared" si="26"/>
        <v>1.3416475255592519</v>
      </c>
      <c r="D1513">
        <v>0.45906857509079257</v>
      </c>
      <c r="E1513">
        <v>4.0280465102084415</v>
      </c>
      <c r="F1513">
        <v>1.8800927762688069</v>
      </c>
    </row>
    <row r="1514" spans="3:6">
      <c r="C1514" s="3">
        <f t="shared" si="26"/>
        <v>2.6985556370738863</v>
      </c>
      <c r="D1514">
        <v>0.37334513382366402</v>
      </c>
      <c r="E1514">
        <v>2.1647083956419566</v>
      </c>
      <c r="F1514">
        <v>4.4973601489303263</v>
      </c>
    </row>
    <row r="1515" spans="3:6">
      <c r="C1515" s="3">
        <f t="shared" si="26"/>
        <v>4.013861567735832</v>
      </c>
      <c r="D1515">
        <v>0.31968443861201817</v>
      </c>
      <c r="E1515">
        <v>4.0954313791314432</v>
      </c>
      <c r="F1515">
        <v>4.0139469588305303</v>
      </c>
    </row>
    <row r="1516" spans="3:6">
      <c r="C1516" s="3">
        <f t="shared" si="26"/>
        <v>-0.22601439924314037</v>
      </c>
      <c r="D1516">
        <v>0.53765068514053771</v>
      </c>
      <c r="E1516">
        <v>1.1381878109073154</v>
      </c>
      <c r="F1516">
        <v>4.6838282418286692</v>
      </c>
    </row>
    <row r="1517" spans="3:6">
      <c r="C1517" s="3">
        <f t="shared" si="26"/>
        <v>1.4053506732383192</v>
      </c>
      <c r="D1517">
        <v>0.38941312906277659</v>
      </c>
      <c r="E1517">
        <v>3.9325846125675223</v>
      </c>
      <c r="F1517">
        <v>-3.9532151249732963</v>
      </c>
    </row>
    <row r="1518" spans="3:6">
      <c r="C1518" s="3">
        <f t="shared" si="26"/>
        <v>2.1594024164555821</v>
      </c>
      <c r="D1518">
        <v>0.43730582598345891</v>
      </c>
      <c r="E1518">
        <v>4.4976653340250863</v>
      </c>
      <c r="F1518">
        <v>3.7484359263893552</v>
      </c>
    </row>
    <row r="1519" spans="3:6">
      <c r="C1519" s="3">
        <f t="shared" si="26"/>
        <v>2.6065255171361428</v>
      </c>
      <c r="D1519">
        <v>0.37350993377483444</v>
      </c>
      <c r="E1519">
        <v>1.8082522049623098</v>
      </c>
      <c r="F1519">
        <v>4.5422223578600409</v>
      </c>
    </row>
    <row r="1520" spans="3:6">
      <c r="C1520" s="3">
        <f t="shared" si="26"/>
        <v>-0.93668859004486227</v>
      </c>
      <c r="D1520">
        <v>0.50676900540177616</v>
      </c>
      <c r="E1520">
        <v>1.3095797601245156</v>
      </c>
      <c r="F1520">
        <v>-2.3516037476729634</v>
      </c>
    </row>
    <row r="1521" spans="3:6">
      <c r="C1521" s="3">
        <f t="shared" si="26"/>
        <v>-1.0737771187475207</v>
      </c>
      <c r="D1521">
        <v>0.48693807794427324</v>
      </c>
      <c r="E1521">
        <v>1.1524704733420821</v>
      </c>
      <c r="F1521">
        <v>-4.6804712057863096</v>
      </c>
    </row>
    <row r="1522" spans="3:6">
      <c r="C1522" s="3">
        <f t="shared" si="26"/>
        <v>0.21547579668569061</v>
      </c>
      <c r="D1522">
        <v>0.44009826960051268</v>
      </c>
      <c r="E1522">
        <v>2.6442152165288246</v>
      </c>
      <c r="F1522">
        <v>-4.0197454756309705</v>
      </c>
    </row>
    <row r="1523" spans="3:6">
      <c r="C1523" s="3">
        <f t="shared" si="26"/>
        <v>3.7652706585894355</v>
      </c>
      <c r="D1523">
        <v>0.34920194097720264</v>
      </c>
      <c r="E1523">
        <v>4.9257789849543752</v>
      </c>
      <c r="F1523">
        <v>4.0450758384960483</v>
      </c>
    </row>
    <row r="1524" spans="3:6">
      <c r="C1524" s="3">
        <f t="shared" si="26"/>
        <v>1.5012523197119052</v>
      </c>
      <c r="D1524">
        <v>0.41710867641224403</v>
      </c>
      <c r="E1524">
        <v>2.3566087832270273</v>
      </c>
      <c r="F1524">
        <v>1.5031891842402416</v>
      </c>
    </row>
    <row r="1525" spans="3:6">
      <c r="C1525" s="3">
        <f t="shared" si="26"/>
        <v>2.3976987380596331</v>
      </c>
      <c r="D1525">
        <v>0.37469100009155554</v>
      </c>
      <c r="E1525">
        <v>1.6031678212836085</v>
      </c>
      <c r="F1525">
        <v>3.7969603564561911</v>
      </c>
    </row>
    <row r="1526" spans="3:6">
      <c r="C1526" s="3">
        <f t="shared" si="26"/>
        <v>2.4665755006561478</v>
      </c>
      <c r="D1526">
        <v>0.3273018585772271</v>
      </c>
      <c r="E1526">
        <v>2.1495712149418624</v>
      </c>
      <c r="F1526">
        <v>-0.96118045594653179</v>
      </c>
    </row>
    <row r="1527" spans="3:6">
      <c r="C1527" s="3">
        <f t="shared" si="26"/>
        <v>0.96959215979491586</v>
      </c>
      <c r="D1527">
        <v>0.51564073610644856</v>
      </c>
      <c r="E1527">
        <v>4.9390850550859096</v>
      </c>
      <c r="F1527">
        <v>3.5595263527329326</v>
      </c>
    </row>
    <row r="1528" spans="3:6">
      <c r="C1528" s="3">
        <f t="shared" ref="C1528:C1591" si="27">7.3853-16.2961*D1528+0.2732*E1528+0.1792*F1528</f>
        <v>1.0408182753990312</v>
      </c>
      <c r="D1528">
        <v>0.4952146977141636</v>
      </c>
      <c r="E1528">
        <v>3.4239020966216009</v>
      </c>
      <c r="F1528">
        <v>4.4094668416394551</v>
      </c>
    </row>
    <row r="1529" spans="3:6">
      <c r="C1529" s="3">
        <f t="shared" si="27"/>
        <v>3.1480058693197428</v>
      </c>
      <c r="D1529">
        <v>0.323612170781579</v>
      </c>
      <c r="E1529">
        <v>4.9936521500289928</v>
      </c>
      <c r="F1529">
        <v>-1.830042420728172</v>
      </c>
    </row>
    <row r="1530" spans="3:6">
      <c r="C1530" s="3">
        <f t="shared" si="27"/>
        <v>0.93486603534043589</v>
      </c>
      <c r="D1530">
        <v>0.48454847865230255</v>
      </c>
      <c r="E1530">
        <v>2.4589068269905701</v>
      </c>
      <c r="F1530">
        <v>4.3194372386852624</v>
      </c>
    </row>
    <row r="1531" spans="3:6">
      <c r="C1531" s="3">
        <f t="shared" si="27"/>
        <v>0.11314812433240828</v>
      </c>
      <c r="D1531">
        <v>0.47075106051820426</v>
      </c>
      <c r="E1531">
        <v>1.7958006530961028</v>
      </c>
      <c r="F1531">
        <v>-0.50981170079653282</v>
      </c>
    </row>
    <row r="1532" spans="3:6">
      <c r="C1532" s="3">
        <f t="shared" si="27"/>
        <v>1.4447729816583765</v>
      </c>
      <c r="D1532">
        <v>0.43275551622058778</v>
      </c>
      <c r="E1532">
        <v>3.8190557573168125</v>
      </c>
      <c r="F1532">
        <v>0.38132877590258474</v>
      </c>
    </row>
    <row r="1533" spans="3:6">
      <c r="C1533" s="3">
        <f t="shared" si="27"/>
        <v>-0.77294941160313435</v>
      </c>
      <c r="D1533">
        <v>0.5521622363963743</v>
      </c>
      <c r="E1533">
        <v>1.9499801629688407</v>
      </c>
      <c r="F1533">
        <v>1.7137668996246225</v>
      </c>
    </row>
    <row r="1534" spans="3:6">
      <c r="C1534" s="3">
        <f t="shared" si="27"/>
        <v>1.7371627381206705</v>
      </c>
      <c r="D1534">
        <v>0.42593462935270243</v>
      </c>
      <c r="E1534">
        <v>4.0468459120456561</v>
      </c>
      <c r="F1534">
        <v>1.0454115421002843</v>
      </c>
    </row>
    <row r="1535" spans="3:6">
      <c r="C1535" s="3">
        <f t="shared" si="27"/>
        <v>1.8273911197241142</v>
      </c>
      <c r="D1535">
        <v>0.41379436628315069</v>
      </c>
      <c r="E1535">
        <v>3.011780144657735</v>
      </c>
      <c r="F1535">
        <v>2.0229194006164741</v>
      </c>
    </row>
    <row r="1536" spans="3:6">
      <c r="C1536" s="3">
        <f t="shared" si="27"/>
        <v>-0.50307814142277352</v>
      </c>
      <c r="D1536">
        <v>0.55731681264687039</v>
      </c>
      <c r="E1536">
        <v>4.177098910489212</v>
      </c>
      <c r="F1536">
        <v>0.29313028351695358</v>
      </c>
    </row>
    <row r="1537" spans="3:6">
      <c r="C1537" s="3">
        <f t="shared" si="27"/>
        <v>1.3021618607135239</v>
      </c>
      <c r="D1537">
        <v>0.45161595507675401</v>
      </c>
      <c r="E1537">
        <v>3.0224005859553817</v>
      </c>
      <c r="F1537">
        <v>2.5151829584643082</v>
      </c>
    </row>
    <row r="1538" spans="3:6">
      <c r="C1538" s="3">
        <f t="shared" si="27"/>
        <v>1.4509588122196124</v>
      </c>
      <c r="D1538">
        <v>0.40568254646443064</v>
      </c>
      <c r="E1538">
        <v>3.8985259559923096</v>
      </c>
      <c r="F1538">
        <v>-2.1672719504379407</v>
      </c>
    </row>
    <row r="1539" spans="3:6">
      <c r="C1539" s="3">
        <f t="shared" si="27"/>
        <v>-0.76933632404553198</v>
      </c>
      <c r="D1539">
        <v>0.54787743766594432</v>
      </c>
      <c r="E1539">
        <v>1.7274391918698691</v>
      </c>
      <c r="F1539">
        <v>1.6835535752433852</v>
      </c>
    </row>
    <row r="1540" spans="3:6">
      <c r="C1540" s="3">
        <f t="shared" si="27"/>
        <v>-0.47792264687032526</v>
      </c>
      <c r="D1540">
        <v>0.51224402600176999</v>
      </c>
      <c r="E1540">
        <v>2.7891170995208592</v>
      </c>
      <c r="F1540">
        <v>-1.5492721335489974</v>
      </c>
    </row>
    <row r="1541" spans="3:6">
      <c r="C1541" s="3">
        <f t="shared" si="27"/>
        <v>-0.79412305825983431</v>
      </c>
      <c r="D1541">
        <v>0.4838251899777215</v>
      </c>
      <c r="E1541">
        <v>2.1984008301034574</v>
      </c>
      <c r="F1541">
        <v>-4.9975585192419203</v>
      </c>
    </row>
    <row r="1542" spans="3:6">
      <c r="C1542" s="3">
        <f t="shared" si="27"/>
        <v>2.391426880092776</v>
      </c>
      <c r="D1542">
        <v>0.41240272225104524</v>
      </c>
      <c r="E1542">
        <v>3.4667500839259011</v>
      </c>
      <c r="F1542">
        <v>4.3502609332560187</v>
      </c>
    </row>
    <row r="1543" spans="3:6">
      <c r="C1543" s="3">
        <f t="shared" si="27"/>
        <v>-1.7502425717947907</v>
      </c>
      <c r="D1543">
        <v>0.53463850825525672</v>
      </c>
      <c r="E1543">
        <v>1.3357036042359691</v>
      </c>
      <c r="F1543">
        <v>-4.3969542527542957</v>
      </c>
    </row>
    <row r="1544" spans="3:6">
      <c r="C1544" s="3">
        <f t="shared" si="27"/>
        <v>0.7216902154606768</v>
      </c>
      <c r="D1544">
        <v>0.48018127994628745</v>
      </c>
      <c r="E1544">
        <v>4.2204351939451277</v>
      </c>
      <c r="F1544">
        <v>4.715109714041521E-2</v>
      </c>
    </row>
    <row r="1545" spans="3:6">
      <c r="C1545" s="3">
        <f t="shared" si="27"/>
        <v>2.4716691396832187</v>
      </c>
      <c r="D1545">
        <v>0.34827723014007994</v>
      </c>
      <c r="E1545">
        <v>3.5504928739280373</v>
      </c>
      <c r="F1545">
        <v>-1.161076693014313</v>
      </c>
    </row>
    <row r="1546" spans="3:6">
      <c r="C1546" s="3">
        <f t="shared" si="27"/>
        <v>1.0065948698385572</v>
      </c>
      <c r="D1546">
        <v>0.45539719840083009</v>
      </c>
      <c r="E1546">
        <v>3.2316354869228188</v>
      </c>
      <c r="F1546">
        <v>0.8906826990569785</v>
      </c>
    </row>
    <row r="1547" spans="3:6">
      <c r="C1547" s="3">
        <f t="shared" si="27"/>
        <v>0.86453956358531436</v>
      </c>
      <c r="D1547">
        <v>0.47292092654194773</v>
      </c>
      <c r="E1547">
        <v>4.3050325022125921</v>
      </c>
      <c r="F1547">
        <v>5.5085909604174255E-2</v>
      </c>
    </row>
    <row r="1548" spans="3:6">
      <c r="C1548" s="3">
        <f t="shared" si="27"/>
        <v>-0.44662073885311299</v>
      </c>
      <c r="D1548">
        <v>0.53445539719840074</v>
      </c>
      <c r="E1548">
        <v>3.3413800469985047</v>
      </c>
      <c r="F1548">
        <v>-0.19669179357280164</v>
      </c>
    </row>
    <row r="1549" spans="3:6">
      <c r="C1549" s="3">
        <f t="shared" si="27"/>
        <v>2.6386226438184766</v>
      </c>
      <c r="D1549">
        <v>0.36540726950895719</v>
      </c>
      <c r="E1549">
        <v>1.6404004028443251</v>
      </c>
      <c r="F1549">
        <v>4.2403942991424302</v>
      </c>
    </row>
    <row r="1550" spans="3:6">
      <c r="C1550" s="3">
        <f t="shared" si="27"/>
        <v>5.071435865352486E-2</v>
      </c>
      <c r="D1550">
        <v>0.50224616229743335</v>
      </c>
      <c r="E1550">
        <v>3.9858088930936613</v>
      </c>
      <c r="F1550">
        <v>-1.3328959013641772</v>
      </c>
    </row>
    <row r="1551" spans="3:6">
      <c r="C1551" s="3">
        <f t="shared" si="27"/>
        <v>0.32033468092898254</v>
      </c>
      <c r="D1551">
        <v>0.52339548936429947</v>
      </c>
      <c r="E1551">
        <v>4.8217719046601761</v>
      </c>
      <c r="F1551">
        <v>0.82049012726218429</v>
      </c>
    </row>
    <row r="1552" spans="3:6">
      <c r="C1552" s="3">
        <f t="shared" si="27"/>
        <v>9.2440424817660238E-3</v>
      </c>
      <c r="D1552">
        <v>0.45276039918210392</v>
      </c>
      <c r="E1552">
        <v>1.8989532151249733</v>
      </c>
      <c r="F1552">
        <v>-2.8829309976500745</v>
      </c>
    </row>
    <row r="1553" spans="3:6">
      <c r="C1553" s="3">
        <f t="shared" si="27"/>
        <v>-1.1721873805963308</v>
      </c>
      <c r="D1553">
        <v>0.57295449690237121</v>
      </c>
      <c r="E1553">
        <v>4.3075960570085758</v>
      </c>
      <c r="F1553">
        <v>-2.217627491073336</v>
      </c>
    </row>
    <row r="1554" spans="3:6">
      <c r="C1554" s="3">
        <f t="shared" si="27"/>
        <v>2.3529029306924656</v>
      </c>
      <c r="D1554">
        <v>0.37719962157048248</v>
      </c>
      <c r="E1554">
        <v>4.9716788232062745</v>
      </c>
      <c r="F1554">
        <v>-1.3603625598925753</v>
      </c>
    </row>
    <row r="1555" spans="3:6">
      <c r="C1555" s="3">
        <f t="shared" si="27"/>
        <v>2.0862832615131075</v>
      </c>
      <c r="D1555">
        <v>0.35092318491164892</v>
      </c>
      <c r="E1555">
        <v>2.879207739494003</v>
      </c>
      <c r="F1555">
        <v>-2.0476393932920316</v>
      </c>
    </row>
    <row r="1556" spans="3:6">
      <c r="C1556" s="3">
        <f t="shared" si="27"/>
        <v>2.1768257649464413</v>
      </c>
      <c r="D1556">
        <v>0.37759331034272281</v>
      </c>
      <c r="E1556">
        <v>4.7518234809411908</v>
      </c>
      <c r="F1556">
        <v>-1.9719534897915585</v>
      </c>
    </row>
    <row r="1557" spans="3:6">
      <c r="C1557" s="3">
        <f t="shared" si="27"/>
        <v>-1.2855792477187413</v>
      </c>
      <c r="D1557">
        <v>0.58226569414349805</v>
      </c>
      <c r="E1557">
        <v>4.4633625293740655</v>
      </c>
      <c r="F1557">
        <v>-2.2411267433698541</v>
      </c>
    </row>
    <row r="1558" spans="3:6">
      <c r="C1558" s="3">
        <f t="shared" si="27"/>
        <v>2.3196234904019306</v>
      </c>
      <c r="D1558">
        <v>0.37970824304940942</v>
      </c>
      <c r="E1558">
        <v>2.9953001495406966</v>
      </c>
      <c r="F1558">
        <v>1.6951506088442638</v>
      </c>
    </row>
    <row r="1559" spans="3:6">
      <c r="C1559" s="3">
        <f t="shared" si="27"/>
        <v>2.6994863414410846</v>
      </c>
      <c r="D1559">
        <v>0.3065736869411298</v>
      </c>
      <c r="E1559">
        <v>3.4359874263740959</v>
      </c>
      <c r="F1559">
        <v>-3.5076448866237371</v>
      </c>
    </row>
    <row r="1560" spans="3:6">
      <c r="C1560" s="3">
        <f t="shared" si="27"/>
        <v>1.1403824677266765</v>
      </c>
      <c r="D1560">
        <v>0.45764946440015869</v>
      </c>
      <c r="E1560">
        <v>4.8928189947202974</v>
      </c>
      <c r="F1560">
        <v>-0.69048127689443639</v>
      </c>
    </row>
    <row r="1561" spans="3:6">
      <c r="C1561" s="3">
        <f t="shared" si="27"/>
        <v>1.9850289675588257</v>
      </c>
      <c r="D1561">
        <v>0.39152806176946314</v>
      </c>
      <c r="E1561">
        <v>1.520157475508896</v>
      </c>
      <c r="F1561">
        <v>3.151799066133611</v>
      </c>
    </row>
    <row r="1562" spans="3:6">
      <c r="C1562" s="3">
        <f t="shared" si="27"/>
        <v>-0.93001406537064513</v>
      </c>
      <c r="D1562">
        <v>0.53235877559739975</v>
      </c>
      <c r="E1562">
        <v>2.6420178838465529</v>
      </c>
      <c r="F1562">
        <v>-2.0186468092898342</v>
      </c>
    </row>
    <row r="1563" spans="3:6">
      <c r="C1563" s="3">
        <f t="shared" si="27"/>
        <v>1.0903430607013165</v>
      </c>
      <c r="D1563">
        <v>0.42116458632160403</v>
      </c>
      <c r="E1563">
        <v>2.2699362163151955</v>
      </c>
      <c r="F1563">
        <v>-0.28885769219031321</v>
      </c>
    </row>
    <row r="1564" spans="3:6">
      <c r="C1564" s="3">
        <f t="shared" si="27"/>
        <v>0.27879731284524134</v>
      </c>
      <c r="D1564">
        <v>0.45471053193762012</v>
      </c>
      <c r="E1564">
        <v>4.3887752922147278</v>
      </c>
      <c r="F1564">
        <v>-4.9972533341471603</v>
      </c>
    </row>
    <row r="1565" spans="3:6">
      <c r="C1565" s="3">
        <f t="shared" si="27"/>
        <v>0.81857768456068647</v>
      </c>
      <c r="D1565">
        <v>0.40263374736777857</v>
      </c>
      <c r="E1565">
        <v>3.0774559770500809</v>
      </c>
      <c r="F1565">
        <v>-4.7216711935789055</v>
      </c>
    </row>
    <row r="1566" spans="3:6">
      <c r="C1566" s="3">
        <f t="shared" si="27"/>
        <v>0.72814878139591777</v>
      </c>
      <c r="D1566">
        <v>0.41773125400555433</v>
      </c>
      <c r="E1566">
        <v>1.71767326883755</v>
      </c>
      <c r="F1566">
        <v>-1.7802972502822962</v>
      </c>
    </row>
    <row r="1567" spans="3:6">
      <c r="C1567" s="3">
        <f t="shared" si="27"/>
        <v>1.919590813318278</v>
      </c>
      <c r="D1567">
        <v>0.33220007934812462</v>
      </c>
      <c r="E1567">
        <v>2.152745139927366</v>
      </c>
      <c r="F1567">
        <v>-3.5729544969023714</v>
      </c>
    </row>
    <row r="1568" spans="3:6">
      <c r="C1568" s="3">
        <f t="shared" si="27"/>
        <v>1.3631190719321267</v>
      </c>
      <c r="D1568">
        <v>0.45035248878444778</v>
      </c>
      <c r="E1568">
        <v>4.3564256721701717</v>
      </c>
      <c r="F1568">
        <v>0.70665608691671444</v>
      </c>
    </row>
    <row r="1569" spans="3:6">
      <c r="C1569" s="3">
        <f t="shared" si="27"/>
        <v>-1.1238783715323342</v>
      </c>
      <c r="D1569">
        <v>0.53862117374187446</v>
      </c>
      <c r="E1569">
        <v>3.4898220770897548</v>
      </c>
      <c r="F1569">
        <v>-3.8235114597003079</v>
      </c>
    </row>
    <row r="1570" spans="3:6">
      <c r="C1570" s="3">
        <f t="shared" si="27"/>
        <v>0.43431053102206596</v>
      </c>
      <c r="D1570">
        <v>0.51354411450544757</v>
      </c>
      <c r="E1570">
        <v>2.0423902096621598</v>
      </c>
      <c r="F1570">
        <v>4.797967467268899</v>
      </c>
    </row>
    <row r="1571" spans="3:6">
      <c r="C1571" s="3">
        <f t="shared" si="27"/>
        <v>1.7781214401684629</v>
      </c>
      <c r="D1571">
        <v>0.4161107211523789</v>
      </c>
      <c r="E1571">
        <v>4.9696035645619068</v>
      </c>
      <c r="F1571">
        <v>-1.0261848811304057</v>
      </c>
    </row>
    <row r="1572" spans="3:6">
      <c r="C1572" s="3">
        <f t="shared" si="27"/>
        <v>2.0163486577959535</v>
      </c>
      <c r="D1572">
        <v>0.33675038911099581</v>
      </c>
      <c r="E1572">
        <v>3.1038239692373426</v>
      </c>
      <c r="F1572">
        <v>-4.0691854609820854</v>
      </c>
    </row>
    <row r="1573" spans="3:6">
      <c r="C1573" s="3">
        <f t="shared" si="27"/>
        <v>3.3873970241401423</v>
      </c>
      <c r="D1573">
        <v>0.30860621967223117</v>
      </c>
      <c r="E1573">
        <v>1.9444868312631611</v>
      </c>
      <c r="F1573">
        <v>2.7898495437482831</v>
      </c>
    </row>
    <row r="1574" spans="3:6">
      <c r="C1574" s="3">
        <f t="shared" si="27"/>
        <v>0.7634345210119946</v>
      </c>
      <c r="D1574">
        <v>0.38531144138920254</v>
      </c>
      <c r="E1574">
        <v>1.7208471938230536</v>
      </c>
      <c r="F1574">
        <v>-4.5364238410596025</v>
      </c>
    </row>
    <row r="1575" spans="3:6">
      <c r="C1575" s="3">
        <f t="shared" si="27"/>
        <v>3.256389985045931</v>
      </c>
      <c r="D1575">
        <v>0.34756309701834159</v>
      </c>
      <c r="E1575">
        <v>3.4081545457319864</v>
      </c>
      <c r="F1575">
        <v>3.3700064088869901</v>
      </c>
    </row>
    <row r="1576" spans="3:6">
      <c r="C1576" s="3">
        <f t="shared" si="27"/>
        <v>1.3833485512863555</v>
      </c>
      <c r="D1576">
        <v>0.42613605151524397</v>
      </c>
      <c r="E1576">
        <v>3.5605029450361645</v>
      </c>
      <c r="F1576">
        <v>-0.16922513504440495</v>
      </c>
    </row>
    <row r="1577" spans="3:6">
      <c r="C1577" s="3">
        <f t="shared" si="27"/>
        <v>3.6759697271645257</v>
      </c>
      <c r="D1577">
        <v>0.31710257271034881</v>
      </c>
      <c r="E1577">
        <v>4.6704000976592308</v>
      </c>
      <c r="F1577">
        <v>1.0170293282876059</v>
      </c>
    </row>
    <row r="1578" spans="3:6">
      <c r="C1578" s="3">
        <f t="shared" si="27"/>
        <v>2.1082167168187516</v>
      </c>
      <c r="D1578">
        <v>0.34606158635212253</v>
      </c>
      <c r="E1578">
        <v>3.0136112552262948</v>
      </c>
      <c r="F1578">
        <v>-2.5722525711844231</v>
      </c>
    </row>
    <row r="1579" spans="3:6">
      <c r="C1579" s="3">
        <f t="shared" si="27"/>
        <v>0.1158640903958259</v>
      </c>
      <c r="D1579">
        <v>0.45791497543259985</v>
      </c>
      <c r="E1579">
        <v>1.8456068605609302</v>
      </c>
      <c r="F1579">
        <v>-1.73787652211066</v>
      </c>
    </row>
    <row r="1580" spans="3:6">
      <c r="C1580" s="3">
        <f t="shared" si="27"/>
        <v>-1.3716375270851764</v>
      </c>
      <c r="D1580">
        <v>0.56311227759636218</v>
      </c>
      <c r="E1580">
        <v>1.1215857417523729</v>
      </c>
      <c r="F1580">
        <v>0.63158055360576171</v>
      </c>
    </row>
    <row r="1581" spans="3:6">
      <c r="C1581" s="3">
        <f t="shared" si="27"/>
        <v>0.10225215979491623</v>
      </c>
      <c r="D1581">
        <v>0.46442457350383004</v>
      </c>
      <c r="E1581">
        <v>1.9054231391338847</v>
      </c>
      <c r="F1581">
        <v>-1.3130588702047792</v>
      </c>
    </row>
    <row r="1582" spans="3:6">
      <c r="C1582" s="3">
        <f t="shared" si="27"/>
        <v>2.0905124948881504</v>
      </c>
      <c r="D1582">
        <v>0.44245124668111208</v>
      </c>
      <c r="E1582">
        <v>3.93527024140141</v>
      </c>
      <c r="F1582">
        <v>4.6893215735343485</v>
      </c>
    </row>
    <row r="1583" spans="3:6">
      <c r="C1583" s="3">
        <f t="shared" si="27"/>
        <v>3.5743172576067392</v>
      </c>
      <c r="D1583">
        <v>0.31443830683309426</v>
      </c>
      <c r="E1583">
        <v>2.0525223548081915</v>
      </c>
      <c r="F1583">
        <v>4.1985839411603134</v>
      </c>
    </row>
    <row r="1584" spans="3:6">
      <c r="C1584" s="3">
        <f t="shared" si="27"/>
        <v>2.2947045942564173</v>
      </c>
      <c r="D1584">
        <v>0.37429731131931515</v>
      </c>
      <c r="E1584">
        <v>1.0317392498550371</v>
      </c>
      <c r="F1584">
        <v>4.0575884273812068</v>
      </c>
    </row>
    <row r="1585" spans="3:6">
      <c r="C1585" s="3">
        <f t="shared" si="27"/>
        <v>1.7245841471602539</v>
      </c>
      <c r="D1585">
        <v>0.4353007599108859</v>
      </c>
      <c r="E1585">
        <v>4.2468031861323894</v>
      </c>
      <c r="F1585">
        <v>1.5221106601153602</v>
      </c>
    </row>
    <row r="1586" spans="3:6">
      <c r="C1586" s="3">
        <f t="shared" si="27"/>
        <v>1.6155689751884528</v>
      </c>
      <c r="D1586">
        <v>0.37650379955442975</v>
      </c>
      <c r="E1586">
        <v>3.7038178655354472</v>
      </c>
      <c r="F1586">
        <v>-3.605304116946928</v>
      </c>
    </row>
    <row r="1587" spans="3:6">
      <c r="C1587" s="3">
        <f t="shared" si="27"/>
        <v>0.23803800195318606</v>
      </c>
      <c r="D1587">
        <v>0.49241309854426707</v>
      </c>
      <c r="E1587">
        <v>3.3446760460219123</v>
      </c>
      <c r="F1587">
        <v>-0.20432142094180072</v>
      </c>
    </row>
    <row r="1588" spans="3:6">
      <c r="C1588" s="3">
        <f t="shared" si="27"/>
        <v>1.6241533985412164</v>
      </c>
      <c r="D1588">
        <v>0.43967711416974392</v>
      </c>
      <c r="E1588">
        <v>4.4315012054811245</v>
      </c>
      <c r="F1588">
        <v>1.0780663472396013</v>
      </c>
    </row>
    <row r="1589" spans="3:6">
      <c r="C1589" s="3">
        <f t="shared" si="27"/>
        <v>0.98444659474471252</v>
      </c>
      <c r="D1589">
        <v>0.42235480819116794</v>
      </c>
      <c r="E1589">
        <v>1.0086672566911832</v>
      </c>
      <c r="F1589">
        <v>1.1513107699819933</v>
      </c>
    </row>
    <row r="1590" spans="3:6">
      <c r="C1590" s="3">
        <f t="shared" si="27"/>
        <v>-0.70905546739097325</v>
      </c>
      <c r="D1590">
        <v>0.52259895626697594</v>
      </c>
      <c r="E1590">
        <v>2.1680043946653647</v>
      </c>
      <c r="F1590">
        <v>-0.95049897762993307</v>
      </c>
    </row>
    <row r="1591" spans="3:6">
      <c r="C1591" s="3">
        <f t="shared" si="27"/>
        <v>0.52084964354381036</v>
      </c>
      <c r="D1591">
        <v>0.4618152409436323</v>
      </c>
      <c r="E1591">
        <v>4.8039490951261943</v>
      </c>
      <c r="F1591">
        <v>-3.6333811456648455</v>
      </c>
    </row>
    <row r="1592" spans="3:6">
      <c r="C1592" s="3">
        <f t="shared" ref="C1592:C1655" si="28">7.3853-16.2961*D1592+0.2732*E1592+0.1792*F1592</f>
        <v>1.7379425598925755</v>
      </c>
      <c r="D1592">
        <v>0.41994689779351174</v>
      </c>
      <c r="E1592">
        <v>4.1941892757957699</v>
      </c>
      <c r="F1592">
        <v>0.2806176946317942</v>
      </c>
    </row>
    <row r="1593" spans="3:6">
      <c r="C1593" s="3">
        <f t="shared" si="28"/>
        <v>-0.26683718131046491</v>
      </c>
      <c r="D1593">
        <v>0.48152714621417891</v>
      </c>
      <c r="E1593">
        <v>1.2132633442182683</v>
      </c>
      <c r="F1593">
        <v>-0.76219977416302953</v>
      </c>
    </row>
    <row r="1594" spans="3:6">
      <c r="C1594" s="3">
        <f t="shared" si="28"/>
        <v>1.0498313391521963</v>
      </c>
      <c r="D1594">
        <v>0.44886928922391428</v>
      </c>
      <c r="E1594">
        <v>3.3338114566484571</v>
      </c>
      <c r="F1594">
        <v>0.38254951628162459</v>
      </c>
    </row>
    <row r="1595" spans="3:6">
      <c r="C1595" s="3">
        <f t="shared" si="28"/>
        <v>1.9455705081331831</v>
      </c>
      <c r="D1595">
        <v>0.36056398205511642</v>
      </c>
      <c r="E1595">
        <v>3.1946470534379099</v>
      </c>
      <c r="F1595">
        <v>-2.4370555742057558</v>
      </c>
    </row>
    <row r="1596" spans="3:6">
      <c r="C1596" s="3">
        <f t="shared" si="28"/>
        <v>-1.5640573470259707</v>
      </c>
      <c r="D1596">
        <v>0.52436597796563611</v>
      </c>
      <c r="E1596">
        <v>1.6769005401776176</v>
      </c>
      <c r="F1596">
        <v>-4.8123111667226173</v>
      </c>
    </row>
    <row r="1597" spans="3:6">
      <c r="C1597" s="3">
        <f t="shared" si="28"/>
        <v>1.8922081505783264</v>
      </c>
      <c r="D1597">
        <v>0.36604815820795311</v>
      </c>
      <c r="E1597">
        <v>3.838709677419355</v>
      </c>
      <c r="F1597">
        <v>-3.218024231696524</v>
      </c>
    </row>
    <row r="1598" spans="3:6">
      <c r="C1598" s="3">
        <f t="shared" si="28"/>
        <v>-0.3654323529770786</v>
      </c>
      <c r="D1598">
        <v>0.50252082888271732</v>
      </c>
      <c r="E1598">
        <v>3.1199377422406691</v>
      </c>
      <c r="F1598">
        <v>-2.3100985747856075</v>
      </c>
    </row>
    <row r="1599" spans="3:6">
      <c r="C1599" s="3">
        <f t="shared" si="28"/>
        <v>-0.56063711294900298</v>
      </c>
      <c r="D1599">
        <v>0.47614368114261296</v>
      </c>
      <c r="E1599">
        <v>2.2010864589373456</v>
      </c>
      <c r="F1599">
        <v>-4.3972594378490557</v>
      </c>
    </row>
    <row r="1600" spans="3:6">
      <c r="C1600" s="3">
        <f t="shared" si="28"/>
        <v>-0.89225597643971044</v>
      </c>
      <c r="D1600">
        <v>0.55332499160740989</v>
      </c>
      <c r="E1600">
        <v>1.5091708120975371</v>
      </c>
      <c r="F1600">
        <v>1.8257698294015325</v>
      </c>
    </row>
    <row r="1601" spans="3:6">
      <c r="C1601" s="3">
        <f t="shared" si="28"/>
        <v>2.9166247202978619</v>
      </c>
      <c r="D1601">
        <v>0.33621936704611344</v>
      </c>
      <c r="E1601">
        <v>1.9510788293099766</v>
      </c>
      <c r="F1601">
        <v>2.6638080996124147</v>
      </c>
    </row>
    <row r="1602" spans="3:6">
      <c r="C1602" s="3">
        <f t="shared" si="28"/>
        <v>0.42380486983855792</v>
      </c>
      <c r="D1602">
        <v>0.46831568346201968</v>
      </c>
      <c r="E1602">
        <v>3.4628437147129736</v>
      </c>
      <c r="F1602">
        <v>-1.5392010254219186</v>
      </c>
    </row>
    <row r="1603" spans="3:6">
      <c r="C1603" s="3">
        <f t="shared" si="28"/>
        <v>-5.73158308664201E-2</v>
      </c>
      <c r="D1603">
        <v>0.50750144962920007</v>
      </c>
      <c r="E1603">
        <v>2.608691671498764</v>
      </c>
      <c r="F1603">
        <v>0.64165166173284049</v>
      </c>
    </row>
    <row r="1604" spans="3:6">
      <c r="C1604" s="3">
        <f t="shared" si="28"/>
        <v>-0.35921632923368008</v>
      </c>
      <c r="D1604">
        <v>0.5001861629078036</v>
      </c>
      <c r="E1604">
        <v>3.5473189489425336</v>
      </c>
      <c r="F1604">
        <v>-3.1392864772484508</v>
      </c>
    </row>
    <row r="1605" spans="3:6">
      <c r="C1605" s="3">
        <f t="shared" si="28"/>
        <v>-1.2527184417249055</v>
      </c>
      <c r="D1605">
        <v>0.59141209143345441</v>
      </c>
      <c r="E1605">
        <v>3.3432111575670644</v>
      </c>
      <c r="F1605">
        <v>0.48173467207861531</v>
      </c>
    </row>
    <row r="1606" spans="3:6">
      <c r="C1606" s="3">
        <f t="shared" si="28"/>
        <v>-1.0968477278969679</v>
      </c>
      <c r="D1606">
        <v>0.55977050080874047</v>
      </c>
      <c r="E1606">
        <v>4.9001434369945374</v>
      </c>
      <c r="F1606">
        <v>-3.8995025482955414</v>
      </c>
    </row>
    <row r="1607" spans="3:6">
      <c r="C1607" s="3">
        <f t="shared" si="28"/>
        <v>-7.8523666188543118E-2</v>
      </c>
      <c r="D1607">
        <v>0.52909024323252052</v>
      </c>
      <c r="E1607">
        <v>1.0571306497390667</v>
      </c>
      <c r="F1607">
        <v>4.8519852290414143</v>
      </c>
    </row>
    <row r="1608" spans="3:6">
      <c r="C1608" s="3">
        <f t="shared" si="28"/>
        <v>-0.92801992126224375</v>
      </c>
      <c r="D1608">
        <v>0.54660481582079523</v>
      </c>
      <c r="E1608">
        <v>1.1163365581225013</v>
      </c>
      <c r="F1608">
        <v>1.6139713736381109</v>
      </c>
    </row>
    <row r="1609" spans="3:6">
      <c r="C1609" s="3">
        <f t="shared" si="28"/>
        <v>1.2908179119235823</v>
      </c>
      <c r="D1609">
        <v>0.42157658619952998</v>
      </c>
      <c r="E1609">
        <v>4.3068636127811519</v>
      </c>
      <c r="F1609">
        <v>-2.2380748924222544</v>
      </c>
    </row>
    <row r="1610" spans="3:6">
      <c r="C1610" s="3">
        <f t="shared" si="28"/>
        <v>-0.84624311441389233</v>
      </c>
      <c r="D1610">
        <v>0.55227210303048802</v>
      </c>
      <c r="E1610">
        <v>3.7541123691518905</v>
      </c>
      <c r="F1610">
        <v>-1.435743278298288</v>
      </c>
    </row>
    <row r="1611" spans="3:6">
      <c r="C1611" s="3">
        <f t="shared" si="28"/>
        <v>2.4411433097323538</v>
      </c>
      <c r="D1611">
        <v>0.3289498580889309</v>
      </c>
      <c r="E1611">
        <v>2.987731559190649</v>
      </c>
      <c r="F1611">
        <v>-2.2310556352427744</v>
      </c>
    </row>
    <row r="1612" spans="3:6">
      <c r="C1612" s="3">
        <f t="shared" si="28"/>
        <v>0.33570842219306235</v>
      </c>
      <c r="D1612">
        <v>0.53579210791344944</v>
      </c>
      <c r="E1612">
        <v>4.6678365428632471</v>
      </c>
      <c r="F1612">
        <v>2.2682882168034908</v>
      </c>
    </row>
    <row r="1613" spans="3:6">
      <c r="C1613" s="3">
        <f t="shared" si="28"/>
        <v>0.71302316263313792</v>
      </c>
      <c r="D1613">
        <v>0.42491836298715169</v>
      </c>
      <c r="E1613">
        <v>3.1621753593554489</v>
      </c>
      <c r="F1613">
        <v>-3.4133426923429062</v>
      </c>
    </row>
    <row r="1614" spans="3:6">
      <c r="C1614" s="3">
        <f t="shared" si="28"/>
        <v>-4.60944425794102E-3</v>
      </c>
      <c r="D1614">
        <v>0.51758171330912195</v>
      </c>
      <c r="E1614">
        <v>2.0422681356242558</v>
      </c>
      <c r="F1614">
        <v>2.7159947508163711</v>
      </c>
    </row>
    <row r="1615" spans="3:6">
      <c r="C1615" s="3">
        <f t="shared" si="28"/>
        <v>-0.2717225513473922</v>
      </c>
      <c r="D1615">
        <v>0.54272286141544845</v>
      </c>
      <c r="E1615">
        <v>1.4117557298501542</v>
      </c>
      <c r="F1615">
        <v>4.4729453413495293</v>
      </c>
    </row>
    <row r="1616" spans="3:6">
      <c r="C1616" s="3">
        <f t="shared" si="28"/>
        <v>2.9173510409863583</v>
      </c>
      <c r="D1616">
        <v>0.35814691610461746</v>
      </c>
      <c r="E1616">
        <v>3.9743339335306862</v>
      </c>
      <c r="F1616">
        <v>1.5773491622669145</v>
      </c>
    </row>
    <row r="1617" spans="3:6">
      <c r="C1617" s="3">
        <f t="shared" si="28"/>
        <v>-3.530304086428316E-2</v>
      </c>
      <c r="D1617">
        <v>0.48861354411450542</v>
      </c>
      <c r="E1617">
        <v>2.1705679494613483</v>
      </c>
      <c r="F1617">
        <v>-0.28519547105319365</v>
      </c>
    </row>
    <row r="1618" spans="3:6">
      <c r="C1618" s="3">
        <f t="shared" si="28"/>
        <v>1.2960838740195935</v>
      </c>
      <c r="D1618">
        <v>0.46913052766502883</v>
      </c>
      <c r="E1618">
        <v>4.2404553361613821</v>
      </c>
      <c r="F1618">
        <v>2.2170171208838161</v>
      </c>
    </row>
    <row r="1619" spans="3:6">
      <c r="C1619" s="3">
        <f t="shared" si="28"/>
        <v>1.3859946192815951</v>
      </c>
      <c r="D1619">
        <v>0.45527817621387368</v>
      </c>
      <c r="E1619">
        <v>3.1237220374156927</v>
      </c>
      <c r="F1619">
        <v>3.1615649891659299</v>
      </c>
    </row>
    <row r="1620" spans="3:6">
      <c r="C1620" s="3">
        <f t="shared" si="28"/>
        <v>1.8401722797326574</v>
      </c>
      <c r="D1620">
        <v>0.43348796044801174</v>
      </c>
      <c r="E1620">
        <v>3.9904477065340127</v>
      </c>
      <c r="F1620">
        <v>2.3931089205603193</v>
      </c>
    </row>
    <row r="1621" spans="3:6">
      <c r="C1621" s="3">
        <f t="shared" si="28"/>
        <v>1.0121042692342916</v>
      </c>
      <c r="D1621">
        <v>0.47954039124729142</v>
      </c>
      <c r="E1621">
        <v>4.4553056428724016</v>
      </c>
      <c r="F1621">
        <v>1.2514114810632648</v>
      </c>
    </row>
    <row r="1622" spans="3:6">
      <c r="C1622" s="3">
        <f t="shared" si="28"/>
        <v>-1.4272261912900164</v>
      </c>
      <c r="D1622">
        <v>0.57732169560838642</v>
      </c>
      <c r="E1622">
        <v>1.0200201422162543</v>
      </c>
      <c r="F1622">
        <v>1.7683950315866568</v>
      </c>
    </row>
    <row r="1623" spans="3:6">
      <c r="C1623" s="3">
        <f t="shared" si="28"/>
        <v>2.1952513254188664</v>
      </c>
      <c r="D1623">
        <v>0.39226050599688711</v>
      </c>
      <c r="E1623">
        <v>1.9850154118472854</v>
      </c>
      <c r="F1623">
        <v>3.6828211310159613</v>
      </c>
    </row>
    <row r="1624" spans="3:6">
      <c r="C1624" s="3">
        <f t="shared" si="28"/>
        <v>1.1253550392162845</v>
      </c>
      <c r="D1624">
        <v>0.42436902981658375</v>
      </c>
      <c r="E1624">
        <v>3.5010528885769219</v>
      </c>
      <c r="F1624">
        <v>-1.6789757988219858</v>
      </c>
    </row>
    <row r="1625" spans="3:6">
      <c r="C1625" s="3">
        <f t="shared" si="28"/>
        <v>-1.4755368846705514</v>
      </c>
      <c r="D1625">
        <v>0.54182561723685407</v>
      </c>
      <c r="E1625">
        <v>2.5541245765556813</v>
      </c>
      <c r="F1625">
        <v>-4.0679647206030456</v>
      </c>
    </row>
    <row r="1626" spans="3:6">
      <c r="C1626" s="3">
        <f t="shared" si="28"/>
        <v>-0.41713175878170083</v>
      </c>
      <c r="D1626">
        <v>0.46444288460951566</v>
      </c>
      <c r="E1626">
        <v>2.0898770104068118</v>
      </c>
      <c r="F1626">
        <v>-4.4909512619403671</v>
      </c>
    </row>
    <row r="1627" spans="3:6">
      <c r="C1627" s="3">
        <f t="shared" si="28"/>
        <v>3.1266904202400303E-2</v>
      </c>
      <c r="D1627">
        <v>0.57290871913815722</v>
      </c>
      <c r="E1627">
        <v>4.903073213904233</v>
      </c>
      <c r="F1627">
        <v>3.5860774559770512</v>
      </c>
    </row>
    <row r="1628" spans="3:6">
      <c r="C1628" s="3">
        <f t="shared" si="28"/>
        <v>1.1425036643574342</v>
      </c>
      <c r="D1628">
        <v>0.46483657338175599</v>
      </c>
      <c r="E1628">
        <v>3.6844080935087131</v>
      </c>
      <c r="F1628">
        <v>1.8172246467482536</v>
      </c>
    </row>
    <row r="1629" spans="3:6">
      <c r="C1629" s="3">
        <f t="shared" si="28"/>
        <v>-0.2825022086245299</v>
      </c>
      <c r="D1629">
        <v>0.44806360057374794</v>
      </c>
      <c r="E1629">
        <v>1.2307199316385389</v>
      </c>
      <c r="F1629">
        <v>-3.9193395794549395</v>
      </c>
    </row>
    <row r="1630" spans="3:6">
      <c r="C1630" s="3">
        <f t="shared" si="28"/>
        <v>1.2877383068330952</v>
      </c>
      <c r="D1630">
        <v>0.43836787011322365</v>
      </c>
      <c r="E1630">
        <v>2.262245551927244</v>
      </c>
      <c r="F1630">
        <v>2.3888363292336798</v>
      </c>
    </row>
    <row r="1631" spans="3:6">
      <c r="C1631" s="3">
        <f t="shared" si="28"/>
        <v>1.2762200653096101</v>
      </c>
      <c r="D1631">
        <v>0.44636982329783015</v>
      </c>
      <c r="E1631">
        <v>2.1302835169530319</v>
      </c>
      <c r="F1631">
        <v>3.2534257026886806</v>
      </c>
    </row>
    <row r="1632" spans="3:6">
      <c r="C1632" s="3">
        <f t="shared" si="28"/>
        <v>1.9870898519852296</v>
      </c>
      <c r="D1632">
        <v>0.33897518845179597</v>
      </c>
      <c r="E1632">
        <v>3.7145603808709984</v>
      </c>
      <c r="F1632">
        <v>-4.9612414929654838</v>
      </c>
    </row>
    <row r="1633" spans="3:6">
      <c r="C1633" s="3">
        <f t="shared" si="28"/>
        <v>3.3974080520035397</v>
      </c>
      <c r="D1633">
        <v>0.3012359996337779</v>
      </c>
      <c r="E1633">
        <v>3.1687673574022646</v>
      </c>
      <c r="F1633">
        <v>0.30899990844447167</v>
      </c>
    </row>
    <row r="1634" spans="3:6">
      <c r="C1634" s="3">
        <f t="shared" si="28"/>
        <v>-0.22208677816095368</v>
      </c>
      <c r="D1634">
        <v>0.47455061494796591</v>
      </c>
      <c r="E1634">
        <v>2.8716391491439559</v>
      </c>
      <c r="F1634">
        <v>-3.6751915036469618</v>
      </c>
    </row>
    <row r="1635" spans="3:6">
      <c r="C1635" s="3">
        <f t="shared" si="28"/>
        <v>-1.7573500772118291</v>
      </c>
      <c r="D1635">
        <v>0.58335520493179116</v>
      </c>
      <c r="E1635">
        <v>3.5093539231543933</v>
      </c>
      <c r="F1635">
        <v>-3.3202612384411143</v>
      </c>
    </row>
    <row r="1636" spans="3:6">
      <c r="C1636" s="3">
        <f t="shared" si="28"/>
        <v>-0.92446751091036516</v>
      </c>
      <c r="D1636">
        <v>0.59365520187994014</v>
      </c>
      <c r="E1636">
        <v>2.5267799920651877</v>
      </c>
      <c r="F1636">
        <v>3.7621692556535535</v>
      </c>
    </row>
    <row r="1637" spans="3:6">
      <c r="C1637" s="3">
        <f t="shared" si="28"/>
        <v>0.36390236213263538</v>
      </c>
      <c r="D1637">
        <v>0.5339518417920468</v>
      </c>
      <c r="E1637">
        <v>4.1728263191625725</v>
      </c>
      <c r="F1637">
        <v>3.0129398480178224</v>
      </c>
    </row>
    <row r="1638" spans="3:6">
      <c r="C1638" s="3">
        <f t="shared" si="28"/>
        <v>2.7611341093173012</v>
      </c>
      <c r="D1638">
        <v>0.40557267983031708</v>
      </c>
      <c r="E1638">
        <v>4.6694235053559989</v>
      </c>
      <c r="F1638">
        <v>3.9587084566789752</v>
      </c>
    </row>
    <row r="1639" spans="3:6">
      <c r="C1639" s="3">
        <f t="shared" si="28"/>
        <v>2.8401749229407645</v>
      </c>
      <c r="D1639">
        <v>0.34479812005981625</v>
      </c>
      <c r="E1639">
        <v>4.2874538407544174</v>
      </c>
      <c r="F1639">
        <v>-0.54460280159917041</v>
      </c>
    </row>
    <row r="1640" spans="3:6">
      <c r="C1640" s="3">
        <f t="shared" si="28"/>
        <v>1.5450234330271317</v>
      </c>
      <c r="D1640">
        <v>0.41977294228949857</v>
      </c>
      <c r="E1640">
        <v>3.8736228522598957</v>
      </c>
      <c r="F1640">
        <v>-0.32303842280343087</v>
      </c>
    </row>
    <row r="1641" spans="3:6">
      <c r="C1641" s="3">
        <f t="shared" si="28"/>
        <v>-0.33951821344645383</v>
      </c>
      <c r="D1641">
        <v>0.50209051789910575</v>
      </c>
      <c r="E1641">
        <v>2.5037079989013336</v>
      </c>
      <c r="F1641">
        <v>-1.2651448103274636</v>
      </c>
    </row>
    <row r="1642" spans="3:6">
      <c r="C1642" s="3">
        <f t="shared" si="28"/>
        <v>0.65737913785210778</v>
      </c>
      <c r="D1642">
        <v>0.42777489547410502</v>
      </c>
      <c r="E1642">
        <v>2.3209631641590622</v>
      </c>
      <c r="F1642">
        <v>-2.1816156498916595</v>
      </c>
    </row>
    <row r="1643" spans="3:6">
      <c r="C1643" s="3">
        <f t="shared" si="28"/>
        <v>-1.7129005005035565</v>
      </c>
      <c r="D1643">
        <v>0.59968871120334488</v>
      </c>
      <c r="E1643">
        <v>2.1268654438917203</v>
      </c>
      <c r="F1643">
        <v>0.5207983642078915</v>
      </c>
    </row>
    <row r="1644" spans="3:6">
      <c r="C1644" s="3">
        <f t="shared" si="28"/>
        <v>0.73919677663502936</v>
      </c>
      <c r="D1644">
        <v>0.48656270027771842</v>
      </c>
      <c r="E1644">
        <v>3.7931760612811671</v>
      </c>
      <c r="F1644">
        <v>1.3765373699148533</v>
      </c>
    </row>
    <row r="1645" spans="3:6">
      <c r="C1645" s="3">
        <f t="shared" si="28"/>
        <v>0.35489735953856238</v>
      </c>
      <c r="D1645">
        <v>0.51970580156865132</v>
      </c>
      <c r="E1645">
        <v>4.9702139347514267</v>
      </c>
      <c r="F1645">
        <v>0.45152134769737895</v>
      </c>
    </row>
    <row r="1646" spans="3:6">
      <c r="C1646" s="3">
        <f t="shared" si="28"/>
        <v>-1.2798865868098985</v>
      </c>
      <c r="D1646">
        <v>0.58415173802911458</v>
      </c>
      <c r="E1646">
        <v>4.6285287026581621</v>
      </c>
      <c r="F1646">
        <v>-2.2896511734366891</v>
      </c>
    </row>
    <row r="1647" spans="3:6">
      <c r="C1647" s="3">
        <f t="shared" si="28"/>
        <v>0.22912681508835231</v>
      </c>
      <c r="D1647">
        <v>0.51367229224524669</v>
      </c>
      <c r="E1647">
        <v>4.935666982024598</v>
      </c>
      <c r="F1647">
        <v>-0.74633014923551144</v>
      </c>
    </row>
    <row r="1648" spans="3:6">
      <c r="C1648" s="3">
        <f t="shared" si="28"/>
        <v>0.16537932676168265</v>
      </c>
      <c r="D1648">
        <v>0.46299630726035335</v>
      </c>
      <c r="E1648">
        <v>1.6183050019837031</v>
      </c>
      <c r="F1648">
        <v>-0.65294351023896002</v>
      </c>
    </row>
    <row r="1649" spans="3:6">
      <c r="C1649" s="3">
        <f t="shared" si="28"/>
        <v>1.8899004617450488</v>
      </c>
      <c r="D1649">
        <v>0.33187963499862666</v>
      </c>
      <c r="E1649">
        <v>2.4040955839716789</v>
      </c>
      <c r="F1649">
        <v>-4.1509750663777583</v>
      </c>
    </row>
    <row r="1650" spans="3:6">
      <c r="C1650" s="3">
        <f t="shared" si="28"/>
        <v>0.7060952302621547</v>
      </c>
      <c r="D1650">
        <v>0.43308511612292855</v>
      </c>
      <c r="E1650">
        <v>2.6056398205511644</v>
      </c>
      <c r="F1650">
        <v>-1.8608661152989288</v>
      </c>
    </row>
    <row r="1651" spans="3:6">
      <c r="C1651" s="3">
        <f t="shared" si="28"/>
        <v>2.8401166612750646</v>
      </c>
      <c r="D1651">
        <v>0.38052308725241857</v>
      </c>
      <c r="E1651">
        <v>3.1432538834803307</v>
      </c>
      <c r="F1651">
        <v>4.4482253486739705</v>
      </c>
    </row>
    <row r="1652" spans="3:6">
      <c r="C1652" s="3">
        <f t="shared" si="28"/>
        <v>1.9198451548814355</v>
      </c>
      <c r="D1652">
        <v>0.31107821893978699</v>
      </c>
      <c r="E1652">
        <v>1.6484572893459883</v>
      </c>
      <c r="F1652">
        <v>-4.7235023041474653</v>
      </c>
    </row>
    <row r="1653" spans="3:6">
      <c r="C1653" s="3">
        <f t="shared" si="28"/>
        <v>1.7403782647175521</v>
      </c>
      <c r="D1653">
        <v>0.37272255623035366</v>
      </c>
      <c r="E1653">
        <v>1.1438032166508987</v>
      </c>
      <c r="F1653">
        <v>0.65019684438612035</v>
      </c>
    </row>
    <row r="1654" spans="3:6">
      <c r="C1654" s="3">
        <f t="shared" si="28"/>
        <v>-0.53667090792565564</v>
      </c>
      <c r="D1654">
        <v>0.56213263344218267</v>
      </c>
      <c r="E1654">
        <v>1.5290688802758874</v>
      </c>
      <c r="F1654">
        <v>4.5806756797997981</v>
      </c>
    </row>
    <row r="1655" spans="3:6">
      <c r="C1655" s="3">
        <f t="shared" si="28"/>
        <v>0.54731186559648481</v>
      </c>
      <c r="D1655">
        <v>0.41822565385906552</v>
      </c>
      <c r="E1655">
        <v>2.0469069490646077</v>
      </c>
      <c r="F1655">
        <v>-3.2464064455092014</v>
      </c>
    </row>
    <row r="1656" spans="3:6">
      <c r="C1656" s="3">
        <f t="shared" ref="C1656:C1719" si="29">7.3853-16.2961*D1656+0.2732*E1656+0.1792*F1656</f>
        <v>0.37182306894131328</v>
      </c>
      <c r="D1656">
        <v>0.48506118961149935</v>
      </c>
      <c r="E1656">
        <v>2.6111331522568437</v>
      </c>
      <c r="F1656">
        <v>0.99200415051728807</v>
      </c>
    </row>
    <row r="1657" spans="3:6">
      <c r="C1657" s="3">
        <f t="shared" si="29"/>
        <v>3.8222423935666985</v>
      </c>
      <c r="D1657">
        <v>0.30499893185216831</v>
      </c>
      <c r="E1657">
        <v>3.1492355113376265</v>
      </c>
      <c r="F1657">
        <v>3.0516983550523396</v>
      </c>
    </row>
    <row r="1658" spans="3:6">
      <c r="C1658" s="3">
        <f t="shared" si="29"/>
        <v>-1.4789931006805608</v>
      </c>
      <c r="D1658">
        <v>0.55630054628131953</v>
      </c>
      <c r="E1658">
        <v>3.0910061952574237</v>
      </c>
      <c r="F1658">
        <v>-3.5894344920194099</v>
      </c>
    </row>
    <row r="1659" spans="3:6">
      <c r="C1659" s="3">
        <f t="shared" si="29"/>
        <v>3.7271884734641563</v>
      </c>
      <c r="D1659">
        <v>0.30151982177190467</v>
      </c>
      <c r="E1659">
        <v>3.8531144138920257</v>
      </c>
      <c r="F1659">
        <v>1.1317789239173557</v>
      </c>
    </row>
    <row r="1660" spans="3:6">
      <c r="C1660" s="3">
        <f t="shared" si="29"/>
        <v>-1.0280910824915293</v>
      </c>
      <c r="D1660">
        <v>0.52113406781212801</v>
      </c>
      <c r="E1660">
        <v>2.0372631000701924</v>
      </c>
      <c r="F1660">
        <v>-2.664723654896695</v>
      </c>
    </row>
    <row r="1661" spans="3:6">
      <c r="C1661" s="3">
        <f t="shared" si="29"/>
        <v>-2.1290306540116584</v>
      </c>
      <c r="D1661">
        <v>0.58868373668630025</v>
      </c>
      <c r="E1661">
        <v>1.3757438886684774</v>
      </c>
      <c r="F1661">
        <v>-1.6570024719992675</v>
      </c>
    </row>
    <row r="1662" spans="3:6">
      <c r="C1662" s="3">
        <f t="shared" si="29"/>
        <v>-7.8602281258583193E-2</v>
      </c>
      <c r="D1662">
        <v>0.48025452436902982</v>
      </c>
      <c r="E1662">
        <v>1.7787102877895444</v>
      </c>
      <c r="F1662">
        <v>-0.6895657216101565</v>
      </c>
    </row>
    <row r="1663" spans="3:6">
      <c r="C1663" s="3">
        <f t="shared" si="29"/>
        <v>0.99361321756645471</v>
      </c>
      <c r="D1663">
        <v>0.45301675466170233</v>
      </c>
      <c r="E1663">
        <v>3.0391247291482286</v>
      </c>
      <c r="F1663">
        <v>0.89526047547837795</v>
      </c>
    </row>
    <row r="1664" spans="3:6">
      <c r="C1664" s="3">
        <f t="shared" si="29"/>
        <v>0.993742727744377</v>
      </c>
      <c r="D1664">
        <v>0.45189977721488084</v>
      </c>
      <c r="E1664">
        <v>4.6765037995544301</v>
      </c>
      <c r="F1664">
        <v>-1.7018646809289835</v>
      </c>
    </row>
    <row r="1665" spans="3:6">
      <c r="C1665" s="3">
        <f t="shared" si="29"/>
        <v>1.7027380599383535</v>
      </c>
      <c r="D1665">
        <v>0.3748558000427259</v>
      </c>
      <c r="E1665">
        <v>3.0305795464949492</v>
      </c>
      <c r="F1665">
        <v>-2.2423474837488939</v>
      </c>
    </row>
    <row r="1666" spans="3:6">
      <c r="C1666" s="3">
        <f t="shared" si="29"/>
        <v>0.82953827234717936</v>
      </c>
      <c r="D1666">
        <v>0.48369701223792227</v>
      </c>
      <c r="E1666">
        <v>1.6056093020416884</v>
      </c>
      <c r="F1666">
        <v>4.9551377910702836</v>
      </c>
    </row>
    <row r="1667" spans="3:6">
      <c r="C1667" s="3">
        <f t="shared" si="29"/>
        <v>-0.55707670735801162</v>
      </c>
      <c r="D1667">
        <v>0.56433912167729727</v>
      </c>
      <c r="E1667">
        <v>4.6607562486648151</v>
      </c>
      <c r="F1667">
        <v>-0.10696737571336978</v>
      </c>
    </row>
    <row r="1668" spans="3:6">
      <c r="C1668" s="3">
        <f t="shared" si="29"/>
        <v>2.7018813779107029</v>
      </c>
      <c r="D1668">
        <v>0.33008514664143801</v>
      </c>
      <c r="E1668">
        <v>2.0744956816309092</v>
      </c>
      <c r="F1668">
        <v>0.7194738608966329</v>
      </c>
    </row>
    <row r="1669" spans="3:6">
      <c r="C1669" s="3">
        <f t="shared" si="29"/>
        <v>0.7122936420789221</v>
      </c>
      <c r="D1669">
        <v>0.47234412671285131</v>
      </c>
      <c r="E1669">
        <v>3.3366191595202492</v>
      </c>
      <c r="F1669">
        <v>0.62944425794244196</v>
      </c>
    </row>
    <row r="1670" spans="3:6">
      <c r="C1670" s="3">
        <f t="shared" si="29"/>
        <v>-8.6912239448224571E-2</v>
      </c>
      <c r="D1670">
        <v>0.48941007721182894</v>
      </c>
      <c r="E1670">
        <v>1.3187353129673147</v>
      </c>
      <c r="F1670">
        <v>0.79790643024994612</v>
      </c>
    </row>
    <row r="1671" spans="3:6">
      <c r="C1671" s="3">
        <f t="shared" si="29"/>
        <v>-0.77399672719504264</v>
      </c>
      <c r="D1671">
        <v>0.56967680898464912</v>
      </c>
      <c r="E1671">
        <v>1.2288888210699789</v>
      </c>
      <c r="F1671">
        <v>4.4000061037018963</v>
      </c>
    </row>
    <row r="1672" spans="3:6">
      <c r="C1672" s="3">
        <f t="shared" si="29"/>
        <v>1.391607517319255</v>
      </c>
      <c r="D1672">
        <v>0.49573656422620316</v>
      </c>
      <c r="E1672">
        <v>4.4423657948545792</v>
      </c>
      <c r="F1672">
        <v>4.8617511520737331</v>
      </c>
    </row>
    <row r="1673" spans="3:6">
      <c r="C1673" s="3">
        <f t="shared" si="29"/>
        <v>0.87137014099551391</v>
      </c>
      <c r="D1673">
        <v>0.48344065675832393</v>
      </c>
      <c r="E1673">
        <v>2.4298532059694207</v>
      </c>
      <c r="F1673">
        <v>3.9086581011383394</v>
      </c>
    </row>
    <row r="1674" spans="3:6">
      <c r="C1674" s="3">
        <f t="shared" si="29"/>
        <v>-1.7528254908902254</v>
      </c>
      <c r="D1674">
        <v>0.57324747459334091</v>
      </c>
      <c r="E1674">
        <v>2.2075563829462572</v>
      </c>
      <c r="F1674">
        <v>-2.2295297097689746</v>
      </c>
    </row>
    <row r="1675" spans="3:6">
      <c r="C1675" s="3">
        <f t="shared" si="29"/>
        <v>0.88016042756431789</v>
      </c>
      <c r="D1675">
        <v>0.44311960203863643</v>
      </c>
      <c r="E1675">
        <v>1.7834711752677999</v>
      </c>
      <c r="F1675">
        <v>1.2764366588335827</v>
      </c>
    </row>
    <row r="1676" spans="3:6">
      <c r="C1676" s="3">
        <f t="shared" si="29"/>
        <v>-1.5343562309640799</v>
      </c>
      <c r="D1676">
        <v>0.57134311960203865</v>
      </c>
      <c r="E1676">
        <v>3.9363689077425459</v>
      </c>
      <c r="F1676">
        <v>-3.8192388683736684</v>
      </c>
    </row>
    <row r="1677" spans="3:6">
      <c r="C1677" s="3">
        <f t="shared" si="29"/>
        <v>2.3413665407269511</v>
      </c>
      <c r="D1677">
        <v>0.35598620563371686</v>
      </c>
      <c r="E1677">
        <v>4.0140079958494823</v>
      </c>
      <c r="F1677">
        <v>-1.8938261055330057</v>
      </c>
    </row>
    <row r="1678" spans="3:6">
      <c r="C1678" s="3">
        <f t="shared" si="29"/>
        <v>1.4274312024292732</v>
      </c>
      <c r="D1678">
        <v>0.39554734946745201</v>
      </c>
      <c r="E1678">
        <v>2.6399426252021851</v>
      </c>
      <c r="F1678">
        <v>-1.3014618366039006</v>
      </c>
    </row>
    <row r="1679" spans="3:6">
      <c r="C1679" s="3">
        <f t="shared" si="29"/>
        <v>2.1980532609027383</v>
      </c>
      <c r="D1679">
        <v>0.4421216467787713</v>
      </c>
      <c r="E1679">
        <v>4.7852717673268836</v>
      </c>
      <c r="F1679">
        <v>3.9635914181951346</v>
      </c>
    </row>
    <row r="1680" spans="3:6">
      <c r="C1680" s="3">
        <f t="shared" si="29"/>
        <v>1.8738774056215104</v>
      </c>
      <c r="D1680">
        <v>0.41937009796441538</v>
      </c>
      <c r="E1680">
        <v>2.4803918576616715</v>
      </c>
      <c r="F1680">
        <v>3.5995056001464896</v>
      </c>
    </row>
    <row r="1681" spans="3:6">
      <c r="C1681" s="3">
        <f t="shared" si="29"/>
        <v>0.31628954313791291</v>
      </c>
      <c r="D1681">
        <v>0.54849085970641198</v>
      </c>
      <c r="E1681">
        <v>4.3975646229438148</v>
      </c>
      <c r="F1681">
        <v>3.726767784661396</v>
      </c>
    </row>
    <row r="1682" spans="3:6">
      <c r="C1682" s="3">
        <f t="shared" si="29"/>
        <v>0.52300063295388688</v>
      </c>
      <c r="D1682">
        <v>0.39324930570390942</v>
      </c>
      <c r="E1682">
        <v>1.4489883114108708</v>
      </c>
      <c r="F1682">
        <v>-4.741813409833064</v>
      </c>
    </row>
    <row r="1683" spans="3:6">
      <c r="C1683" s="3">
        <f t="shared" si="29"/>
        <v>-0.1484014947965947</v>
      </c>
      <c r="D1683">
        <v>0.5685232093264565</v>
      </c>
      <c r="E1683">
        <v>4.4550614947965936</v>
      </c>
      <c r="F1683">
        <v>2.8676717429120755</v>
      </c>
    </row>
    <row r="1684" spans="3:6">
      <c r="C1684" s="3">
        <f t="shared" si="29"/>
        <v>1.8231677663502928</v>
      </c>
      <c r="D1684">
        <v>0.44633320108645891</v>
      </c>
      <c r="E1684">
        <v>3.250312814722129</v>
      </c>
      <c r="F1684">
        <v>4.5947141941587581</v>
      </c>
    </row>
    <row r="1685" spans="3:6">
      <c r="C1685" s="3">
        <f t="shared" si="29"/>
        <v>-1.4614091787469101</v>
      </c>
      <c r="D1685">
        <v>0.55521103549302653</v>
      </c>
      <c r="E1685">
        <v>2.5400860621967221</v>
      </c>
      <c r="F1685">
        <v>-2.7504806665242469</v>
      </c>
    </row>
    <row r="1686" spans="3:6">
      <c r="C1686" s="3">
        <f t="shared" si="29"/>
        <v>0.95588893185216905</v>
      </c>
      <c r="D1686">
        <v>0.39212317270424513</v>
      </c>
      <c r="E1686">
        <v>2.2975249488814966</v>
      </c>
      <c r="F1686">
        <v>-3.7221900082399975</v>
      </c>
    </row>
    <row r="1687" spans="3:6">
      <c r="C1687" s="3">
        <f t="shared" si="29"/>
        <v>-0.9913052790917678</v>
      </c>
      <c r="D1687">
        <v>0.5693472090823084</v>
      </c>
      <c r="E1687">
        <v>2.1817987609485154</v>
      </c>
      <c r="F1687">
        <v>1.7046113467818236</v>
      </c>
    </row>
    <row r="1688" spans="3:6">
      <c r="C1688" s="3">
        <f t="shared" si="29"/>
        <v>-0.95894126651814304</v>
      </c>
      <c r="D1688">
        <v>0.58802453688161871</v>
      </c>
      <c r="E1688">
        <v>2.9473250526444286</v>
      </c>
      <c r="F1688">
        <v>2.4166081728568383</v>
      </c>
    </row>
    <row r="1689" spans="3:6">
      <c r="C1689" s="3">
        <f t="shared" si="29"/>
        <v>0.58103762596514907</v>
      </c>
      <c r="D1689">
        <v>0.48805505539109467</v>
      </c>
      <c r="E1689">
        <v>3.730063783684805</v>
      </c>
      <c r="F1689">
        <v>0.7258827478865939</v>
      </c>
    </row>
    <row r="1690" spans="3:6">
      <c r="C1690" s="3">
        <f t="shared" si="29"/>
        <v>-0.47218756065553674</v>
      </c>
      <c r="D1690">
        <v>0.4485305337687307</v>
      </c>
      <c r="E1690">
        <v>1.1425824762718588</v>
      </c>
      <c r="F1690">
        <v>-4.8010193182164986</v>
      </c>
    </row>
    <row r="1691" spans="3:6">
      <c r="C1691" s="3">
        <f t="shared" si="29"/>
        <v>0.6789835938596771</v>
      </c>
      <c r="D1691">
        <v>0.44913480025635544</v>
      </c>
      <c r="E1691">
        <v>4.6277962584307382</v>
      </c>
      <c r="F1691">
        <v>-3.6355174413281652</v>
      </c>
    </row>
    <row r="1692" spans="3:6">
      <c r="C1692" s="3">
        <f t="shared" si="29"/>
        <v>0.21443006225775918</v>
      </c>
      <c r="D1692">
        <v>0.46011230811487169</v>
      </c>
      <c r="E1692">
        <v>3.9865413373210852</v>
      </c>
      <c r="F1692">
        <v>-4.2519913327433088</v>
      </c>
    </row>
    <row r="1693" spans="3:6">
      <c r="C1693" s="3">
        <f t="shared" si="29"/>
        <v>3.1690521073030795</v>
      </c>
      <c r="D1693">
        <v>0.36228522598956264</v>
      </c>
      <c r="E1693">
        <v>3.5208288827173679</v>
      </c>
      <c r="F1693">
        <v>4.0496536149174478</v>
      </c>
    </row>
    <row r="1694" spans="3:6">
      <c r="C1694" s="3">
        <f t="shared" si="29"/>
        <v>0.82230822229682443</v>
      </c>
      <c r="D1694">
        <v>0.47998901333658861</v>
      </c>
      <c r="E1694">
        <v>4.9279763176366469</v>
      </c>
      <c r="F1694">
        <v>-0.4875331888790555</v>
      </c>
    </row>
    <row r="1695" spans="3:6">
      <c r="C1695" s="3">
        <f t="shared" si="29"/>
        <v>1.3631792657246626</v>
      </c>
      <c r="D1695">
        <v>0.41557054353465372</v>
      </c>
      <c r="E1695">
        <v>4.1512192144535662</v>
      </c>
      <c r="F1695">
        <v>-2.1431623279519032</v>
      </c>
    </row>
    <row r="1696" spans="3:6">
      <c r="C1696" s="3">
        <f t="shared" si="29"/>
        <v>2.6783607647938483</v>
      </c>
      <c r="D1696">
        <v>0.3085787530137028</v>
      </c>
      <c r="E1696">
        <v>3.7240821558275092</v>
      </c>
      <c r="F1696">
        <v>-3.8824121829889826</v>
      </c>
    </row>
    <row r="1697" spans="3:6">
      <c r="C1697" s="3">
        <f t="shared" si="29"/>
        <v>-0.15562114444410413</v>
      </c>
      <c r="D1697">
        <v>0.58264107181005276</v>
      </c>
      <c r="E1697">
        <v>4.5493026520584738</v>
      </c>
      <c r="F1697">
        <v>3.9675588244270159</v>
      </c>
    </row>
    <row r="1698" spans="3:6">
      <c r="C1698" s="3">
        <f t="shared" si="29"/>
        <v>0.32082227179784562</v>
      </c>
      <c r="D1698">
        <v>0.49407025360881374</v>
      </c>
      <c r="E1698">
        <v>3.6270332956938383</v>
      </c>
      <c r="F1698">
        <v>-2.2125919370098224E-2</v>
      </c>
    </row>
    <row r="1699" spans="3:6">
      <c r="C1699" s="3">
        <f t="shared" si="29"/>
        <v>-1.1269719672231209</v>
      </c>
      <c r="D1699">
        <v>0.53051850947599721</v>
      </c>
      <c r="E1699">
        <v>3.1769463179418316</v>
      </c>
      <c r="F1699">
        <v>-4.1006195257423625</v>
      </c>
    </row>
    <row r="1700" spans="3:6">
      <c r="C1700" s="3">
        <f t="shared" si="29"/>
        <v>1.8009833515427118</v>
      </c>
      <c r="D1700">
        <v>0.44435560167241428</v>
      </c>
      <c r="E1700">
        <v>3.8478652302621539</v>
      </c>
      <c r="F1700">
        <v>3.3800775170140689</v>
      </c>
    </row>
    <row r="1701" spans="3:6">
      <c r="C1701" s="3">
        <f t="shared" si="29"/>
        <v>2.3702030066835533</v>
      </c>
      <c r="D1701">
        <v>0.37708059938352612</v>
      </c>
      <c r="E1701">
        <v>4.8631550035096289</v>
      </c>
      <c r="F1701">
        <v>-1.109195226905118</v>
      </c>
    </row>
    <row r="1702" spans="3:6">
      <c r="C1702" s="3">
        <f t="shared" si="29"/>
        <v>2.7430572392956329</v>
      </c>
      <c r="D1702">
        <v>0.3748100222785119</v>
      </c>
      <c r="E1702">
        <v>3.7633899960325938</v>
      </c>
      <c r="F1702">
        <v>2.4416333506271561</v>
      </c>
    </row>
    <row r="1703" spans="3:6">
      <c r="C1703" s="3">
        <f t="shared" si="29"/>
        <v>0.86088215247047462</v>
      </c>
      <c r="D1703">
        <v>0.48805505539109467</v>
      </c>
      <c r="E1703">
        <v>2.1366313669240391</v>
      </c>
      <c r="F1703">
        <v>4.716788232062747</v>
      </c>
    </row>
    <row r="1704" spans="3:6">
      <c r="C1704" s="3">
        <f t="shared" si="29"/>
        <v>-1.2255248265022731</v>
      </c>
      <c r="D1704">
        <v>0.59642017883846554</v>
      </c>
      <c r="E1704">
        <v>1.0578630939664906</v>
      </c>
      <c r="F1704">
        <v>4.573046052430799</v>
      </c>
    </row>
    <row r="1705" spans="3:6">
      <c r="C1705" s="3">
        <f t="shared" si="29"/>
        <v>2.5675797686696988</v>
      </c>
      <c r="D1705">
        <v>0.37477340006714072</v>
      </c>
      <c r="E1705">
        <v>2.379436628315073</v>
      </c>
      <c r="F1705">
        <v>3.5689870906704915</v>
      </c>
    </row>
    <row r="1706" spans="3:6">
      <c r="C1706" s="3">
        <f t="shared" si="29"/>
        <v>0.70647083101901353</v>
      </c>
      <c r="D1706">
        <v>0.43622547074800866</v>
      </c>
      <c r="E1706">
        <v>1.531998657185583</v>
      </c>
      <c r="F1706">
        <v>6.3631092257454114E-2</v>
      </c>
    </row>
    <row r="1707" spans="3:6">
      <c r="C1707" s="3">
        <f t="shared" si="29"/>
        <v>1.8313375203711058</v>
      </c>
      <c r="D1707">
        <v>0.39166539506210513</v>
      </c>
      <c r="E1707">
        <v>4.6032593768120371</v>
      </c>
      <c r="F1707">
        <v>-2.3937192907498401</v>
      </c>
    </row>
    <row r="1708" spans="3:6">
      <c r="C1708" s="3">
        <f t="shared" si="29"/>
        <v>-0.28302899441511142</v>
      </c>
      <c r="D1708">
        <v>0.46795861690115048</v>
      </c>
      <c r="E1708">
        <v>2.1606799523911251</v>
      </c>
      <c r="F1708">
        <v>-3.5308389538254952</v>
      </c>
    </row>
    <row r="1709" spans="3:6">
      <c r="C1709" s="3">
        <f t="shared" si="29"/>
        <v>2.3248200808740505</v>
      </c>
      <c r="D1709">
        <v>0.37535019989623708</v>
      </c>
      <c r="E1709">
        <v>2.1031830805383462</v>
      </c>
      <c r="F1709">
        <v>2.6879177220984527</v>
      </c>
    </row>
    <row r="1710" spans="3:6">
      <c r="C1710" s="3">
        <f t="shared" si="29"/>
        <v>-2.0200798974577994E-2</v>
      </c>
      <c r="D1710">
        <v>0.50205389568773462</v>
      </c>
      <c r="E1710">
        <v>3.6479079561754202</v>
      </c>
      <c r="F1710">
        <v>-1.2309640797143468</v>
      </c>
    </row>
    <row r="1711" spans="3:6">
      <c r="C1711" s="3">
        <f t="shared" si="29"/>
        <v>-0.39830698355052374</v>
      </c>
      <c r="D1711">
        <v>0.55227210303048802</v>
      </c>
      <c r="E1711">
        <v>3.2467726676229134</v>
      </c>
      <c r="F1711">
        <v>1.8373668630024111</v>
      </c>
    </row>
    <row r="1712" spans="3:6">
      <c r="C1712" s="3">
        <f t="shared" si="29"/>
        <v>-0.47626647999511662</v>
      </c>
      <c r="D1712">
        <v>0.52969450972014531</v>
      </c>
      <c r="E1712">
        <v>4.702261421552171</v>
      </c>
      <c r="F1712">
        <v>-2.8698080385753961</v>
      </c>
    </row>
    <row r="1713" spans="3:6">
      <c r="C1713" s="3">
        <f t="shared" si="29"/>
        <v>2.6855181078524129</v>
      </c>
      <c r="D1713">
        <v>0.30617999816888941</v>
      </c>
      <c r="E1713">
        <v>2.726004821924497</v>
      </c>
      <c r="F1713">
        <v>-2.5389873958555862</v>
      </c>
    </row>
    <row r="1714" spans="3:6">
      <c r="C1714" s="3">
        <f t="shared" si="29"/>
        <v>0.11648535081026734</v>
      </c>
      <c r="D1714">
        <v>0.5213812677388836</v>
      </c>
      <c r="E1714">
        <v>2.0449537644581439</v>
      </c>
      <c r="F1714">
        <v>3.733176671651357</v>
      </c>
    </row>
    <row r="1715" spans="3:6">
      <c r="C1715" s="3">
        <f t="shared" si="29"/>
        <v>-0.81346790673543345</v>
      </c>
      <c r="D1715">
        <v>0.57899716177861871</v>
      </c>
      <c r="E1715">
        <v>4.2356944486831267</v>
      </c>
      <c r="F1715">
        <v>0.44328135013885905</v>
      </c>
    </row>
    <row r="1716" spans="3:6">
      <c r="C1716" s="3">
        <f t="shared" si="29"/>
        <v>0.33697358989227033</v>
      </c>
      <c r="D1716">
        <v>0.43503524887844475</v>
      </c>
      <c r="E1716">
        <v>2.2656636249885556</v>
      </c>
      <c r="F1716">
        <v>-3.2250434888760031</v>
      </c>
    </row>
    <row r="1717" spans="3:6">
      <c r="C1717" s="3">
        <f t="shared" si="29"/>
        <v>0.10026504531998737</v>
      </c>
      <c r="D1717">
        <v>0.51465193639942619</v>
      </c>
      <c r="E1717">
        <v>1.2348704489272744</v>
      </c>
      <c r="F1717">
        <v>4.2657246620075071</v>
      </c>
    </row>
    <row r="1718" spans="3:6">
      <c r="C1718" s="3">
        <f t="shared" si="29"/>
        <v>0.2208446476638084</v>
      </c>
      <c r="D1718">
        <v>0.47930234687337869</v>
      </c>
      <c r="E1718">
        <v>2.5531479842524494</v>
      </c>
      <c r="F1718">
        <v>-0.28580584124271358</v>
      </c>
    </row>
    <row r="1719" spans="3:6">
      <c r="C1719" s="3">
        <f t="shared" si="29"/>
        <v>-1.2330321338541819</v>
      </c>
      <c r="D1719">
        <v>0.584682760093997</v>
      </c>
      <c r="E1719">
        <v>1.7072969756157108</v>
      </c>
      <c r="F1719">
        <v>2.4736777855769523</v>
      </c>
    </row>
    <row r="1720" spans="3:6">
      <c r="C1720" s="3">
        <f t="shared" ref="C1720:C1783" si="30">7.3853-16.2961*D1720+0.2732*E1720+0.1792*F1720</f>
        <v>2.5710721835993531</v>
      </c>
      <c r="D1720">
        <v>0.39114352855006562</v>
      </c>
      <c r="E1720">
        <v>3.5574510940885649</v>
      </c>
      <c r="F1720">
        <v>3.2811975463118372</v>
      </c>
    </row>
    <row r="1721" spans="3:6">
      <c r="C1721" s="3">
        <f t="shared" si="30"/>
        <v>2.0187911261330003</v>
      </c>
      <c r="D1721">
        <v>0.3923062837611011</v>
      </c>
      <c r="E1721">
        <v>4.15317239906003</v>
      </c>
      <c r="F1721">
        <v>-0.60319833979308424</v>
      </c>
    </row>
    <row r="1722" spans="3:6">
      <c r="C1722" s="3">
        <f t="shared" si="30"/>
        <v>4.4037949156164546E-2</v>
      </c>
      <c r="D1722">
        <v>0.51210669270912801</v>
      </c>
      <c r="E1722">
        <v>1.6755577257606737</v>
      </c>
      <c r="F1722">
        <v>3.0486465041047399</v>
      </c>
    </row>
    <row r="1723" spans="3:6">
      <c r="C1723" s="3">
        <f t="shared" si="30"/>
        <v>-1.2671938666951497</v>
      </c>
      <c r="D1723">
        <v>0.57781609546189761</v>
      </c>
      <c r="E1723">
        <v>3.935148167363506</v>
      </c>
      <c r="F1723">
        <v>-1.73787652211066</v>
      </c>
    </row>
    <row r="1724" spans="3:6">
      <c r="C1724" s="3">
        <f t="shared" si="30"/>
        <v>1.3922939951780759</v>
      </c>
      <c r="D1724">
        <v>0.47052217169713428</v>
      </c>
      <c r="E1724">
        <v>4.4081850642414624</v>
      </c>
      <c r="F1724">
        <v>2.6247444074831385</v>
      </c>
    </row>
    <row r="1725" spans="3:6">
      <c r="C1725" s="3">
        <f t="shared" si="30"/>
        <v>0.52437236243781959</v>
      </c>
      <c r="D1725">
        <v>0.47764519180883203</v>
      </c>
      <c r="E1725">
        <v>4.0379345072786643</v>
      </c>
      <c r="F1725">
        <v>-1.0063478499710077</v>
      </c>
    </row>
    <row r="1726" spans="3:6">
      <c r="C1726" s="3">
        <f t="shared" si="30"/>
        <v>0.10455062959685124</v>
      </c>
      <c r="D1726">
        <v>0.48628803369243445</v>
      </c>
      <c r="E1726">
        <v>3.5937070833460494</v>
      </c>
      <c r="F1726">
        <v>-1.8858912930692466</v>
      </c>
    </row>
    <row r="1727" spans="3:6">
      <c r="C1727" s="3">
        <f t="shared" si="30"/>
        <v>-0.79024027558213805</v>
      </c>
      <c r="D1727">
        <v>0.56294747764519171</v>
      </c>
      <c r="E1727">
        <v>2.814874721518601</v>
      </c>
      <c r="F1727">
        <v>1.2794885097811823</v>
      </c>
    </row>
    <row r="1728" spans="3:6">
      <c r="C1728" s="3">
        <f t="shared" si="30"/>
        <v>-0.30138315530869297</v>
      </c>
      <c r="D1728">
        <v>0.49737540818506421</v>
      </c>
      <c r="E1728">
        <v>1.8115482039857174</v>
      </c>
      <c r="F1728">
        <v>-0.42588579973754115</v>
      </c>
    </row>
    <row r="1729" spans="3:6">
      <c r="C1729" s="3">
        <f t="shared" si="30"/>
        <v>0.49211985625782068</v>
      </c>
      <c r="D1729">
        <v>0.43451338236640524</v>
      </c>
      <c r="E1729">
        <v>1.8625751518295846</v>
      </c>
      <c r="F1729">
        <v>-1.7921994689779353</v>
      </c>
    </row>
    <row r="1730" spans="3:6">
      <c r="C1730" s="3">
        <f t="shared" si="30"/>
        <v>-1.3308755113376247</v>
      </c>
      <c r="D1730">
        <v>0.55085299233985408</v>
      </c>
      <c r="E1730">
        <v>3.5224158452101197</v>
      </c>
      <c r="F1730">
        <v>-3.9159825434125795</v>
      </c>
    </row>
    <row r="1731" spans="3:6">
      <c r="C1731" s="3">
        <f t="shared" si="30"/>
        <v>2.2541912338633385</v>
      </c>
      <c r="D1731">
        <v>0.42132023071993163</v>
      </c>
      <c r="E1731">
        <v>4.2974639118625451</v>
      </c>
      <c r="F1731">
        <v>3.128910184026612</v>
      </c>
    </row>
    <row r="1732" spans="3:6">
      <c r="C1732" s="3">
        <f t="shared" si="30"/>
        <v>-2.1601887176122299</v>
      </c>
      <c r="D1732">
        <v>0.59316080202642896</v>
      </c>
      <c r="E1732">
        <v>1.128788109988708</v>
      </c>
      <c r="F1732">
        <v>-1.0472426526688441</v>
      </c>
    </row>
    <row r="1733" spans="3:6">
      <c r="C1733" s="3">
        <f t="shared" si="30"/>
        <v>0.28498961546678125</v>
      </c>
      <c r="D1733">
        <v>0.45300759910885952</v>
      </c>
      <c r="E1733">
        <v>1.9053010650959807</v>
      </c>
      <c r="F1733">
        <v>-1.3313699758903774</v>
      </c>
    </row>
    <row r="1734" spans="3:6">
      <c r="C1734" s="3">
        <f t="shared" si="30"/>
        <v>0.70659183904538159</v>
      </c>
      <c r="D1734">
        <v>0.42222663045136877</v>
      </c>
      <c r="E1734">
        <v>1.5429853205969422</v>
      </c>
      <c r="F1734">
        <v>-1.2254707480086675</v>
      </c>
    </row>
    <row r="1735" spans="3:6">
      <c r="C1735" s="3">
        <f t="shared" si="30"/>
        <v>-0.78065182103946074</v>
      </c>
      <c r="D1735">
        <v>0.59368266853846863</v>
      </c>
      <c r="E1735">
        <v>3.3903317361980041</v>
      </c>
      <c r="F1735">
        <v>3.2506790368358409</v>
      </c>
    </row>
    <row r="1736" spans="3:6">
      <c r="C1736" s="3">
        <f t="shared" si="30"/>
        <v>-8.8423505050813422E-2</v>
      </c>
      <c r="D1736">
        <v>0.51566820276497694</v>
      </c>
      <c r="E1736">
        <v>1.5807061983092745</v>
      </c>
      <c r="F1736">
        <v>2.7779473250526445</v>
      </c>
    </row>
    <row r="1737" spans="3:6">
      <c r="C1737" s="3">
        <f t="shared" si="30"/>
        <v>-1.1693233133945726</v>
      </c>
      <c r="D1737">
        <v>0.56963103122043512</v>
      </c>
      <c r="E1737">
        <v>3.7713248084963529</v>
      </c>
      <c r="F1737">
        <v>-1.6863002410962249</v>
      </c>
    </row>
    <row r="1738" spans="3:6">
      <c r="C1738" s="3">
        <f t="shared" si="30"/>
        <v>0.14551889431440157</v>
      </c>
      <c r="D1738">
        <v>0.41111178930021058</v>
      </c>
      <c r="E1738">
        <v>1.0374767296365246</v>
      </c>
      <c r="F1738">
        <v>-4.596545304727317</v>
      </c>
    </row>
    <row r="1739" spans="3:6">
      <c r="C1739" s="3">
        <f t="shared" si="30"/>
        <v>-1.0158113473921935</v>
      </c>
      <c r="D1739">
        <v>0.53710135196996978</v>
      </c>
      <c r="E1739">
        <v>1.3563341166417433</v>
      </c>
      <c r="F1739">
        <v>-0.10605182042908989</v>
      </c>
    </row>
    <row r="1740" spans="3:6">
      <c r="C1740" s="3">
        <f t="shared" si="30"/>
        <v>-0.49696481612597931</v>
      </c>
      <c r="D1740">
        <v>0.57607654042176581</v>
      </c>
      <c r="E1740">
        <v>3.1547288430433058</v>
      </c>
      <c r="F1740">
        <v>3.5918759727774905</v>
      </c>
    </row>
    <row r="1741" spans="3:6">
      <c r="C1741" s="3">
        <f t="shared" si="30"/>
        <v>2.6882544987334827</v>
      </c>
      <c r="D1741">
        <v>0.35375225074007383</v>
      </c>
      <c r="E1741">
        <v>2.1723990600299081</v>
      </c>
      <c r="F1741">
        <v>2.6464125492110968</v>
      </c>
    </row>
    <row r="1742" spans="3:6">
      <c r="C1742" s="3">
        <f t="shared" si="30"/>
        <v>0.20758078524124979</v>
      </c>
      <c r="D1742">
        <v>0.4507919553209021</v>
      </c>
      <c r="E1742">
        <v>3.8487197485274818</v>
      </c>
      <c r="F1742">
        <v>-4.9276711325418869</v>
      </c>
    </row>
    <row r="1743" spans="3:6">
      <c r="C1743" s="3">
        <f t="shared" si="30"/>
        <v>1.5965317151402325</v>
      </c>
      <c r="D1743">
        <v>0.47767265846736046</v>
      </c>
      <c r="E1743">
        <v>4.7313150425733213</v>
      </c>
      <c r="F1743">
        <v>3.9220862453077778</v>
      </c>
    </row>
    <row r="1744" spans="3:6">
      <c r="C1744" s="3">
        <f t="shared" si="30"/>
        <v>0.7350316095461904</v>
      </c>
      <c r="D1744">
        <v>0.46826075014496293</v>
      </c>
      <c r="E1744">
        <v>4.0502639851069677</v>
      </c>
      <c r="F1744">
        <v>-0.70299386577959488</v>
      </c>
    </row>
    <row r="1745" spans="3:6">
      <c r="C1745" s="3">
        <f t="shared" si="30"/>
        <v>2.6753961323892956</v>
      </c>
      <c r="D1745">
        <v>0.35707571642200991</v>
      </c>
      <c r="E1745">
        <v>3.0896633808404799</v>
      </c>
      <c r="F1745">
        <v>1.4784691915646846</v>
      </c>
    </row>
    <row r="1746" spans="3:6">
      <c r="C1746" s="3">
        <f t="shared" si="30"/>
        <v>1.9504658641315962</v>
      </c>
      <c r="D1746">
        <v>0.43608813745536668</v>
      </c>
      <c r="E1746">
        <v>4.2928250984221936</v>
      </c>
      <c r="F1746">
        <v>2.7840510269478438</v>
      </c>
    </row>
    <row r="1747" spans="3:6">
      <c r="C1747" s="3">
        <f t="shared" si="30"/>
        <v>1.7557134498123115</v>
      </c>
      <c r="D1747">
        <v>0.43107089449751274</v>
      </c>
      <c r="E1747">
        <v>3.7869502853480634</v>
      </c>
      <c r="F1747">
        <v>2.0122379222998754</v>
      </c>
    </row>
    <row r="1748" spans="3:6">
      <c r="C1748" s="3">
        <f t="shared" si="30"/>
        <v>-1.3072789452803115</v>
      </c>
      <c r="D1748">
        <v>0.59483626819666124</v>
      </c>
      <c r="E1748">
        <v>3.7891476180303356</v>
      </c>
      <c r="F1748">
        <v>-0.1911984618671223</v>
      </c>
    </row>
    <row r="1749" spans="3:6">
      <c r="C1749" s="3">
        <f t="shared" si="30"/>
        <v>-1.1094366051210049</v>
      </c>
      <c r="D1749">
        <v>0.57311929685354168</v>
      </c>
      <c r="E1749">
        <v>2.9442732016968289</v>
      </c>
      <c r="F1749">
        <v>0.22598956266975989</v>
      </c>
    </row>
    <row r="1750" spans="3:6">
      <c r="C1750" s="3">
        <f t="shared" si="30"/>
        <v>-0.38223828302865653</v>
      </c>
      <c r="D1750">
        <v>0.53252357554857022</v>
      </c>
      <c r="E1750">
        <v>2.1482284005249186</v>
      </c>
      <c r="F1750">
        <v>1.805932798242134</v>
      </c>
    </row>
    <row r="1751" spans="3:6">
      <c r="C1751" s="3">
        <f t="shared" si="30"/>
        <v>-0.25881614520706731</v>
      </c>
      <c r="D1751">
        <v>0.51262855922116757</v>
      </c>
      <c r="E1751">
        <v>2.0654622028260139</v>
      </c>
      <c r="F1751">
        <v>0.81163975951414535</v>
      </c>
    </row>
    <row r="1752" spans="3:6">
      <c r="C1752" s="3">
        <f t="shared" si="30"/>
        <v>0.92672091952269087</v>
      </c>
      <c r="D1752">
        <v>0.42418591875972778</v>
      </c>
      <c r="E1752">
        <v>1.1143833735160376</v>
      </c>
      <c r="F1752">
        <v>0.8345286416211426</v>
      </c>
    </row>
    <row r="1753" spans="3:6">
      <c r="C1753" s="3">
        <f t="shared" si="30"/>
        <v>3.3360679918820764</v>
      </c>
      <c r="D1753">
        <v>0.30347911008026368</v>
      </c>
      <c r="E1753">
        <v>3.3997314371166114</v>
      </c>
      <c r="F1753">
        <v>-0.18143253883480348</v>
      </c>
    </row>
    <row r="1754" spans="3:6">
      <c r="C1754" s="3">
        <f t="shared" si="30"/>
        <v>-0.48841580370494669</v>
      </c>
      <c r="D1754">
        <v>0.56487929929502245</v>
      </c>
      <c r="E1754">
        <v>4.7457197790459915</v>
      </c>
      <c r="F1754">
        <v>0.19577623828852175</v>
      </c>
    </row>
    <row r="1755" spans="3:6">
      <c r="C1755" s="3">
        <f t="shared" si="30"/>
        <v>1.1840501870784639</v>
      </c>
      <c r="D1755">
        <v>0.40901516769920954</v>
      </c>
      <c r="E1755">
        <v>2.6080813013092441</v>
      </c>
      <c r="F1755">
        <v>-1.3863032929471726</v>
      </c>
    </row>
    <row r="1756" spans="3:6">
      <c r="C1756" s="3">
        <f t="shared" si="30"/>
        <v>-2.1753710266426567</v>
      </c>
      <c r="D1756">
        <v>0.56298409985656295</v>
      </c>
      <c r="E1756">
        <v>1.8028809472945342</v>
      </c>
      <c r="F1756">
        <v>-4.9038666951506089</v>
      </c>
    </row>
    <row r="1757" spans="3:6">
      <c r="C1757" s="3">
        <f t="shared" si="30"/>
        <v>3.2029303390606412</v>
      </c>
      <c r="D1757">
        <v>0.37790459913937802</v>
      </c>
      <c r="E1757">
        <v>4.4241767632068854</v>
      </c>
      <c r="F1757">
        <v>4.2818994720297869</v>
      </c>
    </row>
    <row r="1758" spans="3:6">
      <c r="C1758" s="3">
        <f t="shared" si="30"/>
        <v>1.5322950605792409</v>
      </c>
      <c r="D1758">
        <v>0.4447309793389691</v>
      </c>
      <c r="E1758">
        <v>2.2848292489394817</v>
      </c>
      <c r="F1758">
        <v>4.297769096957305</v>
      </c>
    </row>
    <row r="1759" spans="3:6">
      <c r="C1759" s="3">
        <f t="shared" si="30"/>
        <v>-1.3184336133915207</v>
      </c>
      <c r="D1759">
        <v>0.53337504196295049</v>
      </c>
      <c r="E1759">
        <v>2.5041962950529495</v>
      </c>
      <c r="F1759">
        <v>-3.8836329233680225</v>
      </c>
    </row>
    <row r="1760" spans="3:6">
      <c r="C1760" s="3">
        <f t="shared" si="30"/>
        <v>0.97006191808832154</v>
      </c>
      <c r="D1760">
        <v>0.37849971007415995</v>
      </c>
      <c r="E1760">
        <v>1.5179601428266243</v>
      </c>
      <c r="F1760">
        <v>-3.69350260933256</v>
      </c>
    </row>
    <row r="1761" spans="3:6">
      <c r="C1761" s="3">
        <f t="shared" si="30"/>
        <v>1.6301441795098743</v>
      </c>
      <c r="D1761">
        <v>0.42480849635303808</v>
      </c>
      <c r="E1761">
        <v>4.233130893887143</v>
      </c>
      <c r="F1761">
        <v>6.1799981688894334E-2</v>
      </c>
    </row>
    <row r="1762" spans="3:6">
      <c r="C1762" s="3">
        <f t="shared" si="30"/>
        <v>0.26636888607440479</v>
      </c>
      <c r="D1762">
        <v>0.44612262337107456</v>
      </c>
      <c r="E1762">
        <v>2.5038300729392375</v>
      </c>
      <c r="F1762">
        <v>-2.9738761558885467</v>
      </c>
    </row>
    <row r="1763" spans="3:6">
      <c r="C1763" s="3">
        <f t="shared" si="30"/>
        <v>2.8021520075075537</v>
      </c>
      <c r="D1763">
        <v>0.33554185613574633</v>
      </c>
      <c r="E1763">
        <v>1.3863643299661246</v>
      </c>
      <c r="F1763">
        <v>2.8243354594561598</v>
      </c>
    </row>
    <row r="1764" spans="3:6">
      <c r="C1764" s="3">
        <f t="shared" si="30"/>
        <v>-1.5677633393353054</v>
      </c>
      <c r="D1764">
        <v>0.5550828577532273</v>
      </c>
      <c r="E1764">
        <v>2.8247627185888242</v>
      </c>
      <c r="F1764">
        <v>-3.7896359141819511</v>
      </c>
    </row>
    <row r="1765" spans="3:6">
      <c r="C1765" s="3">
        <f t="shared" si="30"/>
        <v>-0.79924571153904767</v>
      </c>
      <c r="D1765">
        <v>0.53936277352214113</v>
      </c>
      <c r="E1765">
        <v>4.741935483870968</v>
      </c>
      <c r="F1765">
        <v>-3.8534195989867852</v>
      </c>
    </row>
    <row r="1766" spans="3:6">
      <c r="C1766" s="3">
        <f t="shared" si="30"/>
        <v>-0.22336690816980453</v>
      </c>
      <c r="D1766">
        <v>0.5889400921658986</v>
      </c>
      <c r="E1766">
        <v>4.822992645039216</v>
      </c>
      <c r="F1766">
        <v>3.7450788903469956</v>
      </c>
    </row>
    <row r="1767" spans="3:6">
      <c r="C1767" s="3">
        <f t="shared" si="30"/>
        <v>0.47870255653553873</v>
      </c>
      <c r="D1767">
        <v>0.48964812158574178</v>
      </c>
      <c r="E1767">
        <v>3.4949491866817226</v>
      </c>
      <c r="F1767">
        <v>0.6581316568498794</v>
      </c>
    </row>
    <row r="1768" spans="3:6">
      <c r="C1768" s="3">
        <f t="shared" si="30"/>
        <v>3.1407614896084488</v>
      </c>
      <c r="D1768">
        <v>0.3191534165471358</v>
      </c>
      <c r="E1768">
        <v>3.4962920010986664</v>
      </c>
      <c r="F1768">
        <v>6.8666646320991731E-3</v>
      </c>
    </row>
    <row r="1769" spans="3:6">
      <c r="C1769" s="3">
        <f t="shared" si="30"/>
        <v>2.4394267921994692</v>
      </c>
      <c r="D1769">
        <v>0.34589678640095217</v>
      </c>
      <c r="E1769">
        <v>3.1493575853755305</v>
      </c>
      <c r="F1769">
        <v>-0.94592120120853274</v>
      </c>
    </row>
    <row r="1770" spans="3:6">
      <c r="C1770" s="3">
        <f t="shared" si="30"/>
        <v>3.6133653877376628</v>
      </c>
      <c r="D1770">
        <v>0.33919492172002319</v>
      </c>
      <c r="E1770">
        <v>4.0921353801080356</v>
      </c>
      <c r="F1770">
        <v>3.5583056123538928</v>
      </c>
    </row>
    <row r="1771" spans="3:6">
      <c r="C1771" s="3">
        <f t="shared" si="30"/>
        <v>-0.21860040192876859</v>
      </c>
      <c r="D1771">
        <v>0.53055513168736834</v>
      </c>
      <c r="E1771">
        <v>2.9386577959532456</v>
      </c>
      <c r="F1771">
        <v>1.3350321970274965</v>
      </c>
    </row>
    <row r="1772" spans="3:6">
      <c r="C1772" s="3">
        <f t="shared" si="30"/>
        <v>-7.8483859065521813E-2</v>
      </c>
      <c r="D1772">
        <v>0.51726126895962399</v>
      </c>
      <c r="E1772">
        <v>3.2318796349986267</v>
      </c>
      <c r="F1772">
        <v>0.46098208563493781</v>
      </c>
    </row>
    <row r="1773" spans="3:6">
      <c r="C1773" s="3">
        <f t="shared" si="30"/>
        <v>3.95409930631428</v>
      </c>
      <c r="D1773">
        <v>0.30150151066621905</v>
      </c>
      <c r="E1773">
        <v>4.2812280648213141</v>
      </c>
      <c r="F1773">
        <v>1.7436750389110998</v>
      </c>
    </row>
    <row r="1774" spans="3:6">
      <c r="C1774" s="3">
        <f t="shared" si="30"/>
        <v>-1.2618232609027369</v>
      </c>
      <c r="D1774">
        <v>0.58579973754081849</v>
      </c>
      <c r="E1774">
        <v>4.0636921292764061</v>
      </c>
      <c r="F1774">
        <v>-1.1778618732261115</v>
      </c>
    </row>
    <row r="1775" spans="3:6">
      <c r="C1775" s="3">
        <f t="shared" si="30"/>
        <v>0.73424937314981631</v>
      </c>
      <c r="D1775">
        <v>0.46128421887874993</v>
      </c>
      <c r="E1775">
        <v>3.7749870296334729</v>
      </c>
      <c r="F1775">
        <v>-0.92211676381725471</v>
      </c>
    </row>
    <row r="1776" spans="3:6">
      <c r="C1776" s="3">
        <f t="shared" si="30"/>
        <v>-0.64665113559373699</v>
      </c>
      <c r="D1776">
        <v>0.48123416852320933</v>
      </c>
      <c r="E1776">
        <v>1.9160435804315319</v>
      </c>
      <c r="F1776">
        <v>-3.9797662282174135</v>
      </c>
    </row>
    <row r="1777" spans="3:6">
      <c r="C1777" s="3">
        <f t="shared" si="30"/>
        <v>2.607424440443129</v>
      </c>
      <c r="D1777">
        <v>0.33767509994811851</v>
      </c>
      <c r="E1777">
        <v>2.3140049439985351</v>
      </c>
      <c r="F1777">
        <v>0.5174413281655319</v>
      </c>
    </row>
    <row r="1778" spans="3:6">
      <c r="C1778" s="3">
        <f t="shared" si="30"/>
        <v>1.6865325882747895</v>
      </c>
      <c r="D1778">
        <v>0.40289925840021973</v>
      </c>
      <c r="E1778">
        <v>2.7170934171575061</v>
      </c>
      <c r="F1778">
        <v>0.6953642384105958</v>
      </c>
    </row>
    <row r="1779" spans="3:6">
      <c r="C1779" s="3">
        <f t="shared" si="30"/>
        <v>2.8268931272316662</v>
      </c>
      <c r="D1779">
        <v>0.30323191015350809</v>
      </c>
      <c r="E1779">
        <v>4.5357524338511306</v>
      </c>
      <c r="F1779">
        <v>-4.7772148808252206</v>
      </c>
    </row>
    <row r="1780" spans="3:6">
      <c r="C1780" s="3">
        <f t="shared" si="30"/>
        <v>1.6261086638996554</v>
      </c>
      <c r="D1780">
        <v>0.46525772881252481</v>
      </c>
      <c r="E1780">
        <v>4.5406353953672909</v>
      </c>
      <c r="F1780">
        <v>3.2488479262672811</v>
      </c>
    </row>
    <row r="1781" spans="3:6">
      <c r="C1781" s="3">
        <f t="shared" si="30"/>
        <v>1.579416234931486</v>
      </c>
      <c r="D1781">
        <v>0.3870143742179632</v>
      </c>
      <c r="E1781">
        <v>2.508713034455397</v>
      </c>
      <c r="F1781">
        <v>-1.0292367320780054</v>
      </c>
    </row>
    <row r="1782" spans="3:6">
      <c r="C1782" s="3">
        <f t="shared" si="30"/>
        <v>0.98879987609485132</v>
      </c>
      <c r="D1782">
        <v>0.45752128666035952</v>
      </c>
      <c r="E1782">
        <v>1.5604419080172125</v>
      </c>
      <c r="F1782">
        <v>3.5323648792992941</v>
      </c>
    </row>
    <row r="1783" spans="3:6">
      <c r="C1783" s="3">
        <f t="shared" si="30"/>
        <v>0.79304132999664423</v>
      </c>
      <c r="D1783">
        <v>0.41097445600756854</v>
      </c>
      <c r="E1783">
        <v>2.8239082003234959</v>
      </c>
      <c r="F1783">
        <v>-3.7191381572923978</v>
      </c>
    </row>
    <row r="1784" spans="3:6">
      <c r="C1784" s="3">
        <f t="shared" ref="C1784:C1847" si="31">7.3853-16.2961*D1784+0.2732*E1784+0.1792*F1784</f>
        <v>-1.8855511877803883</v>
      </c>
      <c r="D1784">
        <v>0.588784447767571</v>
      </c>
      <c r="E1784">
        <v>1.9160435804315319</v>
      </c>
      <c r="F1784">
        <v>-1.1128574480422375</v>
      </c>
    </row>
    <row r="1785" spans="3:6">
      <c r="C1785" s="3">
        <f t="shared" si="31"/>
        <v>-0.73177542283394936</v>
      </c>
      <c r="D1785">
        <v>0.59168675801873838</v>
      </c>
      <c r="E1785">
        <v>3.576494644001587</v>
      </c>
      <c r="F1785">
        <v>3.0581072420422988</v>
      </c>
    </row>
    <row r="1786" spans="3:6">
      <c r="C1786" s="3">
        <f t="shared" si="31"/>
        <v>-0.74470447950682073</v>
      </c>
      <c r="D1786">
        <v>0.4715659047212134</v>
      </c>
      <c r="E1786">
        <v>1.0330820642719809</v>
      </c>
      <c r="F1786">
        <v>-4.0600299081392865</v>
      </c>
    </row>
    <row r="1787" spans="3:6">
      <c r="C1787" s="3">
        <f t="shared" si="31"/>
        <v>1.2829253544724883</v>
      </c>
      <c r="D1787">
        <v>0.4235999633777886</v>
      </c>
      <c r="E1787">
        <v>1.6047547837763605</v>
      </c>
      <c r="F1787">
        <v>2.0213934751426743</v>
      </c>
    </row>
    <row r="1788" spans="3:6">
      <c r="C1788" s="3">
        <f t="shared" si="31"/>
        <v>-0.94318026703695534</v>
      </c>
      <c r="D1788">
        <v>0.56999725333414708</v>
      </c>
      <c r="E1788">
        <v>2.2970366527298807</v>
      </c>
      <c r="F1788">
        <v>1.8565935239722897</v>
      </c>
    </row>
    <row r="1789" spans="3:6">
      <c r="C1789" s="3">
        <f t="shared" si="31"/>
        <v>2.0799607632679229</v>
      </c>
      <c r="D1789">
        <v>0.34057741019928583</v>
      </c>
      <c r="E1789">
        <v>3.3017059846797081</v>
      </c>
      <c r="F1789">
        <v>-3.6678670613727227</v>
      </c>
    </row>
    <row r="1790" spans="3:6">
      <c r="C1790" s="3">
        <f t="shared" si="31"/>
        <v>9.1302934659871882E-2</v>
      </c>
      <c r="D1790">
        <v>0.49776909695730459</v>
      </c>
      <c r="E1790">
        <v>2.1351664784691913</v>
      </c>
      <c r="F1790">
        <v>1.3078707235938589</v>
      </c>
    </row>
    <row r="1791" spans="3:6">
      <c r="C1791" s="3">
        <f t="shared" si="31"/>
        <v>-1.5326558357493809</v>
      </c>
      <c r="D1791">
        <v>0.57450178533280427</v>
      </c>
      <c r="E1791">
        <v>4.8176213873714406</v>
      </c>
      <c r="F1791">
        <v>-4.8660237434003726</v>
      </c>
    </row>
    <row r="1792" spans="3:6">
      <c r="C1792" s="3">
        <f t="shared" si="31"/>
        <v>0.42177686422315225</v>
      </c>
      <c r="D1792">
        <v>0.48408154545731985</v>
      </c>
      <c r="E1792">
        <v>3.0474257637256996</v>
      </c>
      <c r="F1792">
        <v>0.51652577288125201</v>
      </c>
    </row>
    <row r="1793" spans="3:6">
      <c r="C1793" s="3">
        <f t="shared" si="31"/>
        <v>-0.28451349040192808</v>
      </c>
      <c r="D1793">
        <v>0.53219397564622939</v>
      </c>
      <c r="E1793">
        <v>4.0486770226142159</v>
      </c>
      <c r="F1793">
        <v>-0.57603686635944662</v>
      </c>
    </row>
    <row r="1794" spans="3:6">
      <c r="C1794" s="3">
        <f t="shared" si="31"/>
        <v>2.6091633677175201</v>
      </c>
      <c r="D1794">
        <v>0.31880550553910947</v>
      </c>
      <c r="E1794">
        <v>4.4083071382793664</v>
      </c>
      <c r="F1794">
        <v>-4.3816949980162967</v>
      </c>
    </row>
    <row r="1795" spans="3:6">
      <c r="C1795" s="3">
        <f t="shared" si="31"/>
        <v>-0.37139149876399935</v>
      </c>
      <c r="D1795">
        <v>0.53136997589037749</v>
      </c>
      <c r="E1795">
        <v>3.9329508346812343</v>
      </c>
      <c r="F1795">
        <v>-0.95934934537797201</v>
      </c>
    </row>
    <row r="1796" spans="3:6">
      <c r="C1796" s="3">
        <f t="shared" si="31"/>
        <v>-1.6691633021027243</v>
      </c>
      <c r="D1796">
        <v>0.53060090945158234</v>
      </c>
      <c r="E1796">
        <v>1.467909787285989</v>
      </c>
      <c r="F1796">
        <v>-4.5132297738578444</v>
      </c>
    </row>
    <row r="1797" spans="3:6">
      <c r="C1797" s="3">
        <f t="shared" si="31"/>
        <v>2.5182597018341624</v>
      </c>
      <c r="D1797">
        <v>0.40975676747947631</v>
      </c>
      <c r="E1797">
        <v>4.7758720664082768</v>
      </c>
      <c r="F1797">
        <v>2.8215887936033202</v>
      </c>
    </row>
    <row r="1798" spans="3:6">
      <c r="C1798" s="3">
        <f t="shared" si="31"/>
        <v>0.7614899197363203</v>
      </c>
      <c r="D1798">
        <v>0.42912076174199654</v>
      </c>
      <c r="E1798">
        <v>4.3931699575792713</v>
      </c>
      <c r="F1798">
        <v>-4.637440107425153</v>
      </c>
    </row>
    <row r="1799" spans="3:6">
      <c r="C1799" s="3">
        <f t="shared" si="31"/>
        <v>1.0742337824640644</v>
      </c>
      <c r="D1799">
        <v>0.38842432935575427</v>
      </c>
      <c r="E1799">
        <v>3.0803857539597765</v>
      </c>
      <c r="F1799">
        <v>-4.5916623432111576</v>
      </c>
    </row>
    <row r="1800" spans="3:6">
      <c r="C1800" s="3">
        <f t="shared" si="31"/>
        <v>2.8953773964659568</v>
      </c>
      <c r="D1800">
        <v>0.34447767571031829</v>
      </c>
      <c r="E1800">
        <v>1.9147007660145878</v>
      </c>
      <c r="F1800">
        <v>3.3516953032013923</v>
      </c>
    </row>
    <row r="1801" spans="3:6">
      <c r="C1801" s="3">
        <f t="shared" si="31"/>
        <v>-1.2290822577593297</v>
      </c>
      <c r="D1801">
        <v>0.56588641010773033</v>
      </c>
      <c r="E1801">
        <v>4.1825922421948913</v>
      </c>
      <c r="F1801">
        <v>-2.9873043000579851</v>
      </c>
    </row>
    <row r="1802" spans="3:6">
      <c r="C1802" s="3">
        <f t="shared" si="31"/>
        <v>2.6088933411664188</v>
      </c>
      <c r="D1802">
        <v>0.40863979003265477</v>
      </c>
      <c r="E1802">
        <v>4.6890774254585406</v>
      </c>
      <c r="F1802">
        <v>3.3581041901913515</v>
      </c>
    </row>
    <row r="1803" spans="3:6">
      <c r="C1803" s="3">
        <f t="shared" si="31"/>
        <v>0.34605720145268171</v>
      </c>
      <c r="D1803">
        <v>0.48255256813257241</v>
      </c>
      <c r="E1803">
        <v>4.370586260567034</v>
      </c>
      <c r="F1803">
        <v>-2.0622882778405103</v>
      </c>
    </row>
    <row r="1804" spans="3:6">
      <c r="C1804" s="3">
        <f t="shared" si="31"/>
        <v>2.8419458116397598</v>
      </c>
      <c r="D1804">
        <v>0.33493758964812159</v>
      </c>
      <c r="E1804">
        <v>2.3307290871913815</v>
      </c>
      <c r="F1804">
        <v>1.5517136143070775</v>
      </c>
    </row>
    <row r="1805" spans="3:6">
      <c r="C1805" s="3">
        <f t="shared" si="31"/>
        <v>0.1064486379589227</v>
      </c>
      <c r="D1805">
        <v>0.46332590716269417</v>
      </c>
      <c r="E1805">
        <v>1.6140324106570634</v>
      </c>
      <c r="F1805">
        <v>-0.94531083101901281</v>
      </c>
    </row>
    <row r="1806" spans="3:6">
      <c r="C1806" s="3">
        <f t="shared" si="31"/>
        <v>-1.9124832544938499</v>
      </c>
      <c r="D1806">
        <v>0.54795983764152956</v>
      </c>
      <c r="E1806">
        <v>1.7390362254707479</v>
      </c>
      <c r="F1806">
        <v>-4.7058015686513874</v>
      </c>
    </row>
    <row r="1807" spans="3:6">
      <c r="C1807" s="3">
        <f t="shared" si="31"/>
        <v>0.96029072054200959</v>
      </c>
      <c r="D1807">
        <v>0.45541550950651566</v>
      </c>
      <c r="E1807">
        <v>1.0388195440534684</v>
      </c>
      <c r="F1807">
        <v>3.9770195623645748</v>
      </c>
    </row>
    <row r="1808" spans="3:6">
      <c r="C1808" s="3">
        <f t="shared" si="31"/>
        <v>-0.22462744682149544</v>
      </c>
      <c r="D1808">
        <v>0.48666341135898916</v>
      </c>
      <c r="E1808">
        <v>1.3164159062471388</v>
      </c>
      <c r="F1808">
        <v>-0.21683400982696011</v>
      </c>
    </row>
    <row r="1809" spans="3:6">
      <c r="C1809" s="3">
        <f t="shared" si="31"/>
        <v>-0.76330486526077967</v>
      </c>
      <c r="D1809">
        <v>0.56887112033448284</v>
      </c>
      <c r="E1809">
        <v>4.3489791558580277</v>
      </c>
      <c r="F1809">
        <v>-0.37034211249122606</v>
      </c>
    </row>
    <row r="1810" spans="3:6">
      <c r="C1810" s="3">
        <f t="shared" si="31"/>
        <v>1.8465396172978918</v>
      </c>
      <c r="D1810">
        <v>0.43417462691122166</v>
      </c>
      <c r="E1810">
        <v>2.4670857875301371</v>
      </c>
      <c r="F1810">
        <v>4.8135319071016571</v>
      </c>
    </row>
    <row r="1811" spans="3:6">
      <c r="C1811" s="3">
        <f t="shared" si="31"/>
        <v>-0.10828313180944268</v>
      </c>
      <c r="D1811">
        <v>0.53336588641010774</v>
      </c>
      <c r="E1811">
        <v>4.0337839899899288</v>
      </c>
      <c r="F1811">
        <v>0.53666798913541136</v>
      </c>
    </row>
    <row r="1812" spans="3:6">
      <c r="C1812" s="3">
        <f t="shared" si="31"/>
        <v>3.3794585668507948</v>
      </c>
      <c r="D1812">
        <v>0.30769981994079409</v>
      </c>
      <c r="E1812">
        <v>4.8648640400402847</v>
      </c>
      <c r="F1812">
        <v>-1.7891476180303356</v>
      </c>
    </row>
    <row r="1813" spans="3:6">
      <c r="C1813" s="3">
        <f t="shared" si="31"/>
        <v>1.1003198684652249</v>
      </c>
      <c r="D1813">
        <v>0.44714804528946805</v>
      </c>
      <c r="E1813">
        <v>3.8943754387035736</v>
      </c>
      <c r="F1813">
        <v>-0.346842860194708</v>
      </c>
    </row>
    <row r="1814" spans="3:6">
      <c r="C1814" s="3">
        <f t="shared" si="31"/>
        <v>2.0744554716635646</v>
      </c>
      <c r="D1814">
        <v>0.35690176091799675</v>
      </c>
      <c r="E1814">
        <v>1.8923612170781579</v>
      </c>
      <c r="F1814">
        <v>-6.5462202826013893E-2</v>
      </c>
    </row>
    <row r="1815" spans="3:6">
      <c r="C1815" s="3">
        <f t="shared" si="31"/>
        <v>1.5192382833338423</v>
      </c>
      <c r="D1815">
        <v>0.3468947416608173</v>
      </c>
      <c r="E1815">
        <v>1.6749473555711538</v>
      </c>
      <c r="F1815">
        <v>-3.7423322244941559</v>
      </c>
    </row>
    <row r="1816" spans="3:6">
      <c r="C1816" s="3">
        <f t="shared" si="31"/>
        <v>3.7608158818323634E-2</v>
      </c>
      <c r="D1816">
        <v>0.45843684194463941</v>
      </c>
      <c r="E1816">
        <v>1.8851588488418227</v>
      </c>
      <c r="F1816">
        <v>-2.1874141666920988</v>
      </c>
    </row>
    <row r="1817" spans="3:6">
      <c r="C1817" s="3">
        <f t="shared" si="31"/>
        <v>-0.33601141575365534</v>
      </c>
      <c r="D1817">
        <v>0.51135593737601859</v>
      </c>
      <c r="E1817">
        <v>1.9145786919766838</v>
      </c>
      <c r="F1817">
        <v>0.49516281624805458</v>
      </c>
    </row>
    <row r="1818" spans="3:6">
      <c r="C1818" s="3">
        <f t="shared" si="31"/>
        <v>0.96072236701559588</v>
      </c>
      <c r="D1818">
        <v>0.44376964629047516</v>
      </c>
      <c r="E1818">
        <v>3.8440809350871303</v>
      </c>
      <c r="F1818">
        <v>-1.3563951536606949</v>
      </c>
    </row>
    <row r="1819" spans="3:6">
      <c r="C1819" s="3">
        <f t="shared" si="31"/>
        <v>1.3040449772637106</v>
      </c>
      <c r="D1819">
        <v>0.36174504837183752</v>
      </c>
      <c r="E1819">
        <v>2.008087405011139</v>
      </c>
      <c r="F1819">
        <v>-4.1006195257423625</v>
      </c>
    </row>
    <row r="1820" spans="3:6">
      <c r="C1820" s="3">
        <f t="shared" si="31"/>
        <v>1.6801142475661495</v>
      </c>
      <c r="D1820">
        <v>0.44592120120853296</v>
      </c>
      <c r="E1820">
        <v>3.6415601062044129</v>
      </c>
      <c r="F1820">
        <v>3.1624805444502098</v>
      </c>
    </row>
    <row r="1821" spans="3:6">
      <c r="C1821" s="3">
        <f t="shared" si="31"/>
        <v>-1.3797008389538252</v>
      </c>
      <c r="D1821">
        <v>0.57755973998229926</v>
      </c>
      <c r="E1821">
        <v>4.4174626911221662</v>
      </c>
      <c r="F1821">
        <v>-3.1243324076052126</v>
      </c>
    </row>
    <row r="1822" spans="3:6">
      <c r="C1822" s="3">
        <f t="shared" si="31"/>
        <v>1.8191766109195238</v>
      </c>
      <c r="D1822">
        <v>0.38474379711294898</v>
      </c>
      <c r="E1822">
        <v>4.9035615100558489</v>
      </c>
      <c r="F1822">
        <v>-3.5488448744163335</v>
      </c>
    </row>
    <row r="1823" spans="3:6">
      <c r="C1823" s="3">
        <f t="shared" si="31"/>
        <v>1.9994152336191904</v>
      </c>
      <c r="D1823">
        <v>0.34331492049928281</v>
      </c>
      <c r="E1823">
        <v>1.4786523026215399</v>
      </c>
      <c r="F1823">
        <v>-1.0890530106509599</v>
      </c>
    </row>
    <row r="1824" spans="3:6">
      <c r="C1824" s="3">
        <f t="shared" si="31"/>
        <v>2.2595651106295973</v>
      </c>
      <c r="D1824">
        <v>0.41807916501358072</v>
      </c>
      <c r="E1824">
        <v>4.2291024506363115</v>
      </c>
      <c r="F1824">
        <v>2.9683828241828669</v>
      </c>
    </row>
    <row r="1825" spans="3:6">
      <c r="C1825" s="3">
        <f t="shared" si="31"/>
        <v>-0.39395298745689111</v>
      </c>
      <c r="D1825">
        <v>0.51974242378002256</v>
      </c>
      <c r="E1825">
        <v>4.8218939786980801</v>
      </c>
      <c r="F1825">
        <v>-3.4978789635914183</v>
      </c>
    </row>
    <row r="1826" spans="3:6">
      <c r="C1826" s="3">
        <f t="shared" si="31"/>
        <v>3.2847600802636814</v>
      </c>
      <c r="D1826">
        <v>0.35473189489425333</v>
      </c>
      <c r="E1826">
        <v>3.697592089602344</v>
      </c>
      <c r="F1826">
        <v>3.7389751884517963</v>
      </c>
    </row>
    <row r="1827" spans="3:6">
      <c r="C1827" s="3">
        <f t="shared" si="31"/>
        <v>-1.0111510248115472</v>
      </c>
      <c r="D1827">
        <v>0.52636188848536636</v>
      </c>
      <c r="E1827">
        <v>1.5515305032502211</v>
      </c>
      <c r="F1827">
        <v>-1.3542588579973751</v>
      </c>
    </row>
    <row r="1828" spans="3:6">
      <c r="C1828" s="3">
        <f t="shared" si="31"/>
        <v>-1.352528758201849</v>
      </c>
      <c r="D1828">
        <v>0.54204535050508129</v>
      </c>
      <c r="E1828">
        <v>1.2154606769005403</v>
      </c>
      <c r="F1828">
        <v>-1.3206884975737787</v>
      </c>
    </row>
    <row r="1829" spans="3:6">
      <c r="C1829" s="3">
        <f t="shared" si="31"/>
        <v>1.2072464012573625</v>
      </c>
      <c r="D1829">
        <v>0.37216406750694297</v>
      </c>
      <c r="E1829">
        <v>2.5356913968321786</v>
      </c>
      <c r="F1829">
        <v>-4.4976653340250863</v>
      </c>
    </row>
    <row r="1830" spans="3:6">
      <c r="C1830" s="3">
        <f t="shared" si="31"/>
        <v>-2.0601588283944197</v>
      </c>
      <c r="D1830">
        <v>0.59383831293679612</v>
      </c>
      <c r="E1830">
        <v>3.6686605426190986</v>
      </c>
      <c r="F1830">
        <v>-4.2996002075258648</v>
      </c>
    </row>
    <row r="1831" spans="3:6">
      <c r="C1831" s="3">
        <f t="shared" si="31"/>
        <v>1.0608378255562023</v>
      </c>
      <c r="D1831">
        <v>0.51187780388805804</v>
      </c>
      <c r="E1831">
        <v>4.9014862514114812</v>
      </c>
      <c r="F1831">
        <v>3.7838373973815127</v>
      </c>
    </row>
    <row r="1832" spans="3:6">
      <c r="C1832" s="3">
        <f t="shared" si="31"/>
        <v>2.2753067836542873</v>
      </c>
      <c r="D1832">
        <v>0.30107119968260748</v>
      </c>
      <c r="E1832">
        <v>1.5715506454664754</v>
      </c>
      <c r="F1832">
        <v>-3.532670064394055</v>
      </c>
    </row>
    <row r="1833" spans="3:6">
      <c r="C1833" s="3">
        <f t="shared" si="31"/>
        <v>2.3770310608233896</v>
      </c>
      <c r="D1833">
        <v>0.37621082186346017</v>
      </c>
      <c r="E1833">
        <v>1.6648152104251228</v>
      </c>
      <c r="F1833">
        <v>3.7258522293771161</v>
      </c>
    </row>
    <row r="1834" spans="3:6">
      <c r="C1834" s="3">
        <f t="shared" si="31"/>
        <v>-0.22577383831293552</v>
      </c>
      <c r="D1834">
        <v>0.55447859126560251</v>
      </c>
      <c r="E1834">
        <v>3.4466078676717431</v>
      </c>
      <c r="F1834">
        <v>2.6961577196569717</v>
      </c>
    </row>
    <row r="1835" spans="3:6">
      <c r="C1835" s="3">
        <f t="shared" si="31"/>
        <v>2.5158292202520829</v>
      </c>
      <c r="D1835">
        <v>0.36299935911130099</v>
      </c>
      <c r="E1835">
        <v>4.7974791711172831</v>
      </c>
      <c r="F1835">
        <v>-1.4769432660908843</v>
      </c>
    </row>
    <row r="1836" spans="3:6">
      <c r="C1836" s="3">
        <f t="shared" si="31"/>
        <v>0.94495668843653624</v>
      </c>
      <c r="D1836">
        <v>0.49442732016968294</v>
      </c>
      <c r="E1836">
        <v>4.0147404400769062</v>
      </c>
      <c r="F1836">
        <v>2.9021576586199522</v>
      </c>
    </row>
    <row r="1837" spans="3:6">
      <c r="C1837" s="3">
        <f t="shared" si="31"/>
        <v>1.6081165242469562</v>
      </c>
      <c r="D1837">
        <v>0.41827143162327951</v>
      </c>
      <c r="E1837">
        <v>4.4808191167943363</v>
      </c>
      <c r="F1837">
        <v>-1.0332041383098849</v>
      </c>
    </row>
    <row r="1838" spans="3:6">
      <c r="C1838" s="3">
        <f t="shared" si="31"/>
        <v>1.1346241560106209</v>
      </c>
      <c r="D1838">
        <v>0.47504501480147709</v>
      </c>
      <c r="E1838">
        <v>2.9461043122653887</v>
      </c>
      <c r="F1838">
        <v>3.8271736808374275</v>
      </c>
    </row>
    <row r="1839" spans="3:6">
      <c r="C1839" s="3">
        <f t="shared" si="31"/>
        <v>1.9725319830927468</v>
      </c>
      <c r="D1839">
        <v>0.42176885280922877</v>
      </c>
      <c r="E1839">
        <v>3.3092745750297556</v>
      </c>
      <c r="F1839">
        <v>3.1044953764458132</v>
      </c>
    </row>
    <row r="1840" spans="3:6">
      <c r="C1840" s="3">
        <f t="shared" si="31"/>
        <v>2.0074266231269271</v>
      </c>
      <c r="D1840">
        <v>0.37444380016479994</v>
      </c>
      <c r="E1840">
        <v>2.8927579577013458</v>
      </c>
      <c r="F1840">
        <v>-0.36942655720694617</v>
      </c>
    </row>
    <row r="1841" spans="3:6">
      <c r="C1841" s="3">
        <f t="shared" si="31"/>
        <v>0.24201654255806271</v>
      </c>
      <c r="D1841">
        <v>0.55587939085055083</v>
      </c>
      <c r="E1841">
        <v>4.2697531052583386</v>
      </c>
      <c r="F1841">
        <v>4.1790520950956758</v>
      </c>
    </row>
    <row r="1842" spans="3:6">
      <c r="C1842" s="3">
        <f t="shared" si="31"/>
        <v>-1.0326282009338668</v>
      </c>
      <c r="D1842">
        <v>0.58917813653981144</v>
      </c>
      <c r="E1842">
        <v>3.3173314615314187</v>
      </c>
      <c r="F1842">
        <v>1.5462202826013982</v>
      </c>
    </row>
    <row r="1843" spans="3:6">
      <c r="C1843" s="3">
        <f t="shared" si="31"/>
        <v>1.8635379488509787</v>
      </c>
      <c r="D1843">
        <v>0.41869258705404827</v>
      </c>
      <c r="E1843">
        <v>3.9577318643757438</v>
      </c>
      <c r="F1843">
        <v>1.2279122287667468</v>
      </c>
    </row>
    <row r="1844" spans="3:6">
      <c r="C1844" s="3">
        <f t="shared" si="31"/>
        <v>-2.9660680257575345E-2</v>
      </c>
      <c r="D1844">
        <v>0.50545060579241308</v>
      </c>
      <c r="E1844">
        <v>4.7313150425733213</v>
      </c>
      <c r="F1844">
        <v>-2.6265755180516983</v>
      </c>
    </row>
    <row r="1845" spans="3:6">
      <c r="C1845" s="3">
        <f t="shared" si="31"/>
        <v>-1.4843278505813762</v>
      </c>
      <c r="D1845">
        <v>0.5786858729819635</v>
      </c>
      <c r="E1845">
        <v>4.1917477950376902</v>
      </c>
      <c r="F1845">
        <v>-3.2616657002472</v>
      </c>
    </row>
    <row r="1846" spans="3:6">
      <c r="C1846" s="3">
        <f t="shared" si="31"/>
        <v>9.727145786919969E-2</v>
      </c>
      <c r="D1846">
        <v>0.53017975402081352</v>
      </c>
      <c r="E1846">
        <v>4.8715781121250039</v>
      </c>
      <c r="F1846">
        <v>0.1167332987456895</v>
      </c>
    </row>
    <row r="1847" spans="3:6">
      <c r="C1847" s="3">
        <f t="shared" si="31"/>
        <v>0.85297830378124428</v>
      </c>
      <c r="D1847">
        <v>0.39692983794671466</v>
      </c>
      <c r="E1847">
        <v>2.4359569078646199</v>
      </c>
      <c r="F1847">
        <v>-4.0704062013611253</v>
      </c>
    </row>
    <row r="1848" spans="3:6">
      <c r="C1848" s="3">
        <f t="shared" ref="C1848:C1911" si="32">7.3853-16.2961*D1848+0.2732*E1848+0.1792*F1848</f>
        <v>1.1037817752616967</v>
      </c>
      <c r="D1848">
        <v>0.47855159154026916</v>
      </c>
      <c r="E1848">
        <v>2.5697500534073914</v>
      </c>
      <c r="F1848">
        <v>4.5477156895657203</v>
      </c>
    </row>
    <row r="1849" spans="3:6">
      <c r="C1849" s="3">
        <f t="shared" si="32"/>
        <v>3.9162575664540551</v>
      </c>
      <c r="D1849">
        <v>0.30134586626789145</v>
      </c>
      <c r="E1849">
        <v>2.7708059938352614</v>
      </c>
      <c r="F1849">
        <v>3.8210699789422282</v>
      </c>
    </row>
    <row r="1850" spans="3:6">
      <c r="C1850" s="3">
        <f t="shared" si="32"/>
        <v>-0.24652747337259984</v>
      </c>
      <c r="D1850">
        <v>0.4399609363078707</v>
      </c>
      <c r="E1850">
        <v>1.108890041810358</v>
      </c>
      <c r="F1850">
        <v>-4.2696920682393866</v>
      </c>
    </row>
    <row r="1851" spans="3:6">
      <c r="C1851" s="3">
        <f t="shared" si="32"/>
        <v>0.85644164036988413</v>
      </c>
      <c r="D1851">
        <v>0.42306894131290629</v>
      </c>
      <c r="E1851">
        <v>1.0261238441114535</v>
      </c>
      <c r="F1851">
        <v>0.47532578508865608</v>
      </c>
    </row>
    <row r="1852" spans="3:6">
      <c r="C1852" s="3">
        <f t="shared" si="32"/>
        <v>-0.82825221900082324</v>
      </c>
      <c r="D1852">
        <v>0.56702169866023744</v>
      </c>
      <c r="E1852">
        <v>3.2122257148960847</v>
      </c>
      <c r="F1852">
        <v>0.83208716086306289</v>
      </c>
    </row>
    <row r="1853" spans="3:6">
      <c r="C1853" s="3">
        <f t="shared" si="32"/>
        <v>3.7229499526963106</v>
      </c>
      <c r="D1853">
        <v>0.33509323404644914</v>
      </c>
      <c r="E1853">
        <v>4.6435438093203523</v>
      </c>
      <c r="F1853">
        <v>2.9561754203924684</v>
      </c>
    </row>
    <row r="1854" spans="3:6">
      <c r="C1854" s="3">
        <f t="shared" si="32"/>
        <v>3.3700395812860506</v>
      </c>
      <c r="D1854">
        <v>0.34185003204443493</v>
      </c>
      <c r="E1854">
        <v>4.9735099337748343</v>
      </c>
      <c r="F1854">
        <v>1.0982085634937588</v>
      </c>
    </row>
    <row r="1855" spans="3:6">
      <c r="C1855" s="3">
        <f t="shared" si="32"/>
        <v>0.65800213812677444</v>
      </c>
      <c r="D1855">
        <v>0.40621356852931301</v>
      </c>
      <c r="E1855">
        <v>2.3361003448591573</v>
      </c>
      <c r="F1855">
        <v>-4.1619617297891169</v>
      </c>
    </row>
    <row r="1856" spans="3:6">
      <c r="C1856" s="3">
        <f t="shared" si="32"/>
        <v>2.9893423334452347</v>
      </c>
      <c r="D1856">
        <v>0.35635242774742881</v>
      </c>
      <c r="E1856">
        <v>4.516953032013916</v>
      </c>
      <c r="F1856">
        <v>0.98864711447492848</v>
      </c>
    </row>
    <row r="1857" spans="3:6">
      <c r="C1857" s="3">
        <f t="shared" si="32"/>
        <v>-0.68045892300180055</v>
      </c>
      <c r="D1857">
        <v>0.53487655262916955</v>
      </c>
      <c r="E1857">
        <v>1.1901913510544144</v>
      </c>
      <c r="F1857">
        <v>1.8163090914639728</v>
      </c>
    </row>
    <row r="1858" spans="3:6">
      <c r="C1858" s="3">
        <f t="shared" si="32"/>
        <v>0.27127519425031382</v>
      </c>
      <c r="D1858">
        <v>0.48659016693624679</v>
      </c>
      <c r="E1858">
        <v>1.4585100863673819</v>
      </c>
      <c r="F1858">
        <v>2.3271889400921664</v>
      </c>
    </row>
    <row r="1859" spans="3:6">
      <c r="C1859" s="3">
        <f t="shared" si="32"/>
        <v>-1.0262091766106145</v>
      </c>
      <c r="D1859">
        <v>0.59742728965117342</v>
      </c>
      <c r="E1859">
        <v>3.9814142277291178</v>
      </c>
      <c r="F1859">
        <v>1.3197729422894984</v>
      </c>
    </row>
    <row r="1860" spans="3:6">
      <c r="C1860" s="3">
        <f t="shared" si="32"/>
        <v>0.68932838038270194</v>
      </c>
      <c r="D1860">
        <v>0.43362529374065373</v>
      </c>
      <c r="E1860">
        <v>1.8496353038117619</v>
      </c>
      <c r="F1860">
        <v>-0.75273903622547067</v>
      </c>
    </row>
    <row r="1861" spans="3:6">
      <c r="C1861" s="3">
        <f t="shared" si="32"/>
        <v>1.7155539820551162</v>
      </c>
      <c r="D1861">
        <v>0.36895962401196325</v>
      </c>
      <c r="E1861">
        <v>3.6746421704763939</v>
      </c>
      <c r="F1861">
        <v>-3.6889248329111606</v>
      </c>
    </row>
    <row r="1862" spans="3:6">
      <c r="C1862" s="3">
        <f t="shared" si="32"/>
        <v>1.2566491058076734</v>
      </c>
      <c r="D1862">
        <v>0.43099765007477031</v>
      </c>
      <c r="E1862">
        <v>2.6895046845912045</v>
      </c>
      <c r="F1862">
        <v>0.89373455000457813</v>
      </c>
    </row>
    <row r="1863" spans="3:6">
      <c r="C1863" s="3">
        <f t="shared" si="32"/>
        <v>-0.13940691732535704</v>
      </c>
      <c r="D1863">
        <v>0.49121372112186035</v>
      </c>
      <c r="E1863">
        <v>1.8379161961729791</v>
      </c>
      <c r="F1863">
        <v>-0.1225318155461288</v>
      </c>
    </row>
    <row r="1864" spans="3:6">
      <c r="C1864" s="3">
        <f t="shared" si="32"/>
        <v>0.96362307748649534</v>
      </c>
      <c r="D1864">
        <v>0.47026581621753594</v>
      </c>
      <c r="E1864">
        <v>4.8270210882900475</v>
      </c>
      <c r="F1864">
        <v>-0.42924283577990074</v>
      </c>
    </row>
    <row r="1865" spans="3:6">
      <c r="C1865" s="3">
        <f t="shared" si="32"/>
        <v>-0.29146166692098657</v>
      </c>
      <c r="D1865">
        <v>0.50793176061281164</v>
      </c>
      <c r="E1865">
        <v>1.5152745139927366</v>
      </c>
      <c r="F1865">
        <v>1.0411389507736448</v>
      </c>
    </row>
    <row r="1866" spans="3:6">
      <c r="C1866" s="3">
        <f t="shared" si="32"/>
        <v>0.63363016357921165</v>
      </c>
      <c r="D1866">
        <v>0.45861079744865257</v>
      </c>
      <c r="E1866">
        <v>3.6077455977050081</v>
      </c>
      <c r="F1866">
        <v>-1.4717551194799645</v>
      </c>
    </row>
    <row r="1867" spans="3:6">
      <c r="C1867" s="3">
        <f t="shared" si="32"/>
        <v>4.2774408474990082</v>
      </c>
      <c r="D1867">
        <v>0.30117191076387828</v>
      </c>
      <c r="E1867">
        <v>3.4899441511276588</v>
      </c>
      <c r="F1867">
        <v>4.7244178594317461</v>
      </c>
    </row>
    <row r="1868" spans="3:6">
      <c r="C1868" s="3">
        <f t="shared" si="32"/>
        <v>2.4725043745231492</v>
      </c>
      <c r="D1868">
        <v>0.38290353099154634</v>
      </c>
      <c r="E1868">
        <v>3.4722434156315805</v>
      </c>
      <c r="F1868">
        <v>2.1117282631916261</v>
      </c>
    </row>
    <row r="1869" spans="3:6">
      <c r="C1869" s="3">
        <f t="shared" si="32"/>
        <v>-0.67314095278786479</v>
      </c>
      <c r="D1869">
        <v>0.57982116153447061</v>
      </c>
      <c r="E1869">
        <v>4.3156529435102389</v>
      </c>
      <c r="F1869">
        <v>1.1793877986999117</v>
      </c>
    </row>
    <row r="1870" spans="3:6">
      <c r="C1870" s="3">
        <f t="shared" si="32"/>
        <v>1.0992342432935576</v>
      </c>
      <c r="D1870">
        <v>0.40169988097781306</v>
      </c>
      <c r="E1870">
        <v>2.3811456648457288</v>
      </c>
      <c r="F1870">
        <v>-2.1788689840388198</v>
      </c>
    </row>
    <row r="1871" spans="3:6">
      <c r="C1871" s="3">
        <f t="shared" si="32"/>
        <v>2.7172976091799681</v>
      </c>
      <c r="D1871">
        <v>0.33141270180364391</v>
      </c>
      <c r="E1871">
        <v>3.4972685934018983</v>
      </c>
      <c r="F1871">
        <v>-1.2428662984099859</v>
      </c>
    </row>
    <row r="1872" spans="3:6">
      <c r="C1872" s="3">
        <f t="shared" si="32"/>
        <v>3.9441190694906458</v>
      </c>
      <c r="D1872">
        <v>0.30639057588427382</v>
      </c>
      <c r="E1872">
        <v>4.9118625446333199</v>
      </c>
      <c r="F1872">
        <v>1.1711478011413927</v>
      </c>
    </row>
    <row r="1873" spans="3:6">
      <c r="C1873" s="3">
        <f t="shared" si="32"/>
        <v>0.56703008911404829</v>
      </c>
      <c r="D1873">
        <v>0.48834803308206426</v>
      </c>
      <c r="E1873">
        <v>4.2765892513809627</v>
      </c>
      <c r="F1873">
        <v>-0.15884884182256531</v>
      </c>
    </row>
    <row r="1874" spans="3:6">
      <c r="C1874" s="3">
        <f t="shared" si="32"/>
        <v>1.6407467738883637</v>
      </c>
      <c r="D1874">
        <v>0.37402264473403118</v>
      </c>
      <c r="E1874">
        <v>3.6671956541642508</v>
      </c>
      <c r="F1874">
        <v>-3.6346018860438853</v>
      </c>
    </row>
    <row r="1875" spans="3:6">
      <c r="C1875" s="3">
        <f t="shared" si="32"/>
        <v>3.4209961308633692</v>
      </c>
      <c r="D1875">
        <v>0.31582995086519972</v>
      </c>
      <c r="E1875">
        <v>2.1094088564714499</v>
      </c>
      <c r="F1875">
        <v>3.3828241828669086</v>
      </c>
    </row>
    <row r="1876" spans="3:6">
      <c r="C1876" s="3">
        <f t="shared" si="32"/>
        <v>3.3717226099429314</v>
      </c>
      <c r="D1876">
        <v>0.36364024781029691</v>
      </c>
      <c r="E1876">
        <v>3.7349467452009644</v>
      </c>
      <c r="F1876">
        <v>4.9774163029877609</v>
      </c>
    </row>
    <row r="1877" spans="3:6">
      <c r="C1877" s="3">
        <f t="shared" si="32"/>
        <v>-0.99119772148808283</v>
      </c>
      <c r="D1877">
        <v>0.54116641743217264</v>
      </c>
      <c r="E1877">
        <v>1.6168401135288553</v>
      </c>
      <c r="F1877">
        <v>3.8148136844995406E-3</v>
      </c>
    </row>
    <row r="1878" spans="3:6">
      <c r="C1878" s="3">
        <f t="shared" si="32"/>
        <v>-1.1320447248756373</v>
      </c>
      <c r="D1878">
        <v>0.57368694112979524</v>
      </c>
      <c r="E1878">
        <v>4.8503372295297096</v>
      </c>
      <c r="F1878">
        <v>-2.7544480727561265</v>
      </c>
    </row>
    <row r="1879" spans="3:6">
      <c r="C1879" s="3">
        <f t="shared" si="32"/>
        <v>2.2588232233649714</v>
      </c>
      <c r="D1879">
        <v>0.34697714163640248</v>
      </c>
      <c r="E1879">
        <v>3.0493789483321634</v>
      </c>
      <c r="F1879">
        <v>-1.7030854213080233</v>
      </c>
    </row>
    <row r="1880" spans="3:6">
      <c r="C1880" s="3">
        <f t="shared" si="32"/>
        <v>1.107834288460952</v>
      </c>
      <c r="D1880">
        <v>0.46637470625934629</v>
      </c>
      <c r="E1880">
        <v>3.1423993652150028</v>
      </c>
      <c r="F1880">
        <v>2.5899533066805009</v>
      </c>
    </row>
    <row r="1881" spans="3:6">
      <c r="C1881" s="3">
        <f t="shared" si="32"/>
        <v>-2.5905845948667867</v>
      </c>
      <c r="D1881">
        <v>0.58489333780938135</v>
      </c>
      <c r="E1881">
        <v>1.6263618884853663</v>
      </c>
      <c r="F1881">
        <v>-4.959410382396924</v>
      </c>
    </row>
    <row r="1882" spans="3:6">
      <c r="C1882" s="3">
        <f t="shared" si="32"/>
        <v>1.3848577483443711</v>
      </c>
      <c r="D1882">
        <v>0.46548661763359478</v>
      </c>
      <c r="E1882">
        <v>3.3833735160374769</v>
      </c>
      <c r="F1882">
        <v>3.6877040925321207</v>
      </c>
    </row>
    <row r="1883" spans="3:6">
      <c r="C1883" s="3">
        <f t="shared" si="32"/>
        <v>2.2861631449324018</v>
      </c>
      <c r="D1883">
        <v>0.36650593585009306</v>
      </c>
      <c r="E1883">
        <v>3.9920346690267645</v>
      </c>
      <c r="F1883">
        <v>-1.2117374187444687</v>
      </c>
    </row>
    <row r="1884" spans="3:6">
      <c r="C1884" s="3">
        <f t="shared" si="32"/>
        <v>-1.0393700164799946</v>
      </c>
      <c r="D1884">
        <v>0.53139744254890586</v>
      </c>
      <c r="E1884">
        <v>2.0100405896176028</v>
      </c>
      <c r="F1884">
        <v>-1.7528305917538987</v>
      </c>
    </row>
    <row r="1885" spans="3:6">
      <c r="C1885" s="3">
        <f t="shared" si="32"/>
        <v>-2.3023237635425868</v>
      </c>
      <c r="D1885">
        <v>0.59384746848963887</v>
      </c>
      <c r="E1885">
        <v>1.9770805993835261</v>
      </c>
      <c r="F1885">
        <v>-3.0712302011169772</v>
      </c>
    </row>
    <row r="1886" spans="3:6">
      <c r="C1886" s="3">
        <f t="shared" si="32"/>
        <v>-0.30640827661976777</v>
      </c>
      <c r="D1886">
        <v>0.50218207342753374</v>
      </c>
      <c r="E1886">
        <v>1.3540147099215674</v>
      </c>
      <c r="F1886">
        <v>0.68071535386211668</v>
      </c>
    </row>
    <row r="1887" spans="3:6">
      <c r="C1887" s="3">
        <f t="shared" si="32"/>
        <v>1.5306391415143294</v>
      </c>
      <c r="D1887">
        <v>0.43896298104800557</v>
      </c>
      <c r="E1887">
        <v>3.3635975218970304</v>
      </c>
      <c r="F1887">
        <v>2.1193578905606252</v>
      </c>
    </row>
    <row r="1888" spans="3:6">
      <c r="C1888" s="3">
        <f t="shared" si="32"/>
        <v>1.1952495980712303</v>
      </c>
      <c r="D1888">
        <v>0.44664448988311412</v>
      </c>
      <c r="E1888">
        <v>4.9901120029297772</v>
      </c>
      <c r="F1888">
        <v>-1.5334025086214793</v>
      </c>
    </row>
    <row r="1889" spans="3:6">
      <c r="C1889" s="3">
        <f t="shared" si="32"/>
        <v>-0.800635728934599</v>
      </c>
      <c r="D1889">
        <v>0.50942411572618795</v>
      </c>
      <c r="E1889">
        <v>2.9168065431684314</v>
      </c>
      <c r="F1889">
        <v>-3.8012329477828302</v>
      </c>
    </row>
    <row r="1890" spans="3:6">
      <c r="C1890" s="3">
        <f t="shared" si="32"/>
        <v>1.5974079863887451</v>
      </c>
      <c r="D1890">
        <v>0.39393597216711934</v>
      </c>
      <c r="E1890">
        <v>1.403210547196875</v>
      </c>
      <c r="F1890">
        <v>1.3859981078524122</v>
      </c>
    </row>
    <row r="1891" spans="3:6">
      <c r="C1891" s="3">
        <f t="shared" si="32"/>
        <v>-1.8638652153080848</v>
      </c>
      <c r="D1891">
        <v>0.58089236121707821</v>
      </c>
      <c r="E1891">
        <v>1.086672566911832</v>
      </c>
      <c r="F1891">
        <v>-0.44511246070741883</v>
      </c>
    </row>
    <row r="1892" spans="3:6">
      <c r="C1892" s="3">
        <f t="shared" si="32"/>
        <v>0.85796346049378935</v>
      </c>
      <c r="D1892">
        <v>0.47144688253425704</v>
      </c>
      <c r="E1892">
        <v>2.7777642139957885</v>
      </c>
      <c r="F1892">
        <v>2.2127445295571766</v>
      </c>
    </row>
    <row r="1893" spans="3:6">
      <c r="C1893" s="3">
        <f t="shared" si="32"/>
        <v>-0.72324233344523214</v>
      </c>
      <c r="D1893">
        <v>0.57687307351908923</v>
      </c>
      <c r="E1893">
        <v>2.9711294900357066</v>
      </c>
      <c r="F1893">
        <v>2.6815088351084935</v>
      </c>
    </row>
    <row r="1894" spans="3:6">
      <c r="C1894" s="3">
        <f t="shared" si="32"/>
        <v>1.8884390591143534</v>
      </c>
      <c r="D1894">
        <v>0.38540299691763052</v>
      </c>
      <c r="E1894">
        <v>2.120639667958617</v>
      </c>
      <c r="F1894">
        <v>1.1403241065706347</v>
      </c>
    </row>
    <row r="1895" spans="3:6">
      <c r="C1895" s="3">
        <f t="shared" si="32"/>
        <v>-1.3071207663197728</v>
      </c>
      <c r="D1895">
        <v>0.56704916531876581</v>
      </c>
      <c r="E1895">
        <v>4.8951384014404731</v>
      </c>
      <c r="F1895">
        <v>-4.403363139744255</v>
      </c>
    </row>
    <row r="1896" spans="3:6">
      <c r="C1896" s="3">
        <f t="shared" si="32"/>
        <v>5.3326222113711311E-2</v>
      </c>
      <c r="D1896">
        <v>0.50525833918271434</v>
      </c>
      <c r="E1896">
        <v>3.6665852839747308</v>
      </c>
      <c r="F1896">
        <v>-0.55772576067384882</v>
      </c>
    </row>
    <row r="1897" spans="3:6">
      <c r="C1897" s="3">
        <f t="shared" si="32"/>
        <v>-0.50277706717123738</v>
      </c>
      <c r="D1897">
        <v>0.57645191808832053</v>
      </c>
      <c r="E1897">
        <v>4.7777031769768366</v>
      </c>
      <c r="F1897">
        <v>1.1192663350321972</v>
      </c>
    </row>
    <row r="1898" spans="3:6">
      <c r="C1898" s="3">
        <f t="shared" si="32"/>
        <v>0.32517153141880606</v>
      </c>
      <c r="D1898">
        <v>0.44982146671956541</v>
      </c>
      <c r="E1898">
        <v>3.0405896176030764</v>
      </c>
      <c r="F1898">
        <v>-3.1276894436475722</v>
      </c>
    </row>
    <row r="1899" spans="3:6">
      <c r="C1899" s="3">
        <f t="shared" si="32"/>
        <v>-0.9326800292977695</v>
      </c>
      <c r="D1899">
        <v>0.58571733756523336</v>
      </c>
      <c r="E1899">
        <v>3.8434705648976104</v>
      </c>
      <c r="F1899">
        <v>0.98712118900112866</v>
      </c>
    </row>
    <row r="1900" spans="3:6">
      <c r="C1900" s="3">
        <f t="shared" si="32"/>
        <v>1.377326211127049</v>
      </c>
      <c r="D1900">
        <v>0.40941801202429273</v>
      </c>
      <c r="E1900">
        <v>3.5169225135044404</v>
      </c>
      <c r="F1900">
        <v>-1.6566972869045076</v>
      </c>
    </row>
    <row r="1901" spans="3:6">
      <c r="C1901" s="3">
        <f t="shared" si="32"/>
        <v>1.520640763267922</v>
      </c>
      <c r="D1901">
        <v>0.39576708273567918</v>
      </c>
      <c r="E1901">
        <v>1.6782433545945616</v>
      </c>
      <c r="F1901">
        <v>0.70482497634815466</v>
      </c>
    </row>
    <row r="1902" spans="3:6">
      <c r="C1902" s="3">
        <f t="shared" si="32"/>
        <v>3.7611144749292169E-2</v>
      </c>
      <c r="D1902">
        <v>0.55944090090639964</v>
      </c>
      <c r="E1902">
        <v>3.3656727805413982</v>
      </c>
      <c r="F1902">
        <v>4.7405926694540241</v>
      </c>
    </row>
    <row r="1903" spans="3:6">
      <c r="C1903" s="3">
        <f t="shared" si="32"/>
        <v>1.2657639979247421</v>
      </c>
      <c r="D1903">
        <v>0.464790795617542</v>
      </c>
      <c r="E1903">
        <v>4.6389049958800008</v>
      </c>
      <c r="F1903">
        <v>1.0457167271950443</v>
      </c>
    </row>
    <row r="1904" spans="3:6">
      <c r="C1904" s="3">
        <f t="shared" si="32"/>
        <v>0.88146933866389976</v>
      </c>
      <c r="D1904">
        <v>0.41617481002227852</v>
      </c>
      <c r="E1904">
        <v>3.2652058473464156</v>
      </c>
      <c r="F1904">
        <v>-3.4255500961333052</v>
      </c>
    </row>
    <row r="1905" spans="3:6">
      <c r="C1905" s="3">
        <f t="shared" si="32"/>
        <v>2.7703123075045015</v>
      </c>
      <c r="D1905">
        <v>0.34025696584978787</v>
      </c>
      <c r="E1905">
        <v>1.6946012756736961</v>
      </c>
      <c r="F1905">
        <v>2.6055177465132608</v>
      </c>
    </row>
    <row r="1906" spans="3:6">
      <c r="C1906" s="3">
        <f t="shared" si="32"/>
        <v>0.4796197637867391</v>
      </c>
      <c r="D1906">
        <v>0.54173406170842608</v>
      </c>
      <c r="E1906">
        <v>4.5411236915189068</v>
      </c>
      <c r="F1906">
        <v>3.8048951689199502</v>
      </c>
    </row>
    <row r="1907" spans="3:6">
      <c r="C1907" s="3">
        <f t="shared" si="32"/>
        <v>0.67403606097598234</v>
      </c>
      <c r="D1907">
        <v>0.44077578051087984</v>
      </c>
      <c r="E1907">
        <v>4.4157536545915104</v>
      </c>
      <c r="F1907">
        <v>-4.1000091555528426</v>
      </c>
    </row>
    <row r="1908" spans="3:6">
      <c r="C1908" s="3">
        <f t="shared" si="32"/>
        <v>-1.1843423749504063</v>
      </c>
      <c r="D1908">
        <v>0.5093234046449171</v>
      </c>
      <c r="E1908">
        <v>1.0953398236030152</v>
      </c>
      <c r="F1908">
        <v>-3.1746879482406078</v>
      </c>
    </row>
    <row r="1909" spans="3:6">
      <c r="C1909" s="3">
        <f t="shared" si="32"/>
        <v>3.8044944071779536</v>
      </c>
      <c r="D1909">
        <v>0.32851954710531939</v>
      </c>
      <c r="E1909">
        <v>3.5105746635334332</v>
      </c>
      <c r="F1909">
        <v>4.5406964323862411</v>
      </c>
    </row>
    <row r="1910" spans="3:6">
      <c r="C1910" s="3">
        <f t="shared" si="32"/>
        <v>-1.0241155427716908</v>
      </c>
      <c r="D1910">
        <v>0.58067262794885099</v>
      </c>
      <c r="E1910">
        <v>4.806512649922178</v>
      </c>
      <c r="F1910">
        <v>-1.4500869777520062</v>
      </c>
    </row>
    <row r="1911" spans="3:6">
      <c r="C1911" s="3">
        <f t="shared" si="32"/>
        <v>-0.54101605395672203</v>
      </c>
      <c r="D1911">
        <v>0.59234595782341981</v>
      </c>
      <c r="E1911">
        <v>3.5825983458967863</v>
      </c>
      <c r="F1911">
        <v>4.1732535782952365</v>
      </c>
    </row>
    <row r="1912" spans="3:6">
      <c r="C1912" s="3">
        <f t="shared" ref="C1912:C1975" si="33">7.3853-16.2961*D1912+0.2732*E1912+0.1792*F1912</f>
        <v>0.6182833631397453</v>
      </c>
      <c r="D1912">
        <v>0.51104464857936338</v>
      </c>
      <c r="E1912">
        <v>4.4013489181188392</v>
      </c>
      <c r="F1912">
        <v>2.0009460737937559</v>
      </c>
    </row>
    <row r="1913" spans="3:6">
      <c r="C1913" s="3">
        <f t="shared" si="33"/>
        <v>-2.2318428427991575</v>
      </c>
      <c r="D1913">
        <v>0.56957609790337838</v>
      </c>
      <c r="E1913">
        <v>1.0877712332529679</v>
      </c>
      <c r="F1913">
        <v>-3.5293130283516954</v>
      </c>
    </row>
    <row r="1914" spans="3:6">
      <c r="C1914" s="3">
        <f t="shared" si="33"/>
        <v>-1.2408801358073673</v>
      </c>
      <c r="D1914">
        <v>0.57256080813013099</v>
      </c>
      <c r="E1914">
        <v>3.8481093783379619</v>
      </c>
      <c r="F1914">
        <v>-1.9362468337046419</v>
      </c>
    </row>
    <row r="1915" spans="3:6">
      <c r="C1915" s="3">
        <f t="shared" si="33"/>
        <v>1.2964518921475885</v>
      </c>
      <c r="D1915">
        <v>0.41039765617847224</v>
      </c>
      <c r="E1915">
        <v>4.3635059663686029</v>
      </c>
      <c r="F1915">
        <v>-3.3095797601245156</v>
      </c>
    </row>
    <row r="1916" spans="3:6">
      <c r="C1916" s="3">
        <f t="shared" si="33"/>
        <v>2.8707283858760348</v>
      </c>
      <c r="D1916">
        <v>0.35904416028321173</v>
      </c>
      <c r="E1916">
        <v>4.661122470778527</v>
      </c>
      <c r="F1916">
        <v>0.35172582171086741</v>
      </c>
    </row>
    <row r="1917" spans="3:6">
      <c r="C1917" s="3">
        <f t="shared" si="33"/>
        <v>7.8659838251901149E-2</v>
      </c>
      <c r="D1917">
        <v>0.46881923886837362</v>
      </c>
      <c r="E1917">
        <v>3.5401165807061985</v>
      </c>
      <c r="F1917">
        <v>-3.5372478408154544</v>
      </c>
    </row>
    <row r="1918" spans="3:6">
      <c r="C1918" s="3">
        <f t="shared" si="33"/>
        <v>-1.0223866692098755</v>
      </c>
      <c r="D1918">
        <v>0.59568773461104163</v>
      </c>
      <c r="E1918">
        <v>1.6788537247840816</v>
      </c>
      <c r="F1918">
        <v>4.6932889797662281</v>
      </c>
    </row>
    <row r="1919" spans="3:6">
      <c r="C1919" s="3">
        <f t="shared" si="33"/>
        <v>1.476077181615651</v>
      </c>
      <c r="D1919">
        <v>0.4266762291329691</v>
      </c>
      <c r="E1919">
        <v>2.6595965453047272</v>
      </c>
      <c r="F1919">
        <v>1.7708365123447365</v>
      </c>
    </row>
    <row r="1920" spans="3:6">
      <c r="C1920" s="3">
        <f t="shared" si="33"/>
        <v>-0.45584123203222637</v>
      </c>
      <c r="D1920">
        <v>0.50854518265327919</v>
      </c>
      <c r="E1920">
        <v>4.3526413769951482</v>
      </c>
      <c r="F1920">
        <v>-4.1460921048615988</v>
      </c>
    </row>
    <row r="1921" spans="3:6">
      <c r="C1921" s="3">
        <f t="shared" si="33"/>
        <v>0.82815858882412263</v>
      </c>
      <c r="D1921">
        <v>0.45955381939146089</v>
      </c>
      <c r="E1921">
        <v>2.8890957365642262</v>
      </c>
      <c r="F1921">
        <v>0.79515976439710645</v>
      </c>
    </row>
    <row r="1922" spans="3:6">
      <c r="C1922" s="3">
        <f t="shared" si="33"/>
        <v>1.3212989736625269</v>
      </c>
      <c r="D1922">
        <v>0.40321970274971769</v>
      </c>
      <c r="E1922">
        <v>1.8685567796868801</v>
      </c>
      <c r="F1922">
        <v>-1.9989623706778481E-2</v>
      </c>
    </row>
    <row r="1923" spans="3:6">
      <c r="C1923" s="3">
        <f t="shared" si="33"/>
        <v>0.22669182897427331</v>
      </c>
      <c r="D1923">
        <v>0.47240821558275092</v>
      </c>
      <c r="E1923">
        <v>2.8567461165196693</v>
      </c>
      <c r="F1923">
        <v>-1.3429670094912565</v>
      </c>
    </row>
    <row r="1924" spans="3:6">
      <c r="C1924" s="3">
        <f t="shared" si="33"/>
        <v>1.7324748564104127</v>
      </c>
      <c r="D1924">
        <v>0.44345835749382001</v>
      </c>
      <c r="E1924">
        <v>3.031922360911893</v>
      </c>
      <c r="F1924">
        <v>4.1601306192205563</v>
      </c>
    </row>
    <row r="1925" spans="3:6">
      <c r="C1925" s="3">
        <f t="shared" si="33"/>
        <v>-0.16718964049195945</v>
      </c>
      <c r="D1925">
        <v>0.50698873867000338</v>
      </c>
      <c r="E1925">
        <v>4.3284707174901573</v>
      </c>
      <c r="F1925">
        <v>-2.6400036622211371</v>
      </c>
    </row>
    <row r="1926" spans="3:6">
      <c r="C1926" s="3">
        <f t="shared" si="33"/>
        <v>0.27167735984374564</v>
      </c>
      <c r="D1926">
        <v>0.49874874111148415</v>
      </c>
      <c r="E1926">
        <v>3.2523880733664967</v>
      </c>
      <c r="F1926">
        <v>0.70024719992675521</v>
      </c>
    </row>
    <row r="1927" spans="3:6">
      <c r="C1927" s="3">
        <f t="shared" si="33"/>
        <v>2.0337371660512105</v>
      </c>
      <c r="D1927">
        <v>0.38934904019287697</v>
      </c>
      <c r="E1927">
        <v>3.2023377178258614</v>
      </c>
      <c r="F1927">
        <v>0.66087832270271907</v>
      </c>
    </row>
    <row r="1928" spans="3:6">
      <c r="C1928" s="3">
        <f t="shared" si="33"/>
        <v>2.8972124805444506</v>
      </c>
      <c r="D1928">
        <v>0.33111056855983151</v>
      </c>
      <c r="E1928">
        <v>3.7003997924741356</v>
      </c>
      <c r="F1928">
        <v>-0.57603686635944662</v>
      </c>
    </row>
    <row r="1929" spans="3:6">
      <c r="C1929" s="3">
        <f t="shared" si="33"/>
        <v>-1.7413110022278517</v>
      </c>
      <c r="D1929">
        <v>0.58153324991607414</v>
      </c>
      <c r="E1929">
        <v>3.620929593798639</v>
      </c>
      <c r="F1929">
        <v>-3.5665456099124118</v>
      </c>
    </row>
    <row r="1930" spans="3:6">
      <c r="C1930" s="3">
        <f t="shared" si="33"/>
        <v>3.549867088839382</v>
      </c>
      <c r="D1930">
        <v>0.30378124332407602</v>
      </c>
      <c r="E1930">
        <v>2.2385631885738704</v>
      </c>
      <c r="F1930">
        <v>2.8093813898129216</v>
      </c>
    </row>
    <row r="1931" spans="3:6">
      <c r="C1931" s="3">
        <f t="shared" si="33"/>
        <v>1.0089731681264684</v>
      </c>
      <c r="D1931">
        <v>0.46464430677205726</v>
      </c>
      <c r="E1931">
        <v>1.3785515915402691</v>
      </c>
      <c r="F1931">
        <v>4.5699942014831993</v>
      </c>
    </row>
    <row r="1932" spans="3:6">
      <c r="C1932" s="3">
        <f t="shared" si="33"/>
        <v>0.27982481765190714</v>
      </c>
      <c r="D1932">
        <v>0.50492873928037352</v>
      </c>
      <c r="E1932">
        <v>2.5870845667897582</v>
      </c>
      <c r="F1932">
        <v>2.3220007934812461</v>
      </c>
    </row>
    <row r="1933" spans="3:6">
      <c r="C1933" s="3">
        <f t="shared" si="33"/>
        <v>0.31248923612170909</v>
      </c>
      <c r="D1933">
        <v>0.44834742271187472</v>
      </c>
      <c r="E1933">
        <v>2.2534562211981566</v>
      </c>
      <c r="F1933">
        <v>-2.1324808496353036</v>
      </c>
    </row>
    <row r="1934" spans="3:6">
      <c r="C1934" s="3">
        <f t="shared" si="33"/>
        <v>-0.57531044007690579</v>
      </c>
      <c r="D1934">
        <v>0.47666554765465252</v>
      </c>
      <c r="E1934">
        <v>1.8456068605609302</v>
      </c>
      <c r="F1934">
        <v>-3.8897366252632222</v>
      </c>
    </row>
    <row r="1935" spans="3:6">
      <c r="C1935" s="3">
        <f t="shared" si="33"/>
        <v>-0.2673640937528608</v>
      </c>
      <c r="D1935">
        <v>0.51172215948973054</v>
      </c>
      <c r="E1935">
        <v>3.8952299569689015</v>
      </c>
      <c r="F1935">
        <v>-2.1080660420545061</v>
      </c>
    </row>
    <row r="1936" spans="3:6">
      <c r="C1936" s="3">
        <f t="shared" si="33"/>
        <v>0.85302251136814589</v>
      </c>
      <c r="D1936">
        <v>0.50931424909207434</v>
      </c>
      <c r="E1936">
        <v>3.4694357127597888</v>
      </c>
      <c r="F1936">
        <v>4.5742667928098388</v>
      </c>
    </row>
    <row r="1937" spans="3:6">
      <c r="C1937" s="3">
        <f t="shared" si="33"/>
        <v>0.86504270210882994</v>
      </c>
      <c r="D1937">
        <v>0.47000946073793753</v>
      </c>
      <c r="E1937">
        <v>4.9743644520401622</v>
      </c>
      <c r="F1937">
        <v>-1.2273018585772273</v>
      </c>
    </row>
    <row r="1938" spans="3:6">
      <c r="C1938" s="3">
        <f t="shared" si="33"/>
        <v>0.97344551866206874</v>
      </c>
      <c r="D1938">
        <v>0.39215979491561631</v>
      </c>
      <c r="E1938">
        <v>1.588274788659322</v>
      </c>
      <c r="F1938">
        <v>-2.5395977660451061</v>
      </c>
    </row>
    <row r="1939" spans="3:6">
      <c r="C1939" s="3">
        <f t="shared" si="33"/>
        <v>-0.4510615256202879</v>
      </c>
      <c r="D1939">
        <v>0.56889858699301121</v>
      </c>
      <c r="E1939">
        <v>4.9282204657124549</v>
      </c>
      <c r="F1939">
        <v>0.49150059511093502</v>
      </c>
    </row>
    <row r="1940" spans="3:6">
      <c r="C1940" s="3">
        <f t="shared" si="33"/>
        <v>0.42776852931302906</v>
      </c>
      <c r="D1940">
        <v>0.49137852107303076</v>
      </c>
      <c r="E1940">
        <v>3.6575518051698355</v>
      </c>
      <c r="F1940">
        <v>0.28336436048463387</v>
      </c>
    </row>
    <row r="1941" spans="3:6">
      <c r="C1941" s="3">
        <f t="shared" si="33"/>
        <v>0.51521298257393167</v>
      </c>
      <c r="D1941">
        <v>0.46903897213660084</v>
      </c>
      <c r="E1941">
        <v>2.338419751579333</v>
      </c>
      <c r="F1941">
        <v>0.75090792565691089</v>
      </c>
    </row>
    <row r="1942" spans="3:6">
      <c r="C1942" s="3">
        <f t="shared" si="33"/>
        <v>-1.0869224762718583</v>
      </c>
      <c r="D1942">
        <v>0.54123966185491501</v>
      </c>
      <c r="E1942">
        <v>4.3423871578112125</v>
      </c>
      <c r="F1942">
        <v>-4.6789452803125098</v>
      </c>
    </row>
    <row r="1943" spans="3:6">
      <c r="C1943" s="3">
        <f t="shared" si="33"/>
        <v>2.8825762709433267</v>
      </c>
      <c r="D1943">
        <v>0.33766594439527575</v>
      </c>
      <c r="E1943">
        <v>2.2278206732383188</v>
      </c>
      <c r="F1943">
        <v>2.1834467604602192</v>
      </c>
    </row>
    <row r="1944" spans="3:6">
      <c r="C1944" s="3">
        <f t="shared" si="33"/>
        <v>2.493620380565813</v>
      </c>
      <c r="D1944">
        <v>0.37357402264473405</v>
      </c>
      <c r="E1944">
        <v>4.7690359202856527</v>
      </c>
      <c r="F1944">
        <v>-0.59587389751884512</v>
      </c>
    </row>
    <row r="1945" spans="3:6">
      <c r="C1945" s="3">
        <f t="shared" si="33"/>
        <v>1.016518853419599</v>
      </c>
      <c r="D1945">
        <v>0.44734946745200965</v>
      </c>
      <c r="E1945">
        <v>2.8864101077303381</v>
      </c>
      <c r="F1945">
        <v>0.74053163243507214</v>
      </c>
    </row>
    <row r="1946" spans="3:6">
      <c r="C1946" s="3">
        <f t="shared" si="33"/>
        <v>-0.49226253181554513</v>
      </c>
      <c r="D1946">
        <v>0.56028321176793727</v>
      </c>
      <c r="E1946">
        <v>2.3087557603686637</v>
      </c>
      <c r="F1946">
        <v>3.4716330454420614</v>
      </c>
    </row>
    <row r="1947" spans="3:6">
      <c r="C1947" s="3">
        <f t="shared" si="33"/>
        <v>3.4950104477065338</v>
      </c>
      <c r="D1947">
        <v>0.33245643482772302</v>
      </c>
      <c r="E1947">
        <v>3.7235938596758933</v>
      </c>
      <c r="F1947">
        <v>2.846919156468398</v>
      </c>
    </row>
    <row r="1948" spans="3:6">
      <c r="C1948" s="3">
        <f t="shared" si="33"/>
        <v>0.95786285805841298</v>
      </c>
      <c r="D1948">
        <v>0.49184545426801352</v>
      </c>
      <c r="E1948">
        <v>3.4163335062715539</v>
      </c>
      <c r="F1948">
        <v>3.6516922513504433</v>
      </c>
    </row>
    <row r="1949" spans="3:6">
      <c r="C1949" s="3">
        <f t="shared" si="33"/>
        <v>0.32912275032807392</v>
      </c>
      <c r="D1949">
        <v>0.50939664906765958</v>
      </c>
      <c r="E1949">
        <v>1.5797296060060426</v>
      </c>
      <c r="F1949">
        <v>4.5391705069124413</v>
      </c>
    </row>
    <row r="1950" spans="3:6">
      <c r="C1950" s="3">
        <f t="shared" si="33"/>
        <v>-1.5542732032227538</v>
      </c>
      <c r="D1950">
        <v>0.54919583727530741</v>
      </c>
      <c r="E1950">
        <v>2.2067018646809289</v>
      </c>
      <c r="F1950">
        <v>-3.3074434644611959</v>
      </c>
    </row>
    <row r="1951" spans="3:6">
      <c r="C1951" s="3">
        <f t="shared" si="33"/>
        <v>2.0653893136387227</v>
      </c>
      <c r="D1951">
        <v>0.36385998107852413</v>
      </c>
      <c r="E1951">
        <v>4.4479812005981625</v>
      </c>
      <c r="F1951">
        <v>-3.379467146824549</v>
      </c>
    </row>
    <row r="1952" spans="3:6">
      <c r="C1952" s="3">
        <f t="shared" si="33"/>
        <v>2.7811124066896578</v>
      </c>
      <c r="D1952">
        <v>0.33352763451033052</v>
      </c>
      <c r="E1952">
        <v>2.9337748344370862</v>
      </c>
      <c r="F1952">
        <v>0.16464735862300461</v>
      </c>
    </row>
    <row r="1953" spans="3:6">
      <c r="C1953" s="3">
        <f t="shared" si="33"/>
        <v>-0.75268515518662116</v>
      </c>
      <c r="D1953">
        <v>0.48584856715598013</v>
      </c>
      <c r="E1953">
        <v>1.1197546311838129</v>
      </c>
      <c r="F1953">
        <v>-2.9378643147068697</v>
      </c>
    </row>
    <row r="1954" spans="3:6">
      <c r="C1954" s="3">
        <f t="shared" si="33"/>
        <v>-1.8244644788964508</v>
      </c>
      <c r="D1954">
        <v>0.58774987029633474</v>
      </c>
      <c r="E1954">
        <v>3.8164922025208288</v>
      </c>
      <c r="F1954">
        <v>-3.7633899960325938</v>
      </c>
    </row>
    <row r="1955" spans="3:6">
      <c r="C1955" s="3">
        <f t="shared" si="33"/>
        <v>0.77278849299600272</v>
      </c>
      <c r="D1955">
        <v>0.42706076235236667</v>
      </c>
      <c r="E1955">
        <v>3.4058351390118107</v>
      </c>
      <c r="F1955">
        <v>-3.2564775536362802</v>
      </c>
    </row>
    <row r="1956" spans="3:6">
      <c r="C1956" s="3">
        <f t="shared" si="33"/>
        <v>-0.80578117709891139</v>
      </c>
      <c r="D1956">
        <v>0.55950498977629937</v>
      </c>
      <c r="E1956">
        <v>1.2692953276161991</v>
      </c>
      <c r="F1956">
        <v>3.2360301522873627</v>
      </c>
    </row>
    <row r="1957" spans="3:6">
      <c r="C1957" s="3">
        <f t="shared" si="33"/>
        <v>0.17752038819544136</v>
      </c>
      <c r="D1957">
        <v>0.50481887264625991</v>
      </c>
      <c r="E1957">
        <v>4.7747734000671409</v>
      </c>
      <c r="F1957">
        <v>-1.5941343424787133</v>
      </c>
    </row>
    <row r="1958" spans="3:6">
      <c r="C1958" s="3">
        <f t="shared" si="33"/>
        <v>1.4268582998138377</v>
      </c>
      <c r="D1958">
        <v>0.40955534531693472</v>
      </c>
      <c r="E1958">
        <v>3.9994811853389081</v>
      </c>
      <c r="F1958">
        <v>-2.1034882656331066</v>
      </c>
    </row>
    <row r="1959" spans="3:6">
      <c r="C1959" s="3">
        <f t="shared" si="33"/>
        <v>0.51567333903012247</v>
      </c>
      <c r="D1959">
        <v>0.51747184667500834</v>
      </c>
      <c r="E1959">
        <v>4.0149845881527142</v>
      </c>
      <c r="F1959">
        <v>2.6018555253761413</v>
      </c>
    </row>
    <row r="1960" spans="3:6">
      <c r="C1960" s="3">
        <f t="shared" si="33"/>
        <v>1.1707571175267806</v>
      </c>
      <c r="D1960">
        <v>0.44478591265602585</v>
      </c>
      <c r="E1960">
        <v>4.1640369884334847</v>
      </c>
      <c r="F1960">
        <v>-0.57969908749656707</v>
      </c>
    </row>
    <row r="1961" spans="3:6">
      <c r="C1961" s="3">
        <f t="shared" si="33"/>
        <v>2.7014913315225679</v>
      </c>
      <c r="D1961">
        <v>0.30733359782708214</v>
      </c>
      <c r="E1961">
        <v>1.3391216772972809</v>
      </c>
      <c r="F1961">
        <v>-0.23056733909115934</v>
      </c>
    </row>
    <row r="1962" spans="3:6">
      <c r="C1962" s="3">
        <f t="shared" si="33"/>
        <v>1.4322289700003055</v>
      </c>
      <c r="D1962">
        <v>0.44301889095736563</v>
      </c>
      <c r="E1962">
        <v>4.3196813867610704</v>
      </c>
      <c r="F1962">
        <v>0.48142948698385535</v>
      </c>
    </row>
    <row r="1963" spans="3:6">
      <c r="C1963" s="3">
        <f t="shared" si="33"/>
        <v>-1.278545874813074</v>
      </c>
      <c r="D1963">
        <v>0.54535966063417463</v>
      </c>
      <c r="E1963">
        <v>3.7408062990203557</v>
      </c>
      <c r="F1963">
        <v>-4.4564653462324904</v>
      </c>
    </row>
    <row r="1964" spans="3:6">
      <c r="C1964" s="3">
        <f t="shared" si="33"/>
        <v>0.59855153202917644</v>
      </c>
      <c r="D1964">
        <v>0.42220831934568315</v>
      </c>
      <c r="E1964">
        <v>2.7462691122165594</v>
      </c>
      <c r="F1964">
        <v>-3.6645100253303626</v>
      </c>
    </row>
    <row r="1965" spans="3:6">
      <c r="C1965" s="3">
        <f t="shared" si="33"/>
        <v>2.6359577977843562</v>
      </c>
      <c r="D1965">
        <v>0.35411847285378584</v>
      </c>
      <c r="E1965">
        <v>4.8505813776055176</v>
      </c>
      <c r="F1965">
        <v>-1.6951506088442643</v>
      </c>
    </row>
    <row r="1966" spans="3:6">
      <c r="C1966" s="3">
        <f t="shared" si="33"/>
        <v>-0.20551104586931906</v>
      </c>
      <c r="D1966">
        <v>0.47863399151585434</v>
      </c>
      <c r="E1966">
        <v>2.3923764763328959</v>
      </c>
      <c r="F1966">
        <v>-2.4806970427564319</v>
      </c>
    </row>
    <row r="1967" spans="3:6">
      <c r="C1967" s="3">
        <f t="shared" si="33"/>
        <v>5.6743213904234313E-2</v>
      </c>
      <c r="D1967">
        <v>0.47139194921720018</v>
      </c>
      <c r="E1967">
        <v>4.5525986510818814</v>
      </c>
      <c r="F1967">
        <v>-4.9691763054292428</v>
      </c>
    </row>
    <row r="1968" spans="3:6">
      <c r="C1968" s="3">
        <f t="shared" si="33"/>
        <v>2.8241066219061866</v>
      </c>
      <c r="D1968">
        <v>0.36323740348521377</v>
      </c>
      <c r="E1968">
        <v>4.6661275063325913</v>
      </c>
      <c r="F1968">
        <v>0.4652546769615773</v>
      </c>
    </row>
    <row r="1969" spans="3:6">
      <c r="C1969" s="3">
        <f t="shared" si="33"/>
        <v>1.8857116306039621</v>
      </c>
      <c r="D1969">
        <v>0.42033143101290932</v>
      </c>
      <c r="E1969">
        <v>1.6904507583849604</v>
      </c>
      <c r="F1969">
        <v>4.9572740867336034</v>
      </c>
    </row>
    <row r="1970" spans="3:6">
      <c r="C1970" s="3">
        <f t="shared" si="33"/>
        <v>-1.3341830500197672E-2</v>
      </c>
      <c r="D1970">
        <v>0.47207861568041015</v>
      </c>
      <c r="E1970">
        <v>1.0834986419263284</v>
      </c>
      <c r="F1970">
        <v>-9.0029602954189158E-3</v>
      </c>
    </row>
    <row r="1971" spans="3:6">
      <c r="C1971" s="3">
        <f t="shared" si="33"/>
        <v>2.7266566740928377</v>
      </c>
      <c r="D1971">
        <v>0.33492843409527878</v>
      </c>
      <c r="E1971">
        <v>1.8235114597003084</v>
      </c>
      <c r="F1971">
        <v>1.6808069093905456</v>
      </c>
    </row>
    <row r="1972" spans="3:6">
      <c r="C1972" s="3">
        <f t="shared" si="33"/>
        <v>-0.79262448652607675</v>
      </c>
      <c r="D1972">
        <v>0.58059938352610851</v>
      </c>
      <c r="E1972">
        <v>1.89089632862331</v>
      </c>
      <c r="F1972">
        <v>4.2800683614612272</v>
      </c>
    </row>
    <row r="1973" spans="3:6">
      <c r="C1973" s="3">
        <f t="shared" si="33"/>
        <v>0.61163863490707227</v>
      </c>
      <c r="D1973">
        <v>0.52539139988402961</v>
      </c>
      <c r="E1973">
        <v>3.6916104617450483</v>
      </c>
      <c r="F1973">
        <v>4.3505661183507787</v>
      </c>
    </row>
    <row r="1974" spans="3:6">
      <c r="C1974" s="3">
        <f t="shared" si="33"/>
        <v>3.3347335425885802</v>
      </c>
      <c r="D1974">
        <v>0.34239020966216011</v>
      </c>
      <c r="E1974">
        <v>3.685628833887753</v>
      </c>
      <c r="F1974">
        <v>2.9137546922208326</v>
      </c>
    </row>
    <row r="1975" spans="3:6">
      <c r="C1975" s="3">
        <f t="shared" si="33"/>
        <v>-1.6626516782128351</v>
      </c>
      <c r="D1975">
        <v>0.59701528977324747</v>
      </c>
      <c r="E1975">
        <v>3.302560502945036</v>
      </c>
      <c r="F1975">
        <v>-1.2343211157567064</v>
      </c>
    </row>
    <row r="1976" spans="3:6">
      <c r="C1976" s="3">
        <f t="shared" ref="C1976:C2039" si="34">7.3853-16.2961*D1976+0.2732*E1976+0.1792*F1976</f>
        <v>1.8931847135837898</v>
      </c>
      <c r="D1976">
        <v>0.38684957426679278</v>
      </c>
      <c r="E1976">
        <v>4.2935575426496175</v>
      </c>
      <c r="F1976">
        <v>-2.0143742179631947</v>
      </c>
    </row>
    <row r="1977" spans="3:6">
      <c r="C1977" s="3">
        <f t="shared" si="34"/>
        <v>0.52718012939847991</v>
      </c>
      <c r="D1977">
        <v>0.49458296456801049</v>
      </c>
      <c r="E1977">
        <v>3.878872035889767</v>
      </c>
      <c r="F1977">
        <v>0.79210791344950682</v>
      </c>
    </row>
    <row r="1978" spans="3:6">
      <c r="C1978" s="3">
        <f t="shared" si="34"/>
        <v>-1.0097052214117848</v>
      </c>
      <c r="D1978">
        <v>0.5746299630726035</v>
      </c>
      <c r="E1978">
        <v>1.1960509048738059</v>
      </c>
      <c r="F1978">
        <v>3.5851619006927713</v>
      </c>
    </row>
    <row r="1979" spans="3:6">
      <c r="C1979" s="3">
        <f t="shared" si="34"/>
        <v>2.1653128165532394</v>
      </c>
      <c r="D1979">
        <v>0.3697744682149724</v>
      </c>
      <c r="E1979">
        <v>3.7804803613391522</v>
      </c>
      <c r="F1979">
        <v>-1.2663655507065035</v>
      </c>
    </row>
    <row r="1980" spans="3:6">
      <c r="C1980" s="3">
        <f t="shared" si="34"/>
        <v>-2.3774079827265222</v>
      </c>
      <c r="D1980">
        <v>0.59354533524582653</v>
      </c>
      <c r="E1980">
        <v>2.1516464735862302</v>
      </c>
      <c r="F1980">
        <v>-3.7838373973815118</v>
      </c>
    </row>
    <row r="1981" spans="3:6">
      <c r="C1981" s="3">
        <f t="shared" si="34"/>
        <v>-2.0792017087313446</v>
      </c>
      <c r="D1981">
        <v>0.59934995574816119</v>
      </c>
      <c r="E1981">
        <v>1.467909787285989</v>
      </c>
      <c r="F1981">
        <v>-0.54948576311532982</v>
      </c>
    </row>
    <row r="1982" spans="3:6">
      <c r="C1982" s="3">
        <f t="shared" si="34"/>
        <v>1.273207351603749</v>
      </c>
      <c r="D1982">
        <v>0.48640705587939082</v>
      </c>
      <c r="E1982">
        <v>3.8216193121127966</v>
      </c>
      <c r="F1982">
        <v>4.2989898373363449</v>
      </c>
    </row>
    <row r="1983" spans="3:6">
      <c r="C1983" s="3">
        <f t="shared" si="34"/>
        <v>-1.4699979598376411</v>
      </c>
      <c r="D1983">
        <v>0.554414502395703</v>
      </c>
      <c r="E1983">
        <v>3.0770897549363689</v>
      </c>
      <c r="F1983">
        <v>-3.6895352031006805</v>
      </c>
    </row>
    <row r="1984" spans="3:6">
      <c r="C1984" s="3">
        <f t="shared" si="34"/>
        <v>-0.52165918424023905</v>
      </c>
      <c r="D1984">
        <v>0.58497573778496648</v>
      </c>
      <c r="E1984">
        <v>2.6875514999847407</v>
      </c>
      <c r="F1984">
        <v>4.9755851924192012</v>
      </c>
    </row>
    <row r="1985" spans="3:6">
      <c r="C1985" s="3">
        <f t="shared" si="34"/>
        <v>0.39150981353190806</v>
      </c>
      <c r="D1985">
        <v>0.47323221533860282</v>
      </c>
      <c r="E1985">
        <v>4.7466963713492234</v>
      </c>
      <c r="F1985">
        <v>-3.229621265297403</v>
      </c>
    </row>
    <row r="1986" spans="3:6">
      <c r="C1986" s="3">
        <f t="shared" si="34"/>
        <v>6.2016740928373726E-2</v>
      </c>
      <c r="D1986">
        <v>0.46771141697439494</v>
      </c>
      <c r="E1986">
        <v>2.8337961973937196</v>
      </c>
      <c r="F1986">
        <v>-2.6540421765800959</v>
      </c>
    </row>
    <row r="1987" spans="3:6">
      <c r="C1987" s="3">
        <f t="shared" si="34"/>
        <v>2.1101368034913182</v>
      </c>
      <c r="D1987">
        <v>0.45926084170049131</v>
      </c>
      <c r="E1987">
        <v>4.9731437116611223</v>
      </c>
      <c r="F1987">
        <v>4.7451704458754236</v>
      </c>
    </row>
    <row r="1988" spans="3:6">
      <c r="C1988" s="3">
        <f t="shared" si="34"/>
        <v>-0.72027293679616511</v>
      </c>
      <c r="D1988">
        <v>0.5512924588763084</v>
      </c>
      <c r="E1988">
        <v>3.7724234748374887</v>
      </c>
      <c r="F1988">
        <v>-0.84978789635914254</v>
      </c>
    </row>
    <row r="1989" spans="3:6">
      <c r="C1989" s="3">
        <f t="shared" si="34"/>
        <v>-1.0529791247291465</v>
      </c>
      <c r="D1989">
        <v>0.55021210364085815</v>
      </c>
      <c r="E1989">
        <v>2.4635456404309215</v>
      </c>
      <c r="F1989">
        <v>-0.80919827875606565</v>
      </c>
    </row>
    <row r="1990" spans="3:6">
      <c r="C1990" s="3">
        <f t="shared" si="34"/>
        <v>-1.7136423657948554</v>
      </c>
      <c r="D1990">
        <v>0.55327005829035314</v>
      </c>
      <c r="E1990">
        <v>2.9019135105441451</v>
      </c>
      <c r="F1990">
        <v>-4.8861659596545302</v>
      </c>
    </row>
    <row r="1991" spans="3:6">
      <c r="C1991" s="3">
        <f t="shared" si="34"/>
        <v>2.8759274315622427</v>
      </c>
      <c r="D1991">
        <v>0.32012390514847255</v>
      </c>
      <c r="E1991">
        <v>4.7125156407361066</v>
      </c>
      <c r="F1991">
        <v>-3.2369457075716421</v>
      </c>
    </row>
    <row r="1992" spans="3:6">
      <c r="C1992" s="3">
        <f t="shared" si="34"/>
        <v>0.40974101168858978</v>
      </c>
      <c r="D1992">
        <v>0.41510361033967097</v>
      </c>
      <c r="E1992">
        <v>1.9176305429242837</v>
      </c>
      <c r="F1992">
        <v>-4.1009247108371225</v>
      </c>
    </row>
    <row r="1993" spans="3:6">
      <c r="C1993" s="3">
        <f t="shared" si="34"/>
        <v>0.81789945066682923</v>
      </c>
      <c r="D1993">
        <v>0.52241584521011997</v>
      </c>
      <c r="E1993">
        <v>4.3511764885402995</v>
      </c>
      <c r="F1993">
        <v>4.225440229499192</v>
      </c>
    </row>
    <row r="1994" spans="3:6">
      <c r="C1994" s="3">
        <f t="shared" si="34"/>
        <v>1.6466550923184915</v>
      </c>
      <c r="D1994">
        <v>0.4369304483169042</v>
      </c>
      <c r="E1994">
        <v>3.0270393993957336</v>
      </c>
      <c r="F1994">
        <v>3.0950346385082543</v>
      </c>
    </row>
    <row r="1995" spans="3:6">
      <c r="C1995" s="3">
        <f t="shared" si="34"/>
        <v>1.1171191384624781</v>
      </c>
      <c r="D1995">
        <v>0.39463179418317207</v>
      </c>
      <c r="E1995">
        <v>2.7006134220404676</v>
      </c>
      <c r="F1995">
        <v>-3.2088686788537251</v>
      </c>
    </row>
    <row r="1996" spans="3:6">
      <c r="C1996" s="3">
        <f t="shared" si="34"/>
        <v>3.1289401120029301</v>
      </c>
      <c r="D1996">
        <v>0.33596301156651509</v>
      </c>
      <c r="E1996">
        <v>1.6830042420728173</v>
      </c>
      <c r="F1996">
        <v>4.2339854121524709</v>
      </c>
    </row>
    <row r="1997" spans="3:6">
      <c r="C1997" s="3">
        <f t="shared" si="34"/>
        <v>-0.89111299508651909</v>
      </c>
      <c r="D1997">
        <v>0.56404614398632769</v>
      </c>
      <c r="E1997">
        <v>1.4041871395001069</v>
      </c>
      <c r="F1997">
        <v>2.9671620838038271</v>
      </c>
    </row>
    <row r="1998" spans="3:6">
      <c r="C1998" s="3">
        <f t="shared" si="34"/>
        <v>-0.20489433515427069</v>
      </c>
      <c r="D1998">
        <v>0.48749656666768393</v>
      </c>
      <c r="E1998">
        <v>2.2024292733542894</v>
      </c>
      <c r="F1998">
        <v>-1.3817255165257731</v>
      </c>
    </row>
    <row r="1999" spans="3:6">
      <c r="C1999" s="3">
        <f t="shared" si="34"/>
        <v>2.0266925034333321</v>
      </c>
      <c r="D1999">
        <v>0.35237891781365399</v>
      </c>
      <c r="E1999">
        <v>4.0220648823511453</v>
      </c>
      <c r="F1999">
        <v>-3.9901425214392532</v>
      </c>
    </row>
    <row r="2000" spans="3:6">
      <c r="C2000" s="3">
        <f t="shared" si="34"/>
        <v>2.3442108597064122</v>
      </c>
      <c r="D2000">
        <v>0.32723776970732749</v>
      </c>
      <c r="E2000">
        <v>3.6217841120639669</v>
      </c>
      <c r="F2000">
        <v>-3.8943144016846221</v>
      </c>
    </row>
    <row r="2001" spans="3:6">
      <c r="C2001" s="3">
        <f t="shared" si="34"/>
        <v>0.91939288552507192</v>
      </c>
      <c r="D2001">
        <v>0.41835383159886469</v>
      </c>
      <c r="E2001">
        <v>2.5435041352580341</v>
      </c>
      <c r="F2001">
        <v>-1.9154942472609635</v>
      </c>
    </row>
    <row r="2002" spans="3:6">
      <c r="C2002" s="3">
        <f t="shared" si="34"/>
        <v>1.2741329236732086</v>
      </c>
      <c r="D2002">
        <v>0.47510910367137665</v>
      </c>
      <c r="E2002">
        <v>3.9259926145207067</v>
      </c>
      <c r="F2002">
        <v>3.1176183355204934</v>
      </c>
    </row>
    <row r="2003" spans="3:6">
      <c r="C2003" s="3">
        <f t="shared" si="34"/>
        <v>0.14000652821436277</v>
      </c>
      <c r="D2003">
        <v>0.43299356059450056</v>
      </c>
      <c r="E2003">
        <v>1.4036988433484909</v>
      </c>
      <c r="F2003">
        <v>-3.1957457197790458</v>
      </c>
    </row>
    <row r="2004" spans="3:6">
      <c r="C2004" s="3">
        <f t="shared" si="34"/>
        <v>-1.5052396176030765</v>
      </c>
      <c r="D2004">
        <v>0.56961272011474962</v>
      </c>
      <c r="E2004">
        <v>1.8902859584337901</v>
      </c>
      <c r="F2004">
        <v>-0.69475386822107588</v>
      </c>
    </row>
    <row r="2005" spans="3:6">
      <c r="C2005" s="3">
        <f t="shared" si="34"/>
        <v>-2.3315820105594027</v>
      </c>
      <c r="D2005">
        <v>0.59463484603411965</v>
      </c>
      <c r="E2005">
        <v>2.2856837672048096</v>
      </c>
      <c r="F2005">
        <v>-3.6333811456648455</v>
      </c>
    </row>
    <row r="2006" spans="3:6">
      <c r="C2006" s="3">
        <f t="shared" si="34"/>
        <v>2.5296378350169388</v>
      </c>
      <c r="D2006">
        <v>0.36797997985778375</v>
      </c>
      <c r="E2006">
        <v>3.6888027588732566</v>
      </c>
      <c r="F2006">
        <v>0.74327829828791181</v>
      </c>
    </row>
    <row r="2007" spans="3:6">
      <c r="C2007" s="3">
        <f t="shared" si="34"/>
        <v>-2.2774697262489694</v>
      </c>
      <c r="D2007">
        <v>0.59377422406689662</v>
      </c>
      <c r="E2007">
        <v>1.2491531113620411</v>
      </c>
      <c r="F2007">
        <v>-1.8294320505386521</v>
      </c>
    </row>
    <row r="2008" spans="3:6">
      <c r="C2008" s="3">
        <f t="shared" si="34"/>
        <v>-0.84866776757103146</v>
      </c>
      <c r="D2008">
        <v>0.55563219092379523</v>
      </c>
      <c r="E2008">
        <v>4.6476943266090878</v>
      </c>
      <c r="F2008">
        <v>-2.5060274056215097</v>
      </c>
    </row>
    <row r="2009" spans="3:6">
      <c r="C2009" s="3">
        <f t="shared" si="34"/>
        <v>0.77802813196203513</v>
      </c>
      <c r="D2009">
        <v>0.4719687490462966</v>
      </c>
      <c r="E2009">
        <v>4.0464796899319442</v>
      </c>
      <c r="F2009">
        <v>-0.12009033478804909</v>
      </c>
    </row>
    <row r="2010" spans="3:6">
      <c r="C2010" s="3">
        <f t="shared" si="34"/>
        <v>-0.26819303933835847</v>
      </c>
      <c r="D2010">
        <v>0.50844447157200845</v>
      </c>
      <c r="E2010">
        <v>1.5655690176091799</v>
      </c>
      <c r="F2010">
        <v>1.1409344767601546</v>
      </c>
    </row>
    <row r="2011" spans="3:6">
      <c r="C2011" s="3">
        <f t="shared" si="34"/>
        <v>2.5933529496139416</v>
      </c>
      <c r="D2011">
        <v>0.31879634998626666</v>
      </c>
      <c r="E2011">
        <v>2.3671071504867705</v>
      </c>
      <c r="F2011">
        <v>-1.3588366344187754</v>
      </c>
    </row>
    <row r="2012" spans="3:6">
      <c r="C2012" s="3">
        <f t="shared" si="34"/>
        <v>0.83315916043580551</v>
      </c>
      <c r="D2012">
        <v>0.44974822229682299</v>
      </c>
      <c r="E2012">
        <v>4.3681447798089543</v>
      </c>
      <c r="F2012">
        <v>-2.3235267189550464</v>
      </c>
    </row>
    <row r="2013" spans="3:6">
      <c r="C2013" s="3">
        <f t="shared" si="34"/>
        <v>-0.36298743980224069</v>
      </c>
      <c r="D2013">
        <v>0.5568224127933592</v>
      </c>
      <c r="E2013">
        <v>1.7019257179479355</v>
      </c>
      <c r="F2013">
        <v>4.8034607989745783</v>
      </c>
    </row>
    <row r="2014" spans="3:6">
      <c r="C2014" s="3">
        <f t="shared" si="34"/>
        <v>1.3690398062074653</v>
      </c>
      <c r="D2014">
        <v>0.42792138431958981</v>
      </c>
      <c r="E2014">
        <v>4.032197027497177</v>
      </c>
      <c r="F2014">
        <v>-0.80584124271370605</v>
      </c>
    </row>
    <row r="2015" spans="3:6">
      <c r="C2015" s="3">
        <f t="shared" si="34"/>
        <v>1.1976637739188818</v>
      </c>
      <c r="D2015">
        <v>0.41157872249519334</v>
      </c>
      <c r="E2015">
        <v>3.0208136234626299</v>
      </c>
      <c r="F2015">
        <v>-1.7064424573503829</v>
      </c>
    </row>
    <row r="2016" spans="3:6">
      <c r="C2016" s="3">
        <f t="shared" si="34"/>
        <v>1.8467885952330092</v>
      </c>
      <c r="D2016">
        <v>0.39808343760490739</v>
      </c>
      <c r="E2016">
        <v>3.1931821649830621</v>
      </c>
      <c r="F2016">
        <v>0.42588579973754115</v>
      </c>
    </row>
    <row r="2017" spans="3:6">
      <c r="C2017" s="3">
        <f t="shared" si="34"/>
        <v>2.4736926132999675</v>
      </c>
      <c r="D2017">
        <v>0.39101535081026639</v>
      </c>
      <c r="E2017">
        <v>4.032319101535081</v>
      </c>
      <c r="F2017">
        <v>2.0021668141727957</v>
      </c>
    </row>
    <row r="2018" spans="3:6">
      <c r="C2018" s="3">
        <f t="shared" si="34"/>
        <v>-0.69804954435865341</v>
      </c>
      <c r="D2018">
        <v>0.51018402661214024</v>
      </c>
      <c r="E2018">
        <v>1.1324503311258278</v>
      </c>
      <c r="F2018">
        <v>-0.43931394390697953</v>
      </c>
    </row>
    <row r="2019" spans="3:6">
      <c r="C2019" s="3">
        <f t="shared" si="34"/>
        <v>5.0042986846523418E-2</v>
      </c>
      <c r="D2019">
        <v>0.44280831324198122</v>
      </c>
      <c r="E2019">
        <v>1.9228797265541551</v>
      </c>
      <c r="F2019">
        <v>-3.596758934293649</v>
      </c>
    </row>
    <row r="2020" spans="3:6">
      <c r="C2020" s="3">
        <f t="shared" si="34"/>
        <v>-0.1587896041749306</v>
      </c>
      <c r="D2020">
        <v>0.5724234748374889</v>
      </c>
      <c r="E2020">
        <v>4.4481032746360665</v>
      </c>
      <c r="F2020">
        <v>3.1749931333353683</v>
      </c>
    </row>
    <row r="2021" spans="3:6">
      <c r="C2021" s="3">
        <f t="shared" si="34"/>
        <v>-0.70833966277047011</v>
      </c>
      <c r="D2021">
        <v>0.55739921262245551</v>
      </c>
      <c r="E2021">
        <v>4.6732078005310225</v>
      </c>
      <c r="F2021">
        <v>-1.6011535996581925</v>
      </c>
    </row>
    <row r="2022" spans="3:6">
      <c r="C2022" s="3">
        <f t="shared" si="34"/>
        <v>2.122120754417554</v>
      </c>
      <c r="D2022">
        <v>0.36217535935544909</v>
      </c>
      <c r="E2022">
        <v>3.1250648518326365</v>
      </c>
      <c r="F2022">
        <v>-1.1992248298593093</v>
      </c>
    </row>
    <row r="2023" spans="3:6">
      <c r="C2023" s="3">
        <f t="shared" si="34"/>
        <v>1.9158273168126472</v>
      </c>
      <c r="D2023">
        <v>0.37544175542466507</v>
      </c>
      <c r="E2023">
        <v>4.8001647999511707</v>
      </c>
      <c r="F2023">
        <v>-3.6977752006592</v>
      </c>
    </row>
    <row r="2024" spans="3:6">
      <c r="C2024" s="3">
        <f t="shared" si="34"/>
        <v>2.4281622644734044</v>
      </c>
      <c r="D2024">
        <v>0.38275704214606154</v>
      </c>
      <c r="E2024">
        <v>3.4467299417096471</v>
      </c>
      <c r="F2024">
        <v>1.8898586993011257</v>
      </c>
    </row>
    <row r="2025" spans="3:6">
      <c r="C2025" s="3">
        <f t="shared" si="34"/>
        <v>-0.88404644489883022</v>
      </c>
      <c r="D2025">
        <v>0.57965636158330025</v>
      </c>
      <c r="E2025">
        <v>2.2008423108615376</v>
      </c>
      <c r="F2025">
        <v>3.2116153447065638</v>
      </c>
    </row>
    <row r="2026" spans="3:6">
      <c r="C2026" s="3">
        <f t="shared" si="34"/>
        <v>0.47596492721335593</v>
      </c>
      <c r="D2026">
        <v>0.50182500686666465</v>
      </c>
      <c r="E2026">
        <v>2.7289345988341926</v>
      </c>
      <c r="F2026">
        <v>2.9180272835474721</v>
      </c>
    </row>
    <row r="2027" spans="3:6">
      <c r="C2027" s="3">
        <f t="shared" si="34"/>
        <v>3.1740274294259474</v>
      </c>
      <c r="D2027">
        <v>0.33860896633808402</v>
      </c>
      <c r="E2027">
        <v>2.1535996581926939</v>
      </c>
      <c r="F2027">
        <v>4.0087588122196109</v>
      </c>
    </row>
    <row r="2028" spans="3:6">
      <c r="C2028" s="3">
        <f t="shared" si="34"/>
        <v>8.3824844203010285E-2</v>
      </c>
      <c r="D2028">
        <v>0.54275032807397683</v>
      </c>
      <c r="E2028">
        <v>4.7108066042054499</v>
      </c>
      <c r="F2028">
        <v>1.4299447614978487</v>
      </c>
    </row>
    <row r="2029" spans="3:6">
      <c r="C2029" s="3">
        <f t="shared" si="34"/>
        <v>-0.77535378673665345</v>
      </c>
      <c r="D2029">
        <v>0.56344187749870289</v>
      </c>
      <c r="E2029">
        <v>4.9741203039643542</v>
      </c>
      <c r="F2029">
        <v>-1.8843653675954464</v>
      </c>
    </row>
    <row r="2030" spans="3:6">
      <c r="C2030" s="3">
        <f t="shared" si="34"/>
        <v>3.5391077840510277</v>
      </c>
      <c r="D2030">
        <v>0.32225714896084473</v>
      </c>
      <c r="E2030">
        <v>3.096865749076815</v>
      </c>
      <c r="F2030">
        <v>3.120975371562853</v>
      </c>
    </row>
    <row r="2031" spans="3:6">
      <c r="C2031" s="3">
        <f t="shared" si="34"/>
        <v>0.57815136082033813</v>
      </c>
      <c r="D2031">
        <v>0.47262794885097809</v>
      </c>
      <c r="E2031">
        <v>1.8396252327036349</v>
      </c>
      <c r="F2031">
        <v>2.1889400921658986</v>
      </c>
    </row>
    <row r="2032" spans="3:6">
      <c r="C2032" s="3">
        <f t="shared" si="34"/>
        <v>1.2306037757499924</v>
      </c>
      <c r="D2032">
        <v>0.42249214148380992</v>
      </c>
      <c r="E2032">
        <v>2.7282021546067687</v>
      </c>
      <c r="F2032">
        <v>-8.4078493606371651E-2</v>
      </c>
    </row>
    <row r="2033" spans="3:6">
      <c r="C2033" s="3">
        <f t="shared" si="34"/>
        <v>-0.81874290566728702</v>
      </c>
      <c r="D2033">
        <v>0.47556688131351665</v>
      </c>
      <c r="E2033">
        <v>1.358653523361919</v>
      </c>
      <c r="F2033">
        <v>-4.6057008575701159</v>
      </c>
    </row>
    <row r="2034" spans="3:6">
      <c r="C2034" s="3">
        <f t="shared" si="34"/>
        <v>0.20862954802087524</v>
      </c>
      <c r="D2034">
        <v>0.44175542466505935</v>
      </c>
      <c r="E2034">
        <v>1.6400341807306131</v>
      </c>
      <c r="F2034">
        <v>-2.3763237403485213</v>
      </c>
    </row>
    <row r="2035" spans="3:6">
      <c r="C2035" s="3">
        <f t="shared" si="34"/>
        <v>-1.1753268346201953</v>
      </c>
      <c r="D2035">
        <v>0.51658375804925682</v>
      </c>
      <c r="E2035">
        <v>2.0954924161503952</v>
      </c>
      <c r="F2035">
        <v>-3.9889217810602133</v>
      </c>
    </row>
    <row r="2036" spans="3:6">
      <c r="C2036" s="3">
        <f t="shared" si="34"/>
        <v>1.2196558555864132</v>
      </c>
      <c r="D2036">
        <v>0.3729606006042665</v>
      </c>
      <c r="E2036">
        <v>1.3754997405926694</v>
      </c>
      <c r="F2036">
        <v>-2.5872066408276622</v>
      </c>
    </row>
    <row r="2037" spans="3:6">
      <c r="C2037" s="3">
        <f t="shared" si="34"/>
        <v>1.8325052909939883</v>
      </c>
      <c r="D2037">
        <v>0.40816370128482926</v>
      </c>
      <c r="E2037">
        <v>1.9615771965697195</v>
      </c>
      <c r="F2037">
        <v>3.1405072176274906</v>
      </c>
    </row>
    <row r="2038" spans="3:6">
      <c r="C2038" s="3">
        <f t="shared" si="34"/>
        <v>-1.4619578368480475</v>
      </c>
      <c r="D2038">
        <v>0.59875484481337926</v>
      </c>
      <c r="E2038">
        <v>1.8292489394817957</v>
      </c>
      <c r="F2038">
        <v>2.28995635853145</v>
      </c>
    </row>
    <row r="2039" spans="3:6">
      <c r="C2039" s="3">
        <f t="shared" si="34"/>
        <v>1.5843581585131399</v>
      </c>
      <c r="D2039">
        <v>0.46074404126102475</v>
      </c>
      <c r="E2039">
        <v>4.6352427747428813</v>
      </c>
      <c r="F2039">
        <v>2.4611651966917938</v>
      </c>
    </row>
    <row r="2040" spans="3:6">
      <c r="C2040" s="3">
        <f t="shared" ref="C2040:C2103" si="35">7.3853-16.2961*D2040+0.2732*E2040+0.1792*F2040</f>
        <v>-0.61606464339121603</v>
      </c>
      <c r="D2040">
        <v>0.55655690176091799</v>
      </c>
      <c r="E2040">
        <v>1.129276406140324</v>
      </c>
      <c r="F2040">
        <v>4.2400891140476702</v>
      </c>
    </row>
    <row r="2041" spans="3:6">
      <c r="C2041" s="3">
        <f t="shared" si="35"/>
        <v>-0.20072831598864765</v>
      </c>
      <c r="D2041">
        <v>0.52462233344523457</v>
      </c>
      <c r="E2041">
        <v>2.4956511123996705</v>
      </c>
      <c r="F2041">
        <v>1.5706350901821953</v>
      </c>
    </row>
    <row r="2042" spans="3:6">
      <c r="C2042" s="3">
        <f t="shared" si="35"/>
        <v>2.9500235291604371</v>
      </c>
      <c r="D2042">
        <v>0.30143742179631944</v>
      </c>
      <c r="E2042">
        <v>3.0982085634937588</v>
      </c>
      <c r="F2042">
        <v>-2.0616779076509903</v>
      </c>
    </row>
    <row r="2043" spans="3:6">
      <c r="C2043" s="3">
        <f t="shared" si="35"/>
        <v>0.6252152870265818</v>
      </c>
      <c r="D2043">
        <v>0.43537400433362833</v>
      </c>
      <c r="E2043">
        <v>1.4414197210608233</v>
      </c>
      <c r="F2043">
        <v>-0.32914212469863013</v>
      </c>
    </row>
    <row r="2044" spans="3:6">
      <c r="C2044" s="3">
        <f t="shared" si="35"/>
        <v>-1.6833924481948312</v>
      </c>
      <c r="D2044">
        <v>0.56796472060304581</v>
      </c>
      <c r="E2044">
        <v>1.1915341654713583</v>
      </c>
      <c r="F2044">
        <v>-0.77349162266914906</v>
      </c>
    </row>
    <row r="2045" spans="3:6">
      <c r="C2045" s="3">
        <f t="shared" si="35"/>
        <v>0.74114856990264588</v>
      </c>
      <c r="D2045">
        <v>0.43431196020386365</v>
      </c>
      <c r="E2045">
        <v>1.9037141026032289</v>
      </c>
      <c r="F2045">
        <v>-0.48356578264717598</v>
      </c>
    </row>
    <row r="2046" spans="3:6">
      <c r="C2046" s="3">
        <f t="shared" si="35"/>
        <v>-1.4058666716513568</v>
      </c>
      <c r="D2046">
        <v>0.59118320261238444</v>
      </c>
      <c r="E2046">
        <v>4.9721671193578905</v>
      </c>
      <c r="F2046">
        <v>-2.8771324808496352</v>
      </c>
    </row>
    <row r="2047" spans="3:6">
      <c r="C2047" s="3">
        <f t="shared" si="35"/>
        <v>-1.309350812707907</v>
      </c>
      <c r="D2047">
        <v>0.55799432355723744</v>
      </c>
      <c r="E2047">
        <v>2.8777428510391552</v>
      </c>
      <c r="F2047">
        <v>-2.1636097293008212</v>
      </c>
    </row>
    <row r="2048" spans="3:6">
      <c r="C2048" s="3">
        <f t="shared" si="35"/>
        <v>2.2216869545579394</v>
      </c>
      <c r="D2048">
        <v>0.37997375408185063</v>
      </c>
      <c r="E2048">
        <v>1.6545609912411878</v>
      </c>
      <c r="F2048">
        <v>3.2168034913174832</v>
      </c>
    </row>
    <row r="2049" spans="3:6">
      <c r="C2049" s="3">
        <f t="shared" si="35"/>
        <v>-1.952914421216468</v>
      </c>
      <c r="D2049">
        <v>0.59289529099398786</v>
      </c>
      <c r="E2049">
        <v>4.3644825586718348</v>
      </c>
      <c r="F2049">
        <v>-4.8477126377147739</v>
      </c>
    </row>
    <row r="2050" spans="3:6">
      <c r="C2050" s="3">
        <f t="shared" si="35"/>
        <v>2.6686031174657443</v>
      </c>
      <c r="D2050">
        <v>0.3290963469344157</v>
      </c>
      <c r="E2050">
        <v>3.5493942075869014</v>
      </c>
      <c r="F2050">
        <v>-1.8047120578630937</v>
      </c>
    </row>
    <row r="2051" spans="3:6">
      <c r="C2051" s="3">
        <f t="shared" si="35"/>
        <v>1.6761153080843538</v>
      </c>
      <c r="D2051">
        <v>0.41090121158482618</v>
      </c>
      <c r="E2051">
        <v>4.7444990386669517</v>
      </c>
      <c r="F2051">
        <v>-1.725974303415021</v>
      </c>
    </row>
    <row r="2052" spans="3:6">
      <c r="C2052" s="3">
        <f t="shared" si="35"/>
        <v>-1.3787657557908854</v>
      </c>
      <c r="D2052">
        <v>0.59835200048829607</v>
      </c>
      <c r="E2052">
        <v>4.8289742728965113</v>
      </c>
      <c r="F2052">
        <v>-1.8556779686880094</v>
      </c>
    </row>
    <row r="2053" spans="3:6">
      <c r="C2053" s="3">
        <f t="shared" si="35"/>
        <v>2.3192851829584651</v>
      </c>
      <c r="D2053">
        <v>0.37498397778252507</v>
      </c>
      <c r="E2053">
        <v>3.8068483535264139</v>
      </c>
      <c r="F2053">
        <v>2.6398510696737709E-2</v>
      </c>
    </row>
    <row r="2054" spans="3:6">
      <c r="C2054" s="3">
        <f t="shared" si="35"/>
        <v>2.5525373216956084</v>
      </c>
      <c r="D2054">
        <v>0.36545304727317118</v>
      </c>
      <c r="E2054">
        <v>4.4588457899716172</v>
      </c>
      <c r="F2054">
        <v>-0.53270058290353095</v>
      </c>
    </row>
    <row r="2055" spans="3:6">
      <c r="C2055" s="3">
        <f t="shared" si="35"/>
        <v>2.2548860710470908</v>
      </c>
      <c r="D2055">
        <v>0.37086397900326545</v>
      </c>
      <c r="E2055">
        <v>1.9074983977782525</v>
      </c>
      <c r="F2055">
        <v>2.1880245368816187</v>
      </c>
    </row>
    <row r="2056" spans="3:6">
      <c r="C2056" s="3">
        <f t="shared" si="35"/>
        <v>0.67163493636890803</v>
      </c>
      <c r="D2056">
        <v>0.46032288583025605</v>
      </c>
      <c r="E2056">
        <v>4.8616901150547811</v>
      </c>
      <c r="F2056">
        <v>-3.0156865138706626</v>
      </c>
    </row>
    <row r="2057" spans="3:6">
      <c r="C2057" s="3">
        <f t="shared" si="35"/>
        <v>2.3985279396955689E-2</v>
      </c>
      <c r="D2057">
        <v>0.51632740256965848</v>
      </c>
      <c r="E2057">
        <v>3.5574510940885649</v>
      </c>
      <c r="F2057">
        <v>0.45152134769737895</v>
      </c>
    </row>
    <row r="2058" spans="3:6">
      <c r="C2058" s="3">
        <f t="shared" si="35"/>
        <v>3.3729263139744261</v>
      </c>
      <c r="D2058">
        <v>0.30084231086153751</v>
      </c>
      <c r="E2058">
        <v>2.4185003204443496</v>
      </c>
      <c r="F2058">
        <v>1.2804040650654622</v>
      </c>
    </row>
    <row r="2059" spans="3:6">
      <c r="C2059" s="3">
        <f t="shared" si="35"/>
        <v>-1.9771608362071591</v>
      </c>
      <c r="D2059">
        <v>0.56282845545823545</v>
      </c>
      <c r="E2059">
        <v>2.1201513718070011</v>
      </c>
      <c r="F2059">
        <v>-4.2956328012939853</v>
      </c>
    </row>
    <row r="2060" spans="3:6">
      <c r="C2060" s="3">
        <f t="shared" si="35"/>
        <v>0.42362013245033081</v>
      </c>
      <c r="D2060">
        <v>0.56099734488967556</v>
      </c>
      <c r="E2060">
        <v>4.7679372539445168</v>
      </c>
      <c r="F2060">
        <v>4.8983733634449287</v>
      </c>
    </row>
    <row r="2061" spans="3:6">
      <c r="C2061" s="3">
        <f t="shared" si="35"/>
        <v>0.96191766533402501</v>
      </c>
      <c r="D2061">
        <v>0.37200842310861537</v>
      </c>
      <c r="E2061">
        <v>1.7445295571764277</v>
      </c>
      <c r="F2061">
        <v>-4.6746726889858703</v>
      </c>
    </row>
    <row r="2062" spans="3:6">
      <c r="C2062" s="3">
        <f t="shared" si="35"/>
        <v>-1.625876471449933</v>
      </c>
      <c r="D2062">
        <v>0.59884640034180725</v>
      </c>
      <c r="E2062">
        <v>3.5221716971343118</v>
      </c>
      <c r="F2062">
        <v>-1.1973937192907496</v>
      </c>
    </row>
    <row r="2063" spans="3:6">
      <c r="C2063" s="3">
        <f t="shared" si="35"/>
        <v>-0.2389321109653007</v>
      </c>
      <c r="D2063">
        <v>0.55945921201208537</v>
      </c>
      <c r="E2063">
        <v>3.6667073580126348</v>
      </c>
      <c r="F2063">
        <v>2.7401043733024082</v>
      </c>
    </row>
    <row r="2064" spans="3:6">
      <c r="C2064" s="3">
        <f t="shared" si="35"/>
        <v>1.7992180178228101</v>
      </c>
      <c r="D2064">
        <v>0.34202398754844809</v>
      </c>
      <c r="E2064">
        <v>2.0018616290780358</v>
      </c>
      <c r="F2064">
        <v>-3.1212805566576129</v>
      </c>
    </row>
    <row r="2065" spans="3:6">
      <c r="C2065" s="3">
        <f t="shared" si="35"/>
        <v>2.7029973635059665</v>
      </c>
      <c r="D2065">
        <v>0.38785668507950072</v>
      </c>
      <c r="E2065">
        <v>3.0860011597033603</v>
      </c>
      <c r="F2065">
        <v>4.4372386852626118</v>
      </c>
    </row>
    <row r="2066" spans="3:6">
      <c r="C2066" s="3">
        <f t="shared" si="35"/>
        <v>1.6956570265816229</v>
      </c>
      <c r="D2066">
        <v>0.45939817499313329</v>
      </c>
      <c r="E2066">
        <v>4.3752250740073855</v>
      </c>
      <c r="F2066">
        <v>3.3562730796227918</v>
      </c>
    </row>
    <row r="2067" spans="3:6">
      <c r="C2067" s="3">
        <f t="shared" si="35"/>
        <v>1.9653537870418418</v>
      </c>
      <c r="D2067">
        <v>0.3985595263527329</v>
      </c>
      <c r="E2067">
        <v>2.4504837183751946</v>
      </c>
      <c r="F2067">
        <v>2.2631000701925714</v>
      </c>
    </row>
    <row r="2068" spans="3:6">
      <c r="C2068" s="3">
        <f t="shared" si="35"/>
        <v>2.9150907022309034</v>
      </c>
      <c r="D2068">
        <v>0.32705465865047151</v>
      </c>
      <c r="E2068">
        <v>1.6910611285744803</v>
      </c>
      <c r="F2068">
        <v>2.2182378612628559</v>
      </c>
    </row>
    <row r="2069" spans="3:6">
      <c r="C2069" s="3">
        <f t="shared" si="35"/>
        <v>-0.93294864497817775</v>
      </c>
      <c r="D2069">
        <v>0.53180028687398906</v>
      </c>
      <c r="E2069">
        <v>3.685140537736137</v>
      </c>
      <c r="F2069">
        <v>-3.6761070589312417</v>
      </c>
    </row>
    <row r="2070" spans="3:6">
      <c r="C2070" s="3">
        <f t="shared" si="35"/>
        <v>2.5669444676046029</v>
      </c>
      <c r="D2070">
        <v>0.31230506302072203</v>
      </c>
      <c r="E2070">
        <v>4.209936826685384</v>
      </c>
      <c r="F2070">
        <v>-4.9060029908139287</v>
      </c>
    </row>
    <row r="2071" spans="3:6">
      <c r="C2071" s="3">
        <f t="shared" si="35"/>
        <v>3.2487375688955358</v>
      </c>
      <c r="D2071">
        <v>0.34009216589861752</v>
      </c>
      <c r="E2071">
        <v>4.152806176946318</v>
      </c>
      <c r="F2071">
        <v>1.5126499221778014</v>
      </c>
    </row>
    <row r="2072" spans="3:6">
      <c r="C2072" s="3">
        <f t="shared" si="35"/>
        <v>2.7989602945036172</v>
      </c>
      <c r="D2072">
        <v>0.3381237220374157</v>
      </c>
      <c r="E2072">
        <v>2.661305581835383</v>
      </c>
      <c r="F2072">
        <v>1.0975981933042389</v>
      </c>
    </row>
    <row r="2073" spans="3:6">
      <c r="C2073" s="3">
        <f t="shared" si="35"/>
        <v>-1.7466465388958392</v>
      </c>
      <c r="D2073">
        <v>0.58200018311105683</v>
      </c>
      <c r="E2073">
        <v>1.4578997161778617</v>
      </c>
      <c r="F2073">
        <v>-0.25620288705099625</v>
      </c>
    </row>
    <row r="2074" spans="3:6">
      <c r="C2074" s="3">
        <f t="shared" si="35"/>
        <v>0.56863969512009194</v>
      </c>
      <c r="D2074">
        <v>0.54024170659504989</v>
      </c>
      <c r="E2074">
        <v>4.0993377483443707</v>
      </c>
      <c r="F2074">
        <v>4.8394726401562558</v>
      </c>
    </row>
    <row r="2075" spans="3:6">
      <c r="C2075" s="3">
        <f t="shared" si="35"/>
        <v>-0.17363193945127681</v>
      </c>
      <c r="D2075">
        <v>0.53470259712515644</v>
      </c>
      <c r="E2075">
        <v>3.0866115298928802</v>
      </c>
      <c r="F2075">
        <v>1.7375713370158996</v>
      </c>
    </row>
    <row r="2076" spans="3:6">
      <c r="C2076" s="3">
        <f t="shared" si="35"/>
        <v>2.8033557774590299</v>
      </c>
      <c r="D2076">
        <v>0.37755668813135163</v>
      </c>
      <c r="E2076">
        <v>3.3732413708914457</v>
      </c>
      <c r="F2076">
        <v>3.6226996673482468</v>
      </c>
    </row>
    <row r="2077" spans="3:6">
      <c r="C2077" s="3">
        <f t="shared" si="35"/>
        <v>-0.6882434107486185</v>
      </c>
      <c r="D2077">
        <v>0.51873531296731468</v>
      </c>
      <c r="E2077">
        <v>2.8202459791863763</v>
      </c>
      <c r="F2077">
        <v>-2.1800897244178596</v>
      </c>
    </row>
    <row r="2078" spans="3:6">
      <c r="C2078" s="3">
        <f t="shared" si="35"/>
        <v>-0.60338277474288082</v>
      </c>
      <c r="D2078">
        <v>0.49051789910580768</v>
      </c>
      <c r="E2078">
        <v>1.4002807702871791</v>
      </c>
      <c r="F2078">
        <v>-2.1077608569597461</v>
      </c>
    </row>
    <row r="2079" spans="3:6">
      <c r="C2079" s="3">
        <f t="shared" si="35"/>
        <v>1.014578288216804</v>
      </c>
      <c r="D2079">
        <v>0.4256508072145756</v>
      </c>
      <c r="E2079">
        <v>3.3714102603228859</v>
      </c>
      <c r="F2079">
        <v>-1.9829401532029181</v>
      </c>
    </row>
    <row r="2080" spans="3:6">
      <c r="C2080" s="3">
        <f t="shared" si="35"/>
        <v>-0.18762382854701432</v>
      </c>
      <c r="D2080">
        <v>0.50962553788872955</v>
      </c>
      <c r="E2080">
        <v>4.9009979552598653</v>
      </c>
      <c r="F2080">
        <v>-3.3870967741935485</v>
      </c>
    </row>
    <row r="2081" spans="3:6">
      <c r="C2081" s="3">
        <f t="shared" si="35"/>
        <v>2.6451895345927317</v>
      </c>
      <c r="D2081">
        <v>0.31691030610065002</v>
      </c>
      <c r="E2081">
        <v>2.2557756279183323</v>
      </c>
      <c r="F2081">
        <v>-1.0713522751548816</v>
      </c>
    </row>
    <row r="2082" spans="3:6">
      <c r="C2082" s="3">
        <f t="shared" si="35"/>
        <v>-0.52538609546189674</v>
      </c>
      <c r="D2082">
        <v>0.48527176732688371</v>
      </c>
      <c r="E2082">
        <v>1.5464033936582537</v>
      </c>
      <c r="F2082">
        <v>-2.3723563341166414</v>
      </c>
    </row>
    <row r="2083" spans="3:6">
      <c r="C2083" s="3">
        <f t="shared" si="35"/>
        <v>-0.61876924283577706</v>
      </c>
      <c r="D2083">
        <v>0.55607165746024956</v>
      </c>
      <c r="E2083">
        <v>4.0520950956755275</v>
      </c>
      <c r="F2083">
        <v>-0.27512436292611486</v>
      </c>
    </row>
    <row r="2084" spans="3:6">
      <c r="C2084" s="3">
        <f t="shared" si="35"/>
        <v>0.72558306375316717</v>
      </c>
      <c r="D2084">
        <v>0.42641987365337075</v>
      </c>
      <c r="E2084">
        <v>2.0718100527970211</v>
      </c>
      <c r="F2084">
        <v>-1.544389172032838</v>
      </c>
    </row>
    <row r="2085" spans="3:6">
      <c r="C2085" s="3">
        <f t="shared" si="35"/>
        <v>2.0823027564317762</v>
      </c>
      <c r="D2085">
        <v>0.38596148564104127</v>
      </c>
      <c r="E2085">
        <v>1.3928342539750358</v>
      </c>
      <c r="F2085">
        <v>3.3825189977721486</v>
      </c>
    </row>
    <row r="2086" spans="3:6">
      <c r="C2086" s="3">
        <f t="shared" si="35"/>
        <v>2.2519837861262859</v>
      </c>
      <c r="D2086">
        <v>0.38916592913602099</v>
      </c>
      <c r="E2086">
        <v>3.3180639057588426</v>
      </c>
      <c r="F2086">
        <v>1.685689870906705</v>
      </c>
    </row>
    <row r="2087" spans="3:6">
      <c r="C2087" s="3">
        <f t="shared" si="35"/>
        <v>4.0524149961851865</v>
      </c>
      <c r="D2087">
        <v>0.30326853236487927</v>
      </c>
      <c r="E2087">
        <v>3.7896359141819516</v>
      </c>
      <c r="F2087">
        <v>3.2024597918637649</v>
      </c>
    </row>
    <row r="2088" spans="3:6">
      <c r="C2088" s="3">
        <f t="shared" si="35"/>
        <v>0.92915107089449855</v>
      </c>
      <c r="D2088">
        <v>0.43225196081423378</v>
      </c>
      <c r="E2088">
        <v>3.8976714377269812</v>
      </c>
      <c r="F2088">
        <v>-2.6616718039490954</v>
      </c>
    </row>
    <row r="2089" spans="3:6">
      <c r="C2089" s="3">
        <f t="shared" si="35"/>
        <v>1.133176230048524</v>
      </c>
      <c r="D2089">
        <v>0.45410626544999544</v>
      </c>
      <c r="E2089">
        <v>4.2146977141636404</v>
      </c>
      <c r="F2089">
        <v>-1.9074068422498591E-2</v>
      </c>
    </row>
    <row r="2090" spans="3:6">
      <c r="C2090" s="3">
        <f t="shared" si="35"/>
        <v>0.90885200842310843</v>
      </c>
      <c r="D2090">
        <v>0.44402600177007356</v>
      </c>
      <c r="E2090">
        <v>3.7139500106814785</v>
      </c>
      <c r="F2090">
        <v>-1.4241462446974089</v>
      </c>
    </row>
    <row r="2091" spans="3:6">
      <c r="C2091" s="3">
        <f t="shared" si="35"/>
        <v>0.36242829889828243</v>
      </c>
      <c r="D2091">
        <v>0.51217078157902762</v>
      </c>
      <c r="E2091">
        <v>2.7459028901028475</v>
      </c>
      <c r="F2091">
        <v>3.1994079409161653</v>
      </c>
    </row>
    <row r="2092" spans="3:6">
      <c r="C2092" s="3">
        <f t="shared" si="35"/>
        <v>3.2211125617236855</v>
      </c>
      <c r="D2092">
        <v>0.33100070192571796</v>
      </c>
      <c r="E2092">
        <v>2.4180120242927337</v>
      </c>
      <c r="F2092">
        <v>3.1765190588091681</v>
      </c>
    </row>
    <row r="2093" spans="3:6">
      <c r="C2093" s="3">
        <f t="shared" si="35"/>
        <v>-0.38475540940580316</v>
      </c>
      <c r="D2093">
        <v>0.54383983886226994</v>
      </c>
      <c r="E2093">
        <v>3.0252082888271739</v>
      </c>
      <c r="F2093">
        <v>1.4839625232703639</v>
      </c>
    </row>
    <row r="2094" spans="3:6">
      <c r="C2094" s="3">
        <f t="shared" si="35"/>
        <v>2.256723295999024</v>
      </c>
      <c r="D2094">
        <v>0.32998443556016721</v>
      </c>
      <c r="E2094">
        <v>2.5493636890774254</v>
      </c>
      <c r="F2094">
        <v>-2.4977874080629903</v>
      </c>
    </row>
    <row r="2095" spans="3:6">
      <c r="C2095" s="3">
        <f t="shared" si="35"/>
        <v>2.874206370128483</v>
      </c>
      <c r="D2095">
        <v>0.34954985198522903</v>
      </c>
      <c r="E2095">
        <v>1.2891933957945494</v>
      </c>
      <c r="F2095">
        <v>4.6484267708365117</v>
      </c>
    </row>
    <row r="2096" spans="3:6">
      <c r="C2096" s="3">
        <f t="shared" si="35"/>
        <v>2.2503626017029337</v>
      </c>
      <c r="D2096">
        <v>0.35075838496047851</v>
      </c>
      <c r="E2096">
        <v>3.0844141972106081</v>
      </c>
      <c r="F2096">
        <v>-1.4598529007843259</v>
      </c>
    </row>
    <row r="2097" spans="3:6">
      <c r="C2097" s="3">
        <f t="shared" si="35"/>
        <v>3.5082702923673215</v>
      </c>
      <c r="D2097">
        <v>0.33546861171300391</v>
      </c>
      <c r="E2097">
        <v>3.8008667256691182</v>
      </c>
      <c r="F2097">
        <v>3.0770287179174165</v>
      </c>
    </row>
    <row r="2098" spans="3:6">
      <c r="C2098" s="3">
        <f t="shared" si="35"/>
        <v>2.6827216660054329</v>
      </c>
      <c r="D2098">
        <v>0.36227607043671983</v>
      </c>
      <c r="E2098">
        <v>4.9060029908139287</v>
      </c>
      <c r="F2098">
        <v>-0.77684865871150866</v>
      </c>
    </row>
    <row r="2099" spans="3:6">
      <c r="C2099" s="3">
        <f t="shared" si="35"/>
        <v>2.2147542735068817</v>
      </c>
      <c r="D2099">
        <v>0.35115207373271889</v>
      </c>
      <c r="E2099">
        <v>1.1455122531815547</v>
      </c>
      <c r="F2099">
        <v>1.3332010864589368</v>
      </c>
    </row>
    <row r="2100" spans="3:6">
      <c r="C2100" s="3">
        <f t="shared" si="35"/>
        <v>-1.3889996481215832</v>
      </c>
      <c r="D2100">
        <v>0.59015778069399083</v>
      </c>
      <c r="E2100">
        <v>3.8070925016022219</v>
      </c>
      <c r="F2100">
        <v>-1.1000396740623186</v>
      </c>
    </row>
    <row r="2101" spans="3:6">
      <c r="C2101" s="3">
        <f t="shared" si="35"/>
        <v>-0.89428664723654749</v>
      </c>
      <c r="D2101">
        <v>0.56571245460371711</v>
      </c>
      <c r="E2101">
        <v>1.5470137638477737</v>
      </c>
      <c r="F2101">
        <v>2.8832361827448345</v>
      </c>
    </row>
    <row r="2102" spans="3:6">
      <c r="C2102" s="3">
        <f t="shared" si="35"/>
        <v>7.3802226935637399E-2</v>
      </c>
      <c r="D2102">
        <v>0.48314767906735434</v>
      </c>
      <c r="E2102">
        <v>1.5578783532212288</v>
      </c>
      <c r="F2102">
        <v>0.76067384868922971</v>
      </c>
    </row>
    <row r="2103" spans="3:6">
      <c r="C2103" s="3">
        <f t="shared" si="35"/>
        <v>2.9401745832697532</v>
      </c>
      <c r="D2103">
        <v>0.38335215308084353</v>
      </c>
      <c r="E2103">
        <v>4.6194952238532672</v>
      </c>
      <c r="F2103">
        <v>3.0132450331125824</v>
      </c>
    </row>
    <row r="2104" spans="3:6">
      <c r="C2104" s="3">
        <f t="shared" ref="C2104:C2167" si="36">7.3853-16.2961*D2104+0.2732*E2104+0.1792*F2104</f>
        <v>1.1171974633014932</v>
      </c>
      <c r="D2104">
        <v>0.42073427533799246</v>
      </c>
      <c r="E2104">
        <v>3.7914670247505113</v>
      </c>
      <c r="F2104">
        <v>-2.4977874080629903</v>
      </c>
    </row>
    <row r="2105" spans="3:6">
      <c r="C2105" s="3">
        <f t="shared" si="36"/>
        <v>1.9255930137028119</v>
      </c>
      <c r="D2105">
        <v>0.35792718283639025</v>
      </c>
      <c r="E2105">
        <v>2.2898342844935451</v>
      </c>
      <c r="F2105">
        <v>-1.4088869899594103</v>
      </c>
    </row>
    <row r="2106" spans="3:6">
      <c r="C2106" s="3">
        <f t="shared" si="36"/>
        <v>2.2732645500045772</v>
      </c>
      <c r="D2106">
        <v>0.35828424939725945</v>
      </c>
      <c r="E2106">
        <v>1.499649037141026</v>
      </c>
      <c r="F2106">
        <v>1.7683950315866568</v>
      </c>
    </row>
    <row r="2107" spans="3:6">
      <c r="C2107" s="3">
        <f t="shared" si="36"/>
        <v>-2.2748774150822459</v>
      </c>
      <c r="D2107">
        <v>0.59137546922208317</v>
      </c>
      <c r="E2107">
        <v>1.5105136265144812</v>
      </c>
      <c r="F2107">
        <v>-2.431562242500076</v>
      </c>
    </row>
    <row r="2108" spans="3:6">
      <c r="C2108" s="3">
        <f t="shared" si="36"/>
        <v>1.5002813602099678</v>
      </c>
      <c r="D2108">
        <v>0.32977385784478286</v>
      </c>
      <c r="E2108">
        <v>1.2889492477187414</v>
      </c>
      <c r="F2108">
        <v>-4.8165837580492568</v>
      </c>
    </row>
    <row r="2109" spans="3:6">
      <c r="C2109" s="3">
        <f t="shared" si="36"/>
        <v>0.85828017731254003</v>
      </c>
      <c r="D2109">
        <v>0.43132724997711114</v>
      </c>
      <c r="E2109">
        <v>2.3237708670308539</v>
      </c>
      <c r="F2109">
        <v>-0.74175237281411199</v>
      </c>
    </row>
    <row r="2110" spans="3:6">
      <c r="C2110" s="3">
        <f t="shared" si="36"/>
        <v>0.7166456846827598</v>
      </c>
      <c r="D2110">
        <v>0.43713187047944579</v>
      </c>
      <c r="E2110">
        <v>4.7006744590594192</v>
      </c>
      <c r="F2110">
        <v>-4.6279793694875941</v>
      </c>
    </row>
    <row r="2111" spans="3:6">
      <c r="C2111" s="3">
        <f t="shared" si="36"/>
        <v>2.451062347178564</v>
      </c>
      <c r="D2111">
        <v>0.35595873897518843</v>
      </c>
      <c r="E2111">
        <v>3.3505355998413036</v>
      </c>
      <c r="F2111">
        <v>-0.27268288216803516</v>
      </c>
    </row>
    <row r="2112" spans="3:6">
      <c r="C2112" s="3">
        <f t="shared" si="36"/>
        <v>0.70714631977294329</v>
      </c>
      <c r="D2112">
        <v>0.43789178136539808</v>
      </c>
      <c r="E2112">
        <v>1.3862422559282206</v>
      </c>
      <c r="F2112">
        <v>0.44114505447553931</v>
      </c>
    </row>
    <row r="2113" spans="3:6">
      <c r="C2113" s="3">
        <f t="shared" si="36"/>
        <v>0.81608564287240237</v>
      </c>
      <c r="D2113">
        <v>0.38552201910458694</v>
      </c>
      <c r="E2113">
        <v>1.3440046388134403</v>
      </c>
      <c r="F2113">
        <v>-3.6489455854976045</v>
      </c>
    </row>
    <row r="2114" spans="3:6">
      <c r="C2114" s="3">
        <f t="shared" si="36"/>
        <v>1.6516575878170108</v>
      </c>
      <c r="D2114">
        <v>0.38640095217749565</v>
      </c>
      <c r="E2114">
        <v>1.2105777153843806</v>
      </c>
      <c r="F2114">
        <v>1.2971892452772602</v>
      </c>
    </row>
    <row r="2115" spans="3:6">
      <c r="C2115" s="3">
        <f t="shared" si="36"/>
        <v>3.235930227668081</v>
      </c>
      <c r="D2115">
        <v>0.33024994659260842</v>
      </c>
      <c r="E2115">
        <v>2.5850093081453904</v>
      </c>
      <c r="F2115">
        <v>2.9363383892330699</v>
      </c>
    </row>
    <row r="2116" spans="3:6">
      <c r="C2116" s="3">
        <f t="shared" si="36"/>
        <v>-0.63170833399456783</v>
      </c>
      <c r="D2116">
        <v>0.57584765160069584</v>
      </c>
      <c r="E2116">
        <v>4.9593493453779711</v>
      </c>
      <c r="F2116">
        <v>6.7903683584093599E-2</v>
      </c>
    </row>
    <row r="2117" spans="3:6">
      <c r="C2117" s="3">
        <f t="shared" si="36"/>
        <v>4.0408194744712667</v>
      </c>
      <c r="D2117">
        <v>0.30768150883510847</v>
      </c>
      <c r="E2117">
        <v>4.0846888637958916</v>
      </c>
      <c r="F2117">
        <v>3.089236121707815</v>
      </c>
    </row>
    <row r="2118" spans="3:6">
      <c r="C2118" s="3">
        <f t="shared" si="36"/>
        <v>1.9797156956694244</v>
      </c>
      <c r="D2118">
        <v>0.456221198156682</v>
      </c>
      <c r="E2118">
        <v>4.7430341502121038</v>
      </c>
      <c r="F2118">
        <v>4.0917691579943245</v>
      </c>
    </row>
    <row r="2119" spans="3:6">
      <c r="C2119" s="3">
        <f t="shared" si="36"/>
        <v>3.5952428052613672E-2</v>
      </c>
      <c r="D2119">
        <v>0.47886288033692437</v>
      </c>
      <c r="E2119">
        <v>4.3263954588457896</v>
      </c>
      <c r="F2119">
        <v>-4.0609454634235664</v>
      </c>
    </row>
    <row r="2120" spans="3:6">
      <c r="C2120" s="3">
        <f t="shared" si="36"/>
        <v>1.8959017160557883</v>
      </c>
      <c r="D2120">
        <v>0.35486007263405256</v>
      </c>
      <c r="E2120">
        <v>3.915128025147252</v>
      </c>
      <c r="F2120">
        <v>-4.3313394573809019</v>
      </c>
    </row>
    <row r="2121" spans="3:6">
      <c r="C2121" s="3">
        <f t="shared" si="36"/>
        <v>-2.2222014011047686</v>
      </c>
      <c r="D2121">
        <v>0.59902035584582047</v>
      </c>
      <c r="E2121">
        <v>3.0913724173711357</v>
      </c>
      <c r="F2121">
        <v>-3.8525040437025053</v>
      </c>
    </row>
    <row r="2122" spans="3:6">
      <c r="C2122" s="3">
        <f t="shared" si="36"/>
        <v>2.602182184209723</v>
      </c>
      <c r="D2122">
        <v>0.38827784051026948</v>
      </c>
      <c r="E2122">
        <v>2.8582110049745171</v>
      </c>
      <c r="F2122">
        <v>4.2602313303018278</v>
      </c>
    </row>
    <row r="2123" spans="3:6">
      <c r="C2123" s="3">
        <f t="shared" si="36"/>
        <v>2.3023609796441544</v>
      </c>
      <c r="D2123">
        <v>0.39090548417615284</v>
      </c>
      <c r="E2123">
        <v>4.3012482070375686</v>
      </c>
      <c r="F2123">
        <v>0.62608722190008237</v>
      </c>
    </row>
    <row r="2124" spans="3:6">
      <c r="C2124" s="3">
        <f t="shared" si="36"/>
        <v>-1.152680546891689</v>
      </c>
      <c r="D2124">
        <v>0.5149632251960814</v>
      </c>
      <c r="E2124">
        <v>1.8495132297738577</v>
      </c>
      <c r="F2124">
        <v>-3.6349070711386453</v>
      </c>
    </row>
    <row r="2125" spans="3:6">
      <c r="C2125" s="3">
        <f t="shared" si="36"/>
        <v>1.5236541932432024</v>
      </c>
      <c r="D2125">
        <v>0.3673665578173162</v>
      </c>
      <c r="E2125">
        <v>1.2507400738547929</v>
      </c>
      <c r="F2125">
        <v>-1.209295937986389</v>
      </c>
    </row>
    <row r="2126" spans="3:6">
      <c r="C2126" s="3">
        <f t="shared" si="36"/>
        <v>-0.99192839014862333</v>
      </c>
      <c r="D2126">
        <v>0.52536393322550123</v>
      </c>
      <c r="E2126">
        <v>3.8748435926389355</v>
      </c>
      <c r="F2126">
        <v>-4.8797570726645709</v>
      </c>
    </row>
    <row r="2127" spans="3:6">
      <c r="C2127" s="3">
        <f t="shared" si="36"/>
        <v>1.164115604113896</v>
      </c>
      <c r="D2127">
        <v>0.48899807733390299</v>
      </c>
      <c r="E2127">
        <v>4.6183965575121313</v>
      </c>
      <c r="F2127">
        <v>2.7111117893002099</v>
      </c>
    </row>
    <row r="2128" spans="3:6">
      <c r="C2128" s="3">
        <f t="shared" si="36"/>
        <v>1.9816721451460317</v>
      </c>
      <c r="D2128">
        <v>0.3854853968932157</v>
      </c>
      <c r="E2128">
        <v>1.2423169652394177</v>
      </c>
      <c r="F2128">
        <v>3.0071413312173831</v>
      </c>
    </row>
    <row r="2129" spans="3:6">
      <c r="C2129" s="3">
        <f t="shared" si="36"/>
        <v>-1.4687097180089723</v>
      </c>
      <c r="D2129">
        <v>0.5830347605822932</v>
      </c>
      <c r="E2129">
        <v>2.7032990508743553</v>
      </c>
      <c r="F2129">
        <v>-0.50981170079653282</v>
      </c>
    </row>
    <row r="2130" spans="3:6">
      <c r="C2130" s="3">
        <f t="shared" si="36"/>
        <v>3.2741401269570001</v>
      </c>
      <c r="D2130">
        <v>0.33154087954344308</v>
      </c>
      <c r="E2130">
        <v>2.6315195165868097</v>
      </c>
      <c r="F2130">
        <v>3.1960509048738057</v>
      </c>
    </row>
    <row r="2131" spans="3:6">
      <c r="C2131" s="3">
        <f t="shared" si="36"/>
        <v>0.82458337534714787</v>
      </c>
      <c r="D2131">
        <v>0.50600909451582388</v>
      </c>
      <c r="E2131">
        <v>4.9824213385418261</v>
      </c>
      <c r="F2131">
        <v>1.8083742790002137</v>
      </c>
    </row>
    <row r="2132" spans="3:6">
      <c r="C2132" s="3">
        <f t="shared" si="36"/>
        <v>0.47798050935392289</v>
      </c>
      <c r="D2132">
        <v>0.54242072817163611</v>
      </c>
      <c r="E2132">
        <v>4.3178502761925106</v>
      </c>
      <c r="F2132">
        <v>4.1985839411603134</v>
      </c>
    </row>
    <row r="2133" spans="3:6">
      <c r="C2133" s="3">
        <f t="shared" si="36"/>
        <v>1.6483828272347187</v>
      </c>
      <c r="D2133">
        <v>0.34443189794610429</v>
      </c>
      <c r="E2133">
        <v>2.7632374034852139</v>
      </c>
      <c r="F2133">
        <v>-4.9047822504348888</v>
      </c>
    </row>
    <row r="2134" spans="3:6">
      <c r="C2134" s="3">
        <f t="shared" si="36"/>
        <v>0.7433835773796813</v>
      </c>
      <c r="D2134">
        <v>0.48262581255531478</v>
      </c>
      <c r="E2134">
        <v>1.2259590441602832</v>
      </c>
      <c r="F2134">
        <v>4.9557481612598036</v>
      </c>
    </row>
    <row r="2135" spans="3:6">
      <c r="C2135" s="3">
        <f t="shared" si="36"/>
        <v>1.8299923426007882</v>
      </c>
      <c r="D2135">
        <v>0.45143284401989803</v>
      </c>
      <c r="E2135">
        <v>4.9775383770256667</v>
      </c>
      <c r="F2135">
        <v>2.4633014923551135</v>
      </c>
    </row>
    <row r="2136" spans="3:6">
      <c r="C2136" s="3">
        <f t="shared" si="36"/>
        <v>2.1055096472060311</v>
      </c>
      <c r="D2136">
        <v>0.39664601580858788</v>
      </c>
      <c r="E2136">
        <v>4.6926175725577561</v>
      </c>
      <c r="F2136">
        <v>-0.54704428235725011</v>
      </c>
    </row>
    <row r="2137" spans="3:6">
      <c r="C2137" s="3">
        <f t="shared" si="36"/>
        <v>-0.71698031708731325</v>
      </c>
      <c r="D2137">
        <v>0.55066072573015534</v>
      </c>
      <c r="E2137">
        <v>1.4725486007263404</v>
      </c>
      <c r="F2137">
        <v>2.6174199652088994</v>
      </c>
    </row>
    <row r="2138" spans="3:6">
      <c r="C2138" s="3">
        <f t="shared" si="36"/>
        <v>0.65106069673757228</v>
      </c>
      <c r="D2138">
        <v>0.43594164860988188</v>
      </c>
      <c r="E2138">
        <v>2.855037079989013</v>
      </c>
      <c r="F2138">
        <v>-2.2884304330576493</v>
      </c>
    </row>
    <row r="2139" spans="3:6">
      <c r="C2139" s="3">
        <f t="shared" si="36"/>
        <v>1.5424306991790524</v>
      </c>
      <c r="D2139">
        <v>0.4393383587145604</v>
      </c>
      <c r="E2139">
        <v>3.0462050233466598</v>
      </c>
      <c r="F2139">
        <v>2.7031769768364509</v>
      </c>
    </row>
    <row r="2140" spans="3:6">
      <c r="C2140" s="3">
        <f t="shared" si="36"/>
        <v>2.215797449873349</v>
      </c>
      <c r="D2140">
        <v>0.39773552659688099</v>
      </c>
      <c r="E2140">
        <v>4.9396954252754295</v>
      </c>
      <c r="F2140">
        <v>-0.20920438245796102</v>
      </c>
    </row>
    <row r="2141" spans="3:6">
      <c r="C2141" s="3">
        <f t="shared" si="36"/>
        <v>2.7408108023316147</v>
      </c>
      <c r="D2141">
        <v>0.32775048066652424</v>
      </c>
      <c r="E2141">
        <v>3.41132847071749</v>
      </c>
      <c r="F2141">
        <v>-1.3136692403942991</v>
      </c>
    </row>
    <row r="2142" spans="3:6">
      <c r="C2142" s="3">
        <f t="shared" si="36"/>
        <v>2.1972137302774133</v>
      </c>
      <c r="D2142">
        <v>0.33912167729728082</v>
      </c>
      <c r="E2142">
        <v>2.8817712942899867</v>
      </c>
      <c r="F2142">
        <v>-2.5057222205267498</v>
      </c>
    </row>
    <row r="2143" spans="3:6">
      <c r="C2143" s="3">
        <f t="shared" si="36"/>
        <v>2.2069822190008246</v>
      </c>
      <c r="D2143">
        <v>0.39964903714102601</v>
      </c>
      <c r="E2143">
        <v>3.7886593218787192</v>
      </c>
      <c r="F2143">
        <v>1.6704306161687068</v>
      </c>
    </row>
    <row r="2144" spans="3:6">
      <c r="C2144" s="3">
        <f t="shared" si="36"/>
        <v>1.5909500589007242</v>
      </c>
      <c r="D2144">
        <v>0.38749961851863152</v>
      </c>
      <c r="E2144">
        <v>1.1898251289407025</v>
      </c>
      <c r="F2144">
        <v>1.0899685659352398</v>
      </c>
    </row>
    <row r="2145" spans="3:6">
      <c r="C2145" s="3">
        <f t="shared" si="36"/>
        <v>0.48180025696584933</v>
      </c>
      <c r="D2145">
        <v>0.50553300576799831</v>
      </c>
      <c r="E2145">
        <v>4.3919492172002315</v>
      </c>
      <c r="F2145">
        <v>0.75243385113071071</v>
      </c>
    </row>
    <row r="2146" spans="3:6">
      <c r="C2146" s="3">
        <f t="shared" si="36"/>
        <v>2.2728292635883669</v>
      </c>
      <c r="D2146">
        <v>0.38704184087649157</v>
      </c>
      <c r="E2146">
        <v>3.2538529618213445</v>
      </c>
      <c r="F2146">
        <v>1.7067476424451433</v>
      </c>
    </row>
    <row r="2147" spans="3:6">
      <c r="C2147" s="3">
        <f t="shared" si="36"/>
        <v>-9.6219670094912946E-2</v>
      </c>
      <c r="D2147">
        <v>0.5447645496993927</v>
      </c>
      <c r="E2147">
        <v>3.2074648274178288</v>
      </c>
      <c r="F2147">
        <v>2.9003265480513925</v>
      </c>
    </row>
    <row r="2148" spans="3:6">
      <c r="C2148" s="3">
        <f t="shared" si="36"/>
        <v>4.6412653889585528E-2</v>
      </c>
      <c r="D2148">
        <v>0.48770714438306828</v>
      </c>
      <c r="E2148">
        <v>1.8983428449354534</v>
      </c>
      <c r="F2148">
        <v>0.50340281380657359</v>
      </c>
    </row>
    <row r="2149" spans="3:6">
      <c r="C2149" s="3">
        <f t="shared" si="36"/>
        <v>1.8342624900051889</v>
      </c>
      <c r="D2149">
        <v>0.39188512833033234</v>
      </c>
      <c r="E2149">
        <v>3.6606036561174351</v>
      </c>
      <c r="F2149">
        <v>-0.92028565324869493</v>
      </c>
    </row>
    <row r="2150" spans="3:6">
      <c r="C2150" s="3">
        <f t="shared" si="36"/>
        <v>3.1528681295216188E-3</v>
      </c>
      <c r="D2150">
        <v>0.48642536698507644</v>
      </c>
      <c r="E2150">
        <v>2.3986022522659995</v>
      </c>
      <c r="F2150">
        <v>-0.61723685415204343</v>
      </c>
    </row>
    <row r="2151" spans="3:6">
      <c r="C2151" s="3">
        <f t="shared" si="36"/>
        <v>4.1040370815149396</v>
      </c>
      <c r="D2151">
        <v>0.31325724051637316</v>
      </c>
      <c r="E2151">
        <v>3.5226599932859277</v>
      </c>
      <c r="F2151">
        <v>4.805902279732658</v>
      </c>
    </row>
    <row r="2152" spans="3:6">
      <c r="C2152" s="3">
        <f t="shared" si="36"/>
        <v>-0.93732125339518313</v>
      </c>
      <c r="D2152">
        <v>0.55635547959837639</v>
      </c>
      <c r="E2152">
        <v>1.8993194372386852</v>
      </c>
      <c r="F2152">
        <v>1.2550737022003844</v>
      </c>
    </row>
    <row r="2153" spans="3:6">
      <c r="C2153" s="3">
        <f t="shared" si="36"/>
        <v>3.0779294610431225</v>
      </c>
      <c r="D2153">
        <v>0.3414563432721946</v>
      </c>
      <c r="E2153">
        <v>2.2317270424512468</v>
      </c>
      <c r="F2153">
        <v>3.612323374126408</v>
      </c>
    </row>
    <row r="2154" spans="3:6">
      <c r="C2154" s="3">
        <f t="shared" si="36"/>
        <v>-1.1935410193182165</v>
      </c>
      <c r="D2154">
        <v>0.53739432966093936</v>
      </c>
      <c r="E2154">
        <v>2.7196569719534898</v>
      </c>
      <c r="F2154">
        <v>-3.1496627704702904</v>
      </c>
    </row>
    <row r="2155" spans="3:6">
      <c r="C2155" s="3">
        <f t="shared" si="36"/>
        <v>-3.158265022736273E-2</v>
      </c>
      <c r="D2155">
        <v>0.56270027771843623</v>
      </c>
      <c r="E2155">
        <v>3.1817072054200874</v>
      </c>
      <c r="F2155">
        <v>4.9313333536790065</v>
      </c>
    </row>
    <row r="2156" spans="3:6">
      <c r="C2156" s="3">
        <f t="shared" si="36"/>
        <v>1.0085976778466152</v>
      </c>
      <c r="D2156">
        <v>0.39692068239387185</v>
      </c>
      <c r="E2156">
        <v>2.8759117404705954</v>
      </c>
      <c r="F2156">
        <v>-3.8735618152409437</v>
      </c>
    </row>
    <row r="2157" spans="3:6">
      <c r="C2157" s="3">
        <f t="shared" si="36"/>
        <v>-0.43536030976287021</v>
      </c>
      <c r="D2157">
        <v>0.56543778801843314</v>
      </c>
      <c r="E2157">
        <v>1.9807428205206459</v>
      </c>
      <c r="F2157">
        <v>4.757988219855342</v>
      </c>
    </row>
    <row r="2158" spans="3:6">
      <c r="C2158" s="3">
        <f t="shared" si="36"/>
        <v>-0.91930080141605885</v>
      </c>
      <c r="D2158">
        <v>0.59146702475051116</v>
      </c>
      <c r="E2158">
        <v>3.8200323496200443</v>
      </c>
      <c r="F2158">
        <v>1.6203802606280702</v>
      </c>
    </row>
    <row r="2159" spans="3:6">
      <c r="C2159" s="3">
        <f t="shared" si="36"/>
        <v>0.70432816949980304</v>
      </c>
      <c r="D2159">
        <v>0.43323160496841329</v>
      </c>
      <c r="E2159">
        <v>1.6900845362712484</v>
      </c>
      <c r="F2159">
        <v>-0.46159245582445774</v>
      </c>
    </row>
    <row r="2160" spans="3:6">
      <c r="C2160" s="3">
        <f t="shared" si="36"/>
        <v>2.862946802270578</v>
      </c>
      <c r="D2160">
        <v>0.35487838373973812</v>
      </c>
      <c r="E2160">
        <v>1.3674428540910062</v>
      </c>
      <c r="F2160">
        <v>4.9508651997436441</v>
      </c>
    </row>
    <row r="2161" spans="3:6">
      <c r="C2161" s="3">
        <f t="shared" si="36"/>
        <v>-1.0922088412121949</v>
      </c>
      <c r="D2161">
        <v>0.57954649494918664</v>
      </c>
      <c r="E2161">
        <v>2.1185644093142493</v>
      </c>
      <c r="F2161">
        <v>2.1654408398693805</v>
      </c>
    </row>
    <row r="2162" spans="3:6">
      <c r="C2162" s="3">
        <f t="shared" si="36"/>
        <v>-0.923052996612445</v>
      </c>
      <c r="D2162">
        <v>0.59518417920468769</v>
      </c>
      <c r="E2162">
        <v>3.576616718039491</v>
      </c>
      <c r="F2162">
        <v>2.3085726493118077</v>
      </c>
    </row>
    <row r="2163" spans="3:6">
      <c r="C2163" s="3">
        <f t="shared" si="36"/>
        <v>-1.1892256141850028</v>
      </c>
      <c r="D2163">
        <v>0.55409405804620504</v>
      </c>
      <c r="E2163">
        <v>4.887813959166234</v>
      </c>
      <c r="F2163">
        <v>-4.9124118778038879</v>
      </c>
    </row>
    <row r="2164" spans="3:6">
      <c r="C2164" s="3">
        <f t="shared" si="36"/>
        <v>-1.8636592870876174</v>
      </c>
      <c r="D2164">
        <v>0.58588213751640361</v>
      </c>
      <c r="E2164">
        <v>3.4433118686483351</v>
      </c>
      <c r="F2164">
        <v>-3.5830256050294507</v>
      </c>
    </row>
    <row r="2165" spans="3:6">
      <c r="C2165" s="3">
        <f t="shared" si="36"/>
        <v>-0.26125087221900034</v>
      </c>
      <c r="D2165">
        <v>0.53689077425458542</v>
      </c>
      <c r="E2165">
        <v>3.6745200964384899</v>
      </c>
      <c r="F2165">
        <v>0.5513168736838896</v>
      </c>
    </row>
    <row r="2166" spans="3:6">
      <c r="C2166" s="3">
        <f t="shared" si="36"/>
        <v>-1.2613078707235548E-2</v>
      </c>
      <c r="D2166">
        <v>0.47897274697103792</v>
      </c>
      <c r="E2166">
        <v>3.1917172765282142</v>
      </c>
      <c r="F2166">
        <v>-2.5920896023438216</v>
      </c>
    </row>
    <row r="2167" spans="3:6">
      <c r="C2167" s="3">
        <f t="shared" si="36"/>
        <v>1.8244279821161533</v>
      </c>
      <c r="D2167">
        <v>0.41462752159184546</v>
      </c>
      <c r="E2167">
        <v>2.294351023895993</v>
      </c>
      <c r="F2167">
        <v>3.1759086886196481</v>
      </c>
    </row>
    <row r="2168" spans="3:6">
      <c r="C2168" s="3">
        <f t="shared" ref="C2168:C2231" si="37">7.3853-16.2961*D2168+0.2732*E2168+0.1792*F2168</f>
        <v>1.154422112186041</v>
      </c>
      <c r="D2168">
        <v>0.42999053926206243</v>
      </c>
      <c r="E2168">
        <v>3.1626636555070649</v>
      </c>
      <c r="F2168">
        <v>-0.48966948454237524</v>
      </c>
    </row>
    <row r="2169" spans="3:6">
      <c r="C2169" s="3">
        <f t="shared" si="37"/>
        <v>0.28147341837824713</v>
      </c>
      <c r="D2169">
        <v>0.44276253547776723</v>
      </c>
      <c r="E2169">
        <v>2.6127201147495955</v>
      </c>
      <c r="F2169">
        <v>-3.3611560411389507</v>
      </c>
    </row>
    <row r="2170" spans="3:6">
      <c r="C2170" s="3">
        <f t="shared" si="37"/>
        <v>3.2594605398724323</v>
      </c>
      <c r="D2170">
        <v>0.30042115543076875</v>
      </c>
      <c r="E2170">
        <v>2.3459883419293801</v>
      </c>
      <c r="F2170">
        <v>0.7194738608966329</v>
      </c>
    </row>
    <row r="2171" spans="3:6">
      <c r="C2171" s="3">
        <f t="shared" si="37"/>
        <v>1.1041774086733613</v>
      </c>
      <c r="D2171">
        <v>0.37194433423871576</v>
      </c>
      <c r="E2171">
        <v>2.1515243995483262</v>
      </c>
      <c r="F2171">
        <v>-4.5071260719626451</v>
      </c>
    </row>
    <row r="2172" spans="3:6">
      <c r="C2172" s="3">
        <f t="shared" si="37"/>
        <v>3.2062480184331803</v>
      </c>
      <c r="D2172">
        <v>0.37643971068453014</v>
      </c>
      <c r="E2172">
        <v>3.9513840144047365</v>
      </c>
      <c r="F2172">
        <v>4.8879970702230899</v>
      </c>
    </row>
    <row r="2173" spans="3:6">
      <c r="C2173" s="3">
        <f t="shared" si="37"/>
        <v>-2.4255442500076292</v>
      </c>
      <c r="D2173">
        <v>0.59802240058595535</v>
      </c>
      <c r="E2173">
        <v>2.2048707541123691</v>
      </c>
      <c r="F2173">
        <v>-3.7264625995666374</v>
      </c>
    </row>
    <row r="2174" spans="3:6">
      <c r="C2174" s="3">
        <f t="shared" si="37"/>
        <v>3.0523767268898583</v>
      </c>
      <c r="D2174">
        <v>0.30142826624347668</v>
      </c>
      <c r="E2174">
        <v>4.5775017548142944</v>
      </c>
      <c r="F2174">
        <v>-3.7466048158207954</v>
      </c>
    </row>
    <row r="2175" spans="3:6">
      <c r="C2175" s="3">
        <f t="shared" si="37"/>
        <v>3.3203112643818482</v>
      </c>
      <c r="D2175">
        <v>0.31687368388927883</v>
      </c>
      <c r="E2175">
        <v>3.7845088045899837</v>
      </c>
      <c r="F2175">
        <v>0.36210211493270617</v>
      </c>
    </row>
    <row r="2176" spans="3:6">
      <c r="C2176" s="3">
        <f t="shared" si="37"/>
        <v>-0.25961979857783618</v>
      </c>
      <c r="D2176">
        <v>0.55306863612781143</v>
      </c>
      <c r="E2176">
        <v>4.0157170323801381</v>
      </c>
      <c r="F2176">
        <v>1.5114291817987615</v>
      </c>
    </row>
    <row r="2177" spans="3:6">
      <c r="C2177" s="3">
        <f t="shared" si="37"/>
        <v>-0.64844006469923887</v>
      </c>
      <c r="D2177">
        <v>0.46812341685232089</v>
      </c>
      <c r="E2177">
        <v>1.2869960631122777</v>
      </c>
      <c r="F2177">
        <v>-4.2229987487411114</v>
      </c>
    </row>
    <row r="2178" spans="3:6">
      <c r="C2178" s="3">
        <f t="shared" si="37"/>
        <v>-1.3087020026245915</v>
      </c>
      <c r="D2178">
        <v>0.58864711447492901</v>
      </c>
      <c r="E2178">
        <v>3.0130008850367749</v>
      </c>
      <c r="F2178">
        <v>0.4213080233161417</v>
      </c>
    </row>
    <row r="2179" spans="3:6">
      <c r="C2179" s="3">
        <f t="shared" si="37"/>
        <v>2.2305712039551993</v>
      </c>
      <c r="D2179">
        <v>0.37026886806848353</v>
      </c>
      <c r="E2179">
        <v>4.9088106936857203</v>
      </c>
      <c r="F2179">
        <v>-2.5774407177953429</v>
      </c>
    </row>
    <row r="2180" spans="3:6">
      <c r="C2180" s="3">
        <f t="shared" si="37"/>
        <v>3.227426614581745</v>
      </c>
      <c r="D2180">
        <v>0.32496719260231327</v>
      </c>
      <c r="E2180">
        <v>4.9213843195898317</v>
      </c>
      <c r="F2180">
        <v>-1.153447065645314</v>
      </c>
    </row>
    <row r="2181" spans="3:6">
      <c r="C2181" s="3">
        <f t="shared" si="37"/>
        <v>-1.4942144264046138</v>
      </c>
      <c r="D2181">
        <v>0.52467726676229132</v>
      </c>
      <c r="E2181">
        <v>1.0236823633533738</v>
      </c>
      <c r="F2181">
        <v>-3.3983886226996676</v>
      </c>
    </row>
    <row r="2182" spans="3:6">
      <c r="C2182" s="3">
        <f t="shared" si="37"/>
        <v>-0.85703204168828373</v>
      </c>
      <c r="D2182">
        <v>0.59645680104983678</v>
      </c>
      <c r="E2182">
        <v>2.5749992370372632</v>
      </c>
      <c r="F2182">
        <v>4.3197424237800224</v>
      </c>
    </row>
    <row r="2183" spans="3:6">
      <c r="C2183" s="3">
        <f t="shared" si="37"/>
        <v>1.6753411615344715</v>
      </c>
      <c r="D2183">
        <v>0.43142796105838188</v>
      </c>
      <c r="E2183">
        <v>3.5082552568132574</v>
      </c>
      <c r="F2183">
        <v>2.0210882900479143</v>
      </c>
    </row>
    <row r="2184" spans="3:6">
      <c r="C2184" s="3">
        <f t="shared" si="37"/>
        <v>1.4750490380565822</v>
      </c>
      <c r="D2184">
        <v>0.43680227057710497</v>
      </c>
      <c r="E2184">
        <v>4.4609210486159849</v>
      </c>
      <c r="F2184">
        <v>-6.0274056215094518E-2</v>
      </c>
    </row>
    <row r="2185" spans="3:6">
      <c r="C2185" s="3">
        <f t="shared" si="37"/>
        <v>1.8713839866328932</v>
      </c>
      <c r="D2185">
        <v>0.35621509445478683</v>
      </c>
      <c r="E2185">
        <v>2.8046205023346662</v>
      </c>
      <c r="F2185">
        <v>-2.6519058809167761</v>
      </c>
    </row>
    <row r="2186" spans="3:6">
      <c r="C2186" s="3">
        <f t="shared" si="37"/>
        <v>2.1950513971373651</v>
      </c>
      <c r="D2186">
        <v>0.44202093569750051</v>
      </c>
      <c r="E2186">
        <v>4.7914975432599878</v>
      </c>
      <c r="F2186">
        <v>3.9281899472029789</v>
      </c>
    </row>
    <row r="2187" spans="3:6">
      <c r="C2187" s="3">
        <f t="shared" si="37"/>
        <v>2.0007061513107693</v>
      </c>
      <c r="D2187">
        <v>0.35054780724509416</v>
      </c>
      <c r="E2187">
        <v>3.9078035828730124</v>
      </c>
      <c r="F2187">
        <v>-4.1274758140812402</v>
      </c>
    </row>
    <row r="2188" spans="3:6">
      <c r="C2188" s="3">
        <f t="shared" si="37"/>
        <v>-1.5372448948637327</v>
      </c>
      <c r="D2188">
        <v>0.58283333841975149</v>
      </c>
      <c r="E2188">
        <v>4.935666982024598</v>
      </c>
      <c r="F2188">
        <v>-4.3139439069795831</v>
      </c>
    </row>
    <row r="2189" spans="3:6">
      <c r="C2189" s="3">
        <f t="shared" si="37"/>
        <v>-0.85327899777214888</v>
      </c>
      <c r="D2189">
        <v>0.59523911252174444</v>
      </c>
      <c r="E2189">
        <v>3.8997466963713494</v>
      </c>
      <c r="F2189">
        <v>2.2103030487990969</v>
      </c>
    </row>
    <row r="2190" spans="3:6">
      <c r="C2190" s="3">
        <f t="shared" si="37"/>
        <v>1.4448132511368148</v>
      </c>
      <c r="D2190">
        <v>0.43168431653798028</v>
      </c>
      <c r="E2190">
        <v>3.3311258278145695</v>
      </c>
      <c r="F2190">
        <v>1.0280159916989646</v>
      </c>
    </row>
    <row r="2191" spans="3:6">
      <c r="C2191" s="3">
        <f t="shared" si="37"/>
        <v>-1.5986005642872401</v>
      </c>
      <c r="D2191">
        <v>0.54707174901577804</v>
      </c>
      <c r="E2191">
        <v>2.6658223212378305</v>
      </c>
      <c r="F2191">
        <v>-4.4479201635792105</v>
      </c>
    </row>
    <row r="2192" spans="3:6">
      <c r="C2192" s="3">
        <f t="shared" si="37"/>
        <v>-2.4326332285531271E-2</v>
      </c>
      <c r="D2192">
        <v>0.43947569200720238</v>
      </c>
      <c r="E2192">
        <v>1.9763481551561022</v>
      </c>
      <c r="F2192">
        <v>-4.3963438825647758</v>
      </c>
    </row>
    <row r="2193" spans="3:6">
      <c r="C2193" s="3">
        <f t="shared" si="37"/>
        <v>0.85388161198767076</v>
      </c>
      <c r="D2193">
        <v>0.45836359752189704</v>
      </c>
      <c r="E2193">
        <v>3.4967802972502824</v>
      </c>
      <c r="F2193">
        <v>-9.5980712302011106E-2</v>
      </c>
    </row>
    <row r="2194" spans="3:6">
      <c r="C2194" s="3">
        <f t="shared" si="37"/>
        <v>0.45529719412823982</v>
      </c>
      <c r="D2194">
        <v>0.52807397686696977</v>
      </c>
      <c r="E2194">
        <v>4.3903622547074797</v>
      </c>
      <c r="F2194">
        <v>2.6567888424329356</v>
      </c>
    </row>
    <row r="2195" spans="3:6">
      <c r="C2195" s="3">
        <f t="shared" si="37"/>
        <v>1.9921212344737089</v>
      </c>
      <c r="D2195">
        <v>0.34577776421399575</v>
      </c>
      <c r="E2195">
        <v>3.9135410626544997</v>
      </c>
      <c r="F2195">
        <v>-4.6179082613605154</v>
      </c>
    </row>
    <row r="2196" spans="3:6">
      <c r="C2196" s="3">
        <f t="shared" si="37"/>
        <v>1.2330981340983311</v>
      </c>
      <c r="D2196">
        <v>0.34441358684041873</v>
      </c>
      <c r="E2196">
        <v>1.0280770287179175</v>
      </c>
      <c r="F2196">
        <v>-4.5785393841364783</v>
      </c>
    </row>
    <row r="2197" spans="3:6">
      <c r="C2197" s="3">
        <f t="shared" si="37"/>
        <v>-0.65547134739219237</v>
      </c>
      <c r="D2197">
        <v>0.54638508255256812</v>
      </c>
      <c r="E2197">
        <v>1.7467268898586994</v>
      </c>
      <c r="F2197">
        <v>2.1538438062685019</v>
      </c>
    </row>
    <row r="2198" spans="3:6">
      <c r="C2198" s="3">
        <f t="shared" si="37"/>
        <v>7.9779145481735481E-2</v>
      </c>
      <c r="D2198">
        <v>0.53732108523819699</v>
      </c>
      <c r="E2198">
        <v>4.0574663533433029</v>
      </c>
      <c r="F2198">
        <v>1.9096957304605242</v>
      </c>
    </row>
    <row r="2199" spans="3:6">
      <c r="C2199" s="3">
        <f t="shared" si="37"/>
        <v>0.37029714194158747</v>
      </c>
      <c r="D2199">
        <v>0.45260475478377638</v>
      </c>
      <c r="E2199">
        <v>3.7625354777672659</v>
      </c>
      <c r="F2199">
        <v>-3.7234107486190373</v>
      </c>
    </row>
    <row r="2200" spans="3:6">
      <c r="C2200" s="3">
        <f t="shared" si="37"/>
        <v>1.7145620795312357</v>
      </c>
      <c r="D2200">
        <v>0.35677358317819757</v>
      </c>
      <c r="E2200">
        <v>2.6244392223883786</v>
      </c>
      <c r="F2200">
        <v>-3.2015442365794855</v>
      </c>
    </row>
    <row r="2201" spans="3:6">
      <c r="C2201" s="3">
        <f t="shared" si="37"/>
        <v>2.9350331287575928</v>
      </c>
      <c r="D2201">
        <v>0.30120853297524947</v>
      </c>
      <c r="E2201">
        <v>4.4417554246650592</v>
      </c>
      <c r="F2201">
        <v>-4.2144535660878324</v>
      </c>
    </row>
    <row r="2202" spans="3:6">
      <c r="C2202" s="3">
        <f t="shared" si="37"/>
        <v>1.3754184810937846</v>
      </c>
      <c r="D2202">
        <v>0.42583391827143158</v>
      </c>
      <c r="E2202">
        <v>4.7781914731284525</v>
      </c>
      <c r="F2202">
        <v>-2.0973845637379069</v>
      </c>
    </row>
    <row r="2203" spans="3:6">
      <c r="C2203" s="3">
        <f t="shared" si="37"/>
        <v>-1.5796447819452497</v>
      </c>
      <c r="D2203">
        <v>0.54190801721243931</v>
      </c>
      <c r="E2203">
        <v>1.4096804712057862</v>
      </c>
      <c r="F2203">
        <v>-2.8966643269142738</v>
      </c>
    </row>
    <row r="2204" spans="3:6">
      <c r="C2204" s="3">
        <f t="shared" si="37"/>
        <v>0.4020465852839748</v>
      </c>
      <c r="D2204">
        <v>0.48275399029511401</v>
      </c>
      <c r="E2204">
        <v>3.5750297555467392</v>
      </c>
      <c r="F2204">
        <v>-0.51866206854457264</v>
      </c>
    </row>
    <row r="2205" spans="3:6">
      <c r="C2205" s="3">
        <f t="shared" si="37"/>
        <v>2.0444849940488901</v>
      </c>
      <c r="D2205">
        <v>0.3664967802972503</v>
      </c>
      <c r="E2205">
        <v>3.9516281624805445</v>
      </c>
      <c r="F2205">
        <v>-2.49961851863155</v>
      </c>
    </row>
    <row r="2206" spans="3:6">
      <c r="C2206" s="3">
        <f t="shared" si="37"/>
        <v>2.4959278069399091</v>
      </c>
      <c r="D2206">
        <v>0.32589190343943603</v>
      </c>
      <c r="E2206">
        <v>3.0466933194982757</v>
      </c>
      <c r="F2206">
        <v>-2.2933133945738087</v>
      </c>
    </row>
    <row r="2207" spans="3:6">
      <c r="C2207" s="3">
        <f t="shared" si="37"/>
        <v>0.87973765312662211</v>
      </c>
      <c r="D2207">
        <v>0.47713248084963528</v>
      </c>
      <c r="E2207">
        <v>4.5616321298867764</v>
      </c>
      <c r="F2207">
        <v>0.13168736838892769</v>
      </c>
    </row>
    <row r="2208" spans="3:6">
      <c r="C2208" s="3">
        <f t="shared" si="37"/>
        <v>0.31091821924497287</v>
      </c>
      <c r="D2208">
        <v>0.5010559404278695</v>
      </c>
      <c r="E2208">
        <v>3.1929380169072541</v>
      </c>
      <c r="F2208">
        <v>1.2196722312082278</v>
      </c>
    </row>
    <row r="2209" spans="3:6">
      <c r="C2209" s="3">
        <f t="shared" si="37"/>
        <v>-0.47205008941923216</v>
      </c>
      <c r="D2209">
        <v>0.44886013367107147</v>
      </c>
      <c r="E2209">
        <v>1.04223761711478</v>
      </c>
      <c r="F2209">
        <v>-4.6172978911709954</v>
      </c>
    </row>
    <row r="2210" spans="3:6">
      <c r="C2210" s="3">
        <f t="shared" si="37"/>
        <v>-1.0837051649525429</v>
      </c>
      <c r="D2210">
        <v>0.53951841792046873</v>
      </c>
      <c r="E2210">
        <v>2.4498733481856747</v>
      </c>
      <c r="F2210">
        <v>-1.9322794274727624</v>
      </c>
    </row>
    <row r="2211" spans="3:6">
      <c r="C2211" s="3">
        <f t="shared" si="37"/>
        <v>2.1463066945402391</v>
      </c>
      <c r="D2211">
        <v>0.33681447798089542</v>
      </c>
      <c r="E2211">
        <v>2.8030335398419144</v>
      </c>
      <c r="F2211">
        <v>-2.8795739616077149</v>
      </c>
    </row>
    <row r="2212" spans="3:6">
      <c r="C2212" s="3">
        <f t="shared" si="37"/>
        <v>1.0131058009582812</v>
      </c>
      <c r="D2212">
        <v>0.37248451185644094</v>
      </c>
      <c r="E2212">
        <v>1.685445722830897</v>
      </c>
      <c r="F2212">
        <v>-4.2556535538804283</v>
      </c>
    </row>
    <row r="2213" spans="3:6">
      <c r="C2213" s="3">
        <f t="shared" si="37"/>
        <v>-1.2721488030640575</v>
      </c>
      <c r="D2213">
        <v>0.52654499954222234</v>
      </c>
      <c r="E2213">
        <v>2.2025513473921934</v>
      </c>
      <c r="F2213">
        <v>-3.7865840632343515</v>
      </c>
    </row>
    <row r="2214" spans="3:6">
      <c r="C2214" s="3">
        <f t="shared" si="37"/>
        <v>0.33429786217841151</v>
      </c>
      <c r="D2214">
        <v>0.49984740745262002</v>
      </c>
      <c r="E2214">
        <v>4.1871089815973388</v>
      </c>
      <c r="F2214">
        <v>-0.27542954802087483</v>
      </c>
    </row>
    <row r="2215" spans="3:6">
      <c r="C2215" s="3">
        <f t="shared" si="37"/>
        <v>-1.0535419763786718</v>
      </c>
      <c r="D2215">
        <v>0.56771752067629011</v>
      </c>
      <c r="E2215">
        <v>4.5381939146092103</v>
      </c>
      <c r="F2215">
        <v>-2.3833429975280005</v>
      </c>
    </row>
    <row r="2216" spans="3:6">
      <c r="C2216" s="3">
        <f t="shared" si="37"/>
        <v>-8.5860559404280057E-2</v>
      </c>
      <c r="D2216">
        <v>0.56814783165990179</v>
      </c>
      <c r="E2216">
        <v>3.835047456282235</v>
      </c>
      <c r="F2216">
        <v>4.1277809991760002</v>
      </c>
    </row>
    <row r="2217" spans="3:6">
      <c r="C2217" s="3">
        <f t="shared" si="37"/>
        <v>-2.7747284463025768E-2</v>
      </c>
      <c r="D2217">
        <v>0.50244758445997495</v>
      </c>
      <c r="E2217">
        <v>1.1038850062562944</v>
      </c>
      <c r="F2217">
        <v>2.6412244026001774</v>
      </c>
    </row>
    <row r="2218" spans="3:6">
      <c r="C2218" s="3">
        <f t="shared" si="37"/>
        <v>-1.6791337726981403</v>
      </c>
      <c r="D2218">
        <v>0.59969786675618764</v>
      </c>
      <c r="E2218">
        <v>1.1916562395092622</v>
      </c>
      <c r="F2218">
        <v>2.1358378856776641</v>
      </c>
    </row>
    <row r="2219" spans="3:6">
      <c r="C2219" s="3">
        <f t="shared" si="37"/>
        <v>0.40663590777306524</v>
      </c>
      <c r="D2219">
        <v>0.43687551499984739</v>
      </c>
      <c r="E2219">
        <v>3.1250648518326365</v>
      </c>
      <c r="F2219">
        <v>-3.9791558580278936</v>
      </c>
    </row>
    <row r="2220" spans="3:6">
      <c r="C2220" s="3">
        <f t="shared" si="37"/>
        <v>3.3032375539414658</v>
      </c>
      <c r="D2220">
        <v>0.30047608874782555</v>
      </c>
      <c r="E2220">
        <v>3.0922269356364636</v>
      </c>
      <c r="F2220">
        <v>-0.16891994994964499</v>
      </c>
    </row>
    <row r="2221" spans="3:6">
      <c r="C2221" s="3">
        <f t="shared" si="37"/>
        <v>0.72032973326822825</v>
      </c>
      <c r="D2221">
        <v>0.44835657826471753</v>
      </c>
      <c r="E2221">
        <v>2.8171941282387767</v>
      </c>
      <c r="F2221">
        <v>-0.7152012695699943</v>
      </c>
    </row>
    <row r="2222" spans="3:6">
      <c r="C2222" s="3">
        <f t="shared" si="37"/>
        <v>1.4558922531815559</v>
      </c>
      <c r="D2222">
        <v>0.44631488998077329</v>
      </c>
      <c r="E2222">
        <v>3.97933896908475</v>
      </c>
      <c r="F2222">
        <v>1.4320810571611684</v>
      </c>
    </row>
    <row r="2223" spans="3:6">
      <c r="C2223" s="3">
        <f t="shared" si="37"/>
        <v>3.2851511297952207</v>
      </c>
      <c r="D2223">
        <v>0.30470595416119878</v>
      </c>
      <c r="E2223">
        <v>3.8316293832209234</v>
      </c>
      <c r="F2223">
        <v>-1.0124515518662069</v>
      </c>
    </row>
    <row r="2224" spans="3:6">
      <c r="C2224" s="3">
        <f t="shared" si="37"/>
        <v>0.74445924100466998</v>
      </c>
      <c r="D2224">
        <v>0.49169896542252878</v>
      </c>
      <c r="E2224">
        <v>3.2103946043275244</v>
      </c>
      <c r="F2224">
        <v>2.7614673299356065</v>
      </c>
    </row>
    <row r="2225" spans="3:6">
      <c r="C2225" s="3">
        <f t="shared" si="37"/>
        <v>1.5184084463026828</v>
      </c>
      <c r="D2225">
        <v>0.43725089266640216</v>
      </c>
      <c r="E2225">
        <v>3.4132816553239538</v>
      </c>
      <c r="F2225">
        <v>1.8196661275063333</v>
      </c>
    </row>
    <row r="2226" spans="3:6">
      <c r="C2226" s="3">
        <f t="shared" si="37"/>
        <v>1.099887658925139</v>
      </c>
      <c r="D2226">
        <v>0.45197302163762321</v>
      </c>
      <c r="E2226">
        <v>4.347148045289468</v>
      </c>
      <c r="F2226">
        <v>-0.60075685903500453</v>
      </c>
    </row>
    <row r="2227" spans="3:6">
      <c r="C2227" s="3">
        <f t="shared" si="37"/>
        <v>-0.32610324839014859</v>
      </c>
      <c r="D2227">
        <v>0.49081087679677726</v>
      </c>
      <c r="E2227">
        <v>1.2362132633442182</v>
      </c>
      <c r="F2227">
        <v>-0.28366954557939383</v>
      </c>
    </row>
    <row r="2228" spans="3:6">
      <c r="C2228" s="3">
        <f t="shared" si="37"/>
        <v>1.5407338380077522</v>
      </c>
      <c r="D2228">
        <v>0.46382946256904811</v>
      </c>
      <c r="E2228">
        <v>4.5421002838221387</v>
      </c>
      <c r="F2228">
        <v>2.6403088473158975</v>
      </c>
    </row>
    <row r="2229" spans="3:6">
      <c r="C2229" s="3">
        <f t="shared" si="37"/>
        <v>2.9623462825403619</v>
      </c>
      <c r="D2229">
        <v>0.31057466353343299</v>
      </c>
      <c r="E2229">
        <v>3.5706350901821957</v>
      </c>
      <c r="F2229">
        <v>-1.8822290719321266</v>
      </c>
    </row>
    <row r="2230" spans="3:6">
      <c r="C2230" s="3">
        <f t="shared" si="37"/>
        <v>1.8031843919186992</v>
      </c>
      <c r="D2230">
        <v>0.31962950529496137</v>
      </c>
      <c r="E2230">
        <v>1.0509048738059634</v>
      </c>
      <c r="F2230">
        <v>-3.6858729819635609</v>
      </c>
    </row>
    <row r="2231" spans="3:6">
      <c r="C2231" s="3">
        <f t="shared" si="37"/>
        <v>0.84380306314279585</v>
      </c>
      <c r="D2231">
        <v>0.45439924314096503</v>
      </c>
      <c r="E2231">
        <v>2.6991485335856193</v>
      </c>
      <c r="F2231">
        <v>0.70329905087435485</v>
      </c>
    </row>
    <row r="2232" spans="3:6">
      <c r="C2232" s="3">
        <f t="shared" ref="C2232:C2295" si="38">7.3853-16.2961*D2232+0.2732*E2232+0.1792*F2232</f>
        <v>-1.556079147312845</v>
      </c>
      <c r="D2232">
        <v>0.58489333780938135</v>
      </c>
      <c r="E2232">
        <v>4.1258278145695364</v>
      </c>
      <c r="F2232">
        <v>-2.9970702230903044</v>
      </c>
    </row>
    <row r="2233" spans="3:6">
      <c r="C2233" s="3">
        <f t="shared" si="38"/>
        <v>0.11556601947081002</v>
      </c>
      <c r="D2233">
        <v>0.47735221411786244</v>
      </c>
      <c r="E2233">
        <v>4.8161564989165928</v>
      </c>
      <c r="F2233">
        <v>-4.5007171849726859</v>
      </c>
    </row>
    <row r="2234" spans="3:6">
      <c r="C2234" s="3">
        <f t="shared" si="38"/>
        <v>-5.8644396496474238E-2</v>
      </c>
      <c r="D2234">
        <v>0.43313089388714254</v>
      </c>
      <c r="E2234">
        <v>1.5821710867641223</v>
      </c>
      <c r="F2234">
        <v>-4.5638904995880001</v>
      </c>
    </row>
    <row r="2235" spans="3:6">
      <c r="C2235" s="3">
        <f t="shared" si="38"/>
        <v>2.7325781691946167</v>
      </c>
      <c r="D2235">
        <v>0.36128727072969757</v>
      </c>
      <c r="E2235">
        <v>3.5287636951811274</v>
      </c>
      <c r="F2235">
        <v>1.5111239967040015</v>
      </c>
    </row>
    <row r="2236" spans="3:6">
      <c r="C2236" s="3">
        <f t="shared" si="38"/>
        <v>1.986132866603596</v>
      </c>
      <c r="D2236">
        <v>0.45541550950651566</v>
      </c>
      <c r="E2236">
        <v>4.6866359447004609</v>
      </c>
      <c r="F2236">
        <v>4.1402935880611587</v>
      </c>
    </row>
    <row r="2237" spans="3:6">
      <c r="C2237" s="3">
        <f t="shared" si="38"/>
        <v>0.76025298074282155</v>
      </c>
      <c r="D2237">
        <v>0.4919827875606555</v>
      </c>
      <c r="E2237">
        <v>3.0234992522965181</v>
      </c>
      <c r="F2237">
        <v>3.16034424878689</v>
      </c>
    </row>
    <row r="2238" spans="3:6">
      <c r="C2238" s="3">
        <f t="shared" si="38"/>
        <v>3.807539980468154</v>
      </c>
      <c r="D2238">
        <v>0.31121555223242897</v>
      </c>
      <c r="E2238">
        <v>4.1730704672383805</v>
      </c>
      <c r="F2238">
        <v>1.9740897854548791</v>
      </c>
    </row>
    <row r="2239" spans="3:6">
      <c r="C2239" s="3">
        <f t="shared" si="38"/>
        <v>2.4905998416089363</v>
      </c>
      <c r="D2239">
        <v>0.35929136020996733</v>
      </c>
      <c r="E2239">
        <v>1.4686422315134129</v>
      </c>
      <c r="F2239">
        <v>3.1200598162785731</v>
      </c>
    </row>
    <row r="2240" spans="3:6">
      <c r="C2240" s="3">
        <f t="shared" si="38"/>
        <v>1.1517911835077976</v>
      </c>
      <c r="D2240">
        <v>0.36982024597918639</v>
      </c>
      <c r="E2240">
        <v>1.6754356517227698</v>
      </c>
      <c r="F2240">
        <v>-3.7087618640705591</v>
      </c>
    </row>
    <row r="2241" spans="3:6">
      <c r="C2241" s="3">
        <f t="shared" si="38"/>
        <v>2.4666868758201854</v>
      </c>
      <c r="D2241">
        <v>0.40767845698416089</v>
      </c>
      <c r="E2241">
        <v>3.7951292458876309</v>
      </c>
      <c r="F2241">
        <v>3.8399914548173459</v>
      </c>
    </row>
    <row r="2242" spans="3:6">
      <c r="C2242" s="3">
        <f t="shared" si="38"/>
        <v>1.6638629786065255</v>
      </c>
      <c r="D2242">
        <v>0.43485213782158877</v>
      </c>
      <c r="E2242">
        <v>2.1515243995483262</v>
      </c>
      <c r="F2242">
        <v>4.3368327890865803</v>
      </c>
    </row>
    <row r="2243" spans="3:6">
      <c r="C2243" s="3">
        <f t="shared" si="38"/>
        <v>-1.0062245979186366</v>
      </c>
      <c r="D2243">
        <v>0.53386028626361881</v>
      </c>
      <c r="E2243">
        <v>4.1297341837824639</v>
      </c>
      <c r="F2243">
        <v>-4.5754875331888787</v>
      </c>
    </row>
    <row r="2244" spans="3:6">
      <c r="C2244" s="3">
        <f t="shared" si="38"/>
        <v>1.8238749754326005</v>
      </c>
      <c r="D2244">
        <v>0.43695791497543257</v>
      </c>
      <c r="E2244">
        <v>3.4729758598590044</v>
      </c>
      <c r="F2244">
        <v>3.4066286202581857</v>
      </c>
    </row>
    <row r="2245" spans="3:6">
      <c r="C2245" s="3">
        <f t="shared" si="38"/>
        <v>1.3348521912289808</v>
      </c>
      <c r="D2245">
        <v>0.45233008819849241</v>
      </c>
      <c r="E2245">
        <v>2.3505050813318276</v>
      </c>
      <c r="F2245">
        <v>3.7868892483291123</v>
      </c>
    </row>
    <row r="2246" spans="3:6">
      <c r="C2246" s="3">
        <f t="shared" si="38"/>
        <v>1.5967229630420849</v>
      </c>
      <c r="D2246">
        <v>0.40704672383800777</v>
      </c>
      <c r="E2246">
        <v>2.7750785851619009</v>
      </c>
      <c r="F2246">
        <v>0.48295541245765516</v>
      </c>
    </row>
    <row r="2247" spans="3:6">
      <c r="C2247" s="3">
        <f t="shared" si="38"/>
        <v>1.0565577260658592</v>
      </c>
      <c r="D2247">
        <v>0.46586199530014955</v>
      </c>
      <c r="E2247">
        <v>4.9921872615741449</v>
      </c>
      <c r="F2247">
        <v>-0.5629139072847682</v>
      </c>
    </row>
    <row r="2248" spans="3:6">
      <c r="C2248" s="3">
        <f t="shared" si="38"/>
        <v>-1.284954424268318</v>
      </c>
      <c r="D2248">
        <v>0.59423200170903656</v>
      </c>
      <c r="E2248">
        <v>1.8818628498184149</v>
      </c>
      <c r="F2248">
        <v>2.7861873226111635</v>
      </c>
    </row>
    <row r="2249" spans="3:6">
      <c r="C2249" s="3">
        <f t="shared" si="38"/>
        <v>0.84375100711081374</v>
      </c>
      <c r="D2249">
        <v>0.42367320780053097</v>
      </c>
      <c r="E2249">
        <v>4.5486922818689539</v>
      </c>
      <c r="F2249">
        <v>-4.9108859523300881</v>
      </c>
    </row>
    <row r="2250" spans="3:6">
      <c r="C2250" s="3">
        <f t="shared" si="38"/>
        <v>1.8251500723288683</v>
      </c>
      <c r="D2250">
        <v>0.35483260597552413</v>
      </c>
      <c r="E2250">
        <v>2.6636249885555587</v>
      </c>
      <c r="F2250">
        <v>-2.8206732383190407</v>
      </c>
    </row>
    <row r="2251" spans="3:6">
      <c r="C2251" s="3">
        <f t="shared" si="38"/>
        <v>0.40749321451460424</v>
      </c>
      <c r="D2251">
        <v>0.46343577379680773</v>
      </c>
      <c r="E2251">
        <v>1.6039002655110326</v>
      </c>
      <c r="F2251">
        <v>0.76006347849970979</v>
      </c>
    </row>
    <row r="2252" spans="3:6">
      <c r="C2252" s="3">
        <f t="shared" si="38"/>
        <v>2.8563959920041508</v>
      </c>
      <c r="D2252">
        <v>0.39955748161259802</v>
      </c>
      <c r="E2252">
        <v>4.0341502121036408</v>
      </c>
      <c r="F2252">
        <v>4.9118015076143688</v>
      </c>
    </row>
    <row r="2253" spans="3:6">
      <c r="C2253" s="3">
        <f t="shared" si="38"/>
        <v>2.5699399108859526</v>
      </c>
      <c r="D2253">
        <v>0.35073091830195013</v>
      </c>
      <c r="E2253">
        <v>3.6678060243537707</v>
      </c>
      <c r="F2253">
        <v>-0.56840723899044754</v>
      </c>
    </row>
    <row r="2254" spans="3:6">
      <c r="C2254" s="3">
        <f t="shared" si="38"/>
        <v>3.9424032007812748</v>
      </c>
      <c r="D2254">
        <v>0.33247474593340859</v>
      </c>
      <c r="E2254">
        <v>3.9610278633991518</v>
      </c>
      <c r="F2254">
        <v>4.983214819788202</v>
      </c>
    </row>
    <row r="2255" spans="3:6">
      <c r="C2255" s="3">
        <f t="shared" si="38"/>
        <v>1.2814190044862215</v>
      </c>
      <c r="D2255">
        <v>0.38971526230658893</v>
      </c>
      <c r="E2255">
        <v>3.5984679708243048</v>
      </c>
      <c r="F2255">
        <v>-4.1079439680166017</v>
      </c>
    </row>
    <row r="2256" spans="3:6">
      <c r="C2256" s="3">
        <f t="shared" si="38"/>
        <v>2.8277801547288433</v>
      </c>
      <c r="D2256">
        <v>0.3358165227210303</v>
      </c>
      <c r="E2256">
        <v>2.8363597521897033</v>
      </c>
      <c r="F2256">
        <v>0.78173162022766807</v>
      </c>
    </row>
    <row r="2257" spans="3:6">
      <c r="C2257" s="3">
        <f t="shared" si="38"/>
        <v>-1.1100008215582735</v>
      </c>
      <c r="D2257">
        <v>0.51833246864223148</v>
      </c>
      <c r="E2257">
        <v>1.5681325724051636</v>
      </c>
      <c r="F2257">
        <v>-2.6613666188543355</v>
      </c>
    </row>
    <row r="2258" spans="3:6">
      <c r="C2258" s="3">
        <f t="shared" si="38"/>
        <v>7.5150245368816759E-2</v>
      </c>
      <c r="D2258">
        <v>0.4355021820734275</v>
      </c>
      <c r="E2258">
        <v>1.346568193609424</v>
      </c>
      <c r="F2258">
        <v>-3.2424390392773219</v>
      </c>
    </row>
    <row r="2259" spans="3:6">
      <c r="C2259" s="3">
        <f t="shared" si="38"/>
        <v>-0.94868500320444138</v>
      </c>
      <c r="D2259">
        <v>0.55830561235389253</v>
      </c>
      <c r="E2259">
        <v>4.1578112125003814</v>
      </c>
      <c r="F2259">
        <v>-2.0741904965361488</v>
      </c>
    </row>
    <row r="2260" spans="3:6">
      <c r="C2260" s="3">
        <f t="shared" si="38"/>
        <v>-0.46874187383648003</v>
      </c>
      <c r="D2260">
        <v>0.51175878170110167</v>
      </c>
      <c r="E2260">
        <v>1.0798364207892086</v>
      </c>
      <c r="F2260">
        <v>1.0637226477858821</v>
      </c>
    </row>
    <row r="2261" spans="3:6">
      <c r="C2261" s="3">
        <f t="shared" si="38"/>
        <v>4.153335999938963</v>
      </c>
      <c r="D2261">
        <v>0.30151982177190467</v>
      </c>
      <c r="E2261">
        <v>4.8620563371684931</v>
      </c>
      <c r="F2261">
        <v>1.9716483046967976</v>
      </c>
    </row>
    <row r="2262" spans="3:6">
      <c r="C2262" s="3">
        <f t="shared" si="38"/>
        <v>-0.58992958342234414</v>
      </c>
      <c r="D2262">
        <v>0.58478347117526774</v>
      </c>
      <c r="E2262">
        <v>4.0246284371471299</v>
      </c>
      <c r="F2262">
        <v>2.5386822107608262</v>
      </c>
    </row>
    <row r="2263" spans="3:6">
      <c r="C2263" s="3">
        <f t="shared" si="38"/>
        <v>3.4669772817163622</v>
      </c>
      <c r="D2263">
        <v>0.31840266121402627</v>
      </c>
      <c r="E2263">
        <v>2.5466780602435377</v>
      </c>
      <c r="F2263">
        <v>3.2067323831904044</v>
      </c>
    </row>
    <row r="2264" spans="3:6">
      <c r="C2264" s="3">
        <f t="shared" si="38"/>
        <v>-1.2319045991393776</v>
      </c>
      <c r="D2264">
        <v>0.59410382396923733</v>
      </c>
      <c r="E2264">
        <v>2.3396404919583729</v>
      </c>
      <c r="F2264">
        <v>2.3726615192114018</v>
      </c>
    </row>
    <row r="2265" spans="3:6">
      <c r="C2265" s="3">
        <f t="shared" si="38"/>
        <v>0.68852920773949422</v>
      </c>
      <c r="D2265">
        <v>0.50689718314157539</v>
      </c>
      <c r="E2265">
        <v>4.7171544541764581</v>
      </c>
      <c r="F2265">
        <v>1.5343180639057588</v>
      </c>
    </row>
    <row r="2266" spans="3:6">
      <c r="C2266" s="3">
        <f t="shared" si="38"/>
        <v>-1.7221640653706487</v>
      </c>
      <c r="D2266">
        <v>0.59017609179967656</v>
      </c>
      <c r="E2266">
        <v>2.8138981292153691</v>
      </c>
      <c r="F2266">
        <v>-1.443372905667287</v>
      </c>
    </row>
    <row r="2267" spans="3:6">
      <c r="C2267" s="3">
        <f t="shared" si="38"/>
        <v>2.5785696765038</v>
      </c>
      <c r="D2267">
        <v>0.30155644398327586</v>
      </c>
      <c r="E2267">
        <v>3.3415021210364086</v>
      </c>
      <c r="F2267">
        <v>-4.4946134830774866</v>
      </c>
    </row>
    <row r="2268" spans="3:6">
      <c r="C2268" s="3">
        <f t="shared" si="38"/>
        <v>1.1827070409253215</v>
      </c>
      <c r="D2268">
        <v>0.45505844294564651</v>
      </c>
      <c r="E2268">
        <v>3.7871944334238714</v>
      </c>
      <c r="F2268">
        <v>0.99566637165440763</v>
      </c>
    </row>
    <row r="2269" spans="3:6">
      <c r="C2269" s="3">
        <f t="shared" si="38"/>
        <v>-1.182002110354929</v>
      </c>
      <c r="D2269">
        <v>0.56759849848933375</v>
      </c>
      <c r="E2269">
        <v>2.9176610614337593</v>
      </c>
      <c r="F2269">
        <v>-0.64043092135380153</v>
      </c>
    </row>
    <row r="2270" spans="3:6">
      <c r="C2270" s="3">
        <f t="shared" si="38"/>
        <v>2.8867070186468098</v>
      </c>
      <c r="D2270">
        <v>0.35298318430127873</v>
      </c>
      <c r="E2270">
        <v>2.4653767509994813</v>
      </c>
      <c r="F2270">
        <v>3.2372508926664025</v>
      </c>
    </row>
    <row r="2271" spans="3:6">
      <c r="C2271" s="3">
        <f t="shared" si="38"/>
        <v>2.6133579918820766</v>
      </c>
      <c r="D2271">
        <v>0.35162816248054446</v>
      </c>
      <c r="E2271">
        <v>3.97933896908475</v>
      </c>
      <c r="F2271">
        <v>-0.71947386089663379</v>
      </c>
    </row>
    <row r="2272" spans="3:6">
      <c r="C2272" s="3">
        <f t="shared" si="38"/>
        <v>-0.90627839350565931</v>
      </c>
      <c r="D2272">
        <v>0.56960356456190675</v>
      </c>
      <c r="E2272">
        <v>4.0426953947569206</v>
      </c>
      <c r="F2272">
        <v>-0.63463240455336134</v>
      </c>
    </row>
    <row r="2273" spans="3:6">
      <c r="C2273" s="3">
        <f t="shared" si="38"/>
        <v>1.5963386330759617</v>
      </c>
      <c r="D2273">
        <v>0.38890041810357978</v>
      </c>
      <c r="E2273">
        <v>4.8084658345286417</v>
      </c>
      <c r="F2273">
        <v>-4.2693868831446267</v>
      </c>
    </row>
    <row r="2274" spans="3:6">
      <c r="C2274" s="3">
        <f t="shared" si="38"/>
        <v>-1.0336815579699081</v>
      </c>
      <c r="D2274">
        <v>0.51671193578905605</v>
      </c>
      <c r="E2274">
        <v>1.3298440504165776</v>
      </c>
      <c r="F2274">
        <v>-2.0195623645741141</v>
      </c>
    </row>
    <row r="2275" spans="3:6">
      <c r="C2275" s="3">
        <f t="shared" si="38"/>
        <v>3.2376149284340952</v>
      </c>
      <c r="D2275">
        <v>0.31017181920834985</v>
      </c>
      <c r="E2275">
        <v>4.2529068880275886</v>
      </c>
      <c r="F2275">
        <v>-1.4229255043183691</v>
      </c>
    </row>
    <row r="2276" spans="3:6">
      <c r="C2276" s="3">
        <f t="shared" si="38"/>
        <v>-0.36098952909939802</v>
      </c>
      <c r="D2276">
        <v>0.44697408978545483</v>
      </c>
      <c r="E2276">
        <v>1.1909237952818383</v>
      </c>
      <c r="F2276">
        <v>-4.3957335123752559</v>
      </c>
    </row>
    <row r="2277" spans="3:6">
      <c r="C2277" s="3">
        <f t="shared" si="38"/>
        <v>-1.68276885769219</v>
      </c>
      <c r="D2277">
        <v>0.59128391369365518</v>
      </c>
      <c r="E2277">
        <v>1.7456282235175635</v>
      </c>
      <c r="F2277">
        <v>0.5058442945646533</v>
      </c>
    </row>
    <row r="2278" spans="3:6">
      <c r="C2278" s="3">
        <f t="shared" si="38"/>
        <v>0.33920839228492139</v>
      </c>
      <c r="D2278">
        <v>0.42533951841792045</v>
      </c>
      <c r="E2278">
        <v>2.5038300729392375</v>
      </c>
      <c r="F2278">
        <v>-4.4573809015167702</v>
      </c>
    </row>
    <row r="2279" spans="3:6">
      <c r="C2279" s="3">
        <f t="shared" si="38"/>
        <v>0.51855174230170664</v>
      </c>
      <c r="D2279">
        <v>0.47894528031250949</v>
      </c>
      <c r="E2279">
        <v>1.3751335184789575</v>
      </c>
      <c r="F2279">
        <v>3.1389812921536908</v>
      </c>
    </row>
    <row r="2280" spans="3:6">
      <c r="C2280" s="3">
        <f t="shared" si="38"/>
        <v>1.1952537049470511</v>
      </c>
      <c r="D2280">
        <v>0.43072298348948634</v>
      </c>
      <c r="E2280">
        <v>2.0870693075350202</v>
      </c>
      <c r="F2280">
        <v>1.4445936460463269</v>
      </c>
    </row>
    <row r="2281" spans="3:6">
      <c r="C2281" s="3">
        <f t="shared" si="38"/>
        <v>1.2018854997405928</v>
      </c>
      <c r="D2281">
        <v>0.4478072450941496</v>
      </c>
      <c r="E2281">
        <v>3.6826990569780573</v>
      </c>
      <c r="F2281">
        <v>0.60258796960356431</v>
      </c>
    </row>
    <row r="2282" spans="3:6">
      <c r="C2282" s="3">
        <f t="shared" si="38"/>
        <v>-0.98210734946745104</v>
      </c>
      <c r="D2282">
        <v>0.59871822260200802</v>
      </c>
      <c r="E2282">
        <v>2.5753654591509751</v>
      </c>
      <c r="F2282">
        <v>3.8268684957426675</v>
      </c>
    </row>
    <row r="2283" spans="3:6">
      <c r="C2283" s="3">
        <f t="shared" si="38"/>
        <v>-0.42313541367839502</v>
      </c>
      <c r="D2283">
        <v>0.53138828699606311</v>
      </c>
      <c r="E2283">
        <v>4.2400891140476702</v>
      </c>
      <c r="F2283">
        <v>-1.7146824549089024</v>
      </c>
    </row>
    <row r="2284" spans="3:6">
      <c r="C2284" s="3">
        <f t="shared" si="38"/>
        <v>2.0141383867915894</v>
      </c>
      <c r="D2284">
        <v>0.35162816248054446</v>
      </c>
      <c r="E2284">
        <v>2.0748619037446212</v>
      </c>
      <c r="F2284">
        <v>-1.1598559526352732</v>
      </c>
    </row>
    <row r="2285" spans="3:6">
      <c r="C2285" s="3">
        <f t="shared" si="38"/>
        <v>1.3306331785027623</v>
      </c>
      <c r="D2285">
        <v>0.46270332956938381</v>
      </c>
      <c r="E2285">
        <v>4.5112155522324286</v>
      </c>
      <c r="F2285">
        <v>1.4125492110965299</v>
      </c>
    </row>
    <row r="2286" spans="3:6">
      <c r="C2286" s="3">
        <f t="shared" si="38"/>
        <v>-1.9394453199865729</v>
      </c>
      <c r="D2286">
        <v>0.5842158268990143</v>
      </c>
      <c r="E2286">
        <v>2.0974456007568589</v>
      </c>
      <c r="F2286">
        <v>-2.1056245612964264</v>
      </c>
    </row>
    <row r="2287" spans="3:6">
      <c r="C2287" s="3">
        <f t="shared" si="38"/>
        <v>-1.6054801321451457</v>
      </c>
      <c r="D2287">
        <v>0.59504684591204571</v>
      </c>
      <c r="E2287">
        <v>2.5026093325601977</v>
      </c>
      <c r="F2287">
        <v>0.12527848139896847</v>
      </c>
    </row>
    <row r="2288" spans="3:6">
      <c r="C2288" s="3">
        <f t="shared" si="38"/>
        <v>2.6527417581713313</v>
      </c>
      <c r="D2288">
        <v>0.36802575762199774</v>
      </c>
      <c r="E2288">
        <v>4.2458265938291575</v>
      </c>
      <c r="F2288">
        <v>0.58519241920224641</v>
      </c>
    </row>
    <row r="2289" spans="3:6">
      <c r="C2289" s="3">
        <f t="shared" si="38"/>
        <v>5.7785079805902861E-2</v>
      </c>
      <c r="D2289">
        <v>0.48810998870815148</v>
      </c>
      <c r="E2289">
        <v>4.7867366557817315</v>
      </c>
      <c r="F2289">
        <v>-3.8000122074037903</v>
      </c>
    </row>
    <row r="2290" spans="3:6">
      <c r="C2290" s="3">
        <f t="shared" si="38"/>
        <v>-1.5842097680593288</v>
      </c>
      <c r="D2290">
        <v>0.59418622394482257</v>
      </c>
      <c r="E2290">
        <v>3.9131748405407878</v>
      </c>
      <c r="F2290">
        <v>-1.9847712637714778</v>
      </c>
    </row>
    <row r="2291" spans="3:6">
      <c r="C2291" s="3">
        <f t="shared" si="38"/>
        <v>-0.41516646382030653</v>
      </c>
      <c r="D2291">
        <v>0.57674489577929011</v>
      </c>
      <c r="E2291">
        <v>4.1049531540879549</v>
      </c>
      <c r="F2291">
        <v>2.6604510635700551</v>
      </c>
    </row>
    <row r="2292" spans="3:6">
      <c r="C2292" s="3">
        <f t="shared" si="38"/>
        <v>-0.88020058900723175</v>
      </c>
      <c r="D2292">
        <v>0.47773674733726001</v>
      </c>
      <c r="E2292">
        <v>1.3612170781579027</v>
      </c>
      <c r="F2292">
        <v>-4.7552415540025024</v>
      </c>
    </row>
    <row r="2293" spans="3:6">
      <c r="C2293" s="3">
        <f t="shared" si="38"/>
        <v>3.209169374370556</v>
      </c>
      <c r="D2293">
        <v>0.32563554795983762</v>
      </c>
      <c r="E2293">
        <v>2.4618366039002657</v>
      </c>
      <c r="F2293">
        <v>2.5551622058778642</v>
      </c>
    </row>
    <row r="2294" spans="3:6">
      <c r="C2294" s="3">
        <f t="shared" si="38"/>
        <v>-0.24763761131626294</v>
      </c>
      <c r="D2294">
        <v>0.48851283303323467</v>
      </c>
      <c r="E2294">
        <v>3.45600756859035</v>
      </c>
      <c r="F2294">
        <v>-3.4389782403027436</v>
      </c>
    </row>
    <row r="2295" spans="3:6">
      <c r="C2295" s="3">
        <f t="shared" si="38"/>
        <v>-0.58200862758262772</v>
      </c>
      <c r="D2295">
        <v>0.55244605853450113</v>
      </c>
      <c r="E2295">
        <v>4.8727988525040438</v>
      </c>
      <c r="F2295">
        <v>-1.6508987701040683</v>
      </c>
    </row>
    <row r="2296" spans="3:6">
      <c r="C2296" s="3">
        <f t="shared" ref="C2296:C2359" si="39">7.3853-16.2961*D2296+0.2732*E2296+0.1792*F2296</f>
        <v>1.0147998641926337</v>
      </c>
      <c r="D2296">
        <v>0.43603320413830987</v>
      </c>
      <c r="E2296">
        <v>1.5637379070406201</v>
      </c>
      <c r="F2296">
        <v>1.7183446760460219</v>
      </c>
    </row>
    <row r="2297" spans="3:6">
      <c r="C2297" s="3">
        <f t="shared" si="39"/>
        <v>3.4883983379619745</v>
      </c>
      <c r="D2297">
        <v>0.30993377483443707</v>
      </c>
      <c r="E2297">
        <v>4.2514419995727408</v>
      </c>
      <c r="F2297">
        <v>-4.2878505813775725E-2</v>
      </c>
    </row>
    <row r="2298" spans="3:6">
      <c r="C2298" s="3">
        <f t="shared" si="39"/>
        <v>2.9016619965208901</v>
      </c>
      <c r="D2298">
        <v>0.31167332987456892</v>
      </c>
      <c r="E2298">
        <v>1.1538132877590259</v>
      </c>
      <c r="F2298">
        <v>1.5636158330027161</v>
      </c>
    </row>
    <row r="2299" spans="3:6">
      <c r="C2299" s="3">
        <f t="shared" si="39"/>
        <v>1.7765068480483415</v>
      </c>
      <c r="D2299">
        <v>0.39356975005340739</v>
      </c>
      <c r="E2299">
        <v>3.80611590929899</v>
      </c>
      <c r="F2299">
        <v>-1.3112277596362194</v>
      </c>
    </row>
    <row r="2300" spans="3:6">
      <c r="C2300" s="3">
        <f t="shared" si="39"/>
        <v>0.76567973235267273</v>
      </c>
      <c r="D2300">
        <v>0.46415906247138888</v>
      </c>
      <c r="E2300">
        <v>1.0025635547959837</v>
      </c>
      <c r="F2300">
        <v>3.741416669209876</v>
      </c>
    </row>
    <row r="2301" spans="3:6">
      <c r="C2301" s="3">
        <f t="shared" si="39"/>
        <v>1.2447180666524247</v>
      </c>
      <c r="D2301">
        <v>0.42085329752494888</v>
      </c>
      <c r="E2301">
        <v>4.2563249610889002</v>
      </c>
      <c r="F2301">
        <v>-2.4840540787987915</v>
      </c>
    </row>
    <row r="2302" spans="3:6">
      <c r="C2302" s="3">
        <f t="shared" si="39"/>
        <v>0.39802945005646057</v>
      </c>
      <c r="D2302">
        <v>0.44365062410351874</v>
      </c>
      <c r="E2302">
        <v>1.0574968718527786</v>
      </c>
      <c r="F2302">
        <v>-0.25894955290383592</v>
      </c>
    </row>
    <row r="2303" spans="3:6">
      <c r="C2303" s="3">
        <f t="shared" si="39"/>
        <v>-1.2465815030365919</v>
      </c>
      <c r="D2303">
        <v>0.55177770317697683</v>
      </c>
      <c r="E2303">
        <v>3.6923429059724722</v>
      </c>
      <c r="F2303">
        <v>-3.620563371684927</v>
      </c>
    </row>
    <row r="2304" spans="3:6">
      <c r="C2304" s="3">
        <f t="shared" si="39"/>
        <v>-0.9420051145970022</v>
      </c>
      <c r="D2304">
        <v>0.58250373851741077</v>
      </c>
      <c r="E2304">
        <v>4.4986419263283182</v>
      </c>
      <c r="F2304">
        <v>-0.3559984130375069</v>
      </c>
    </row>
    <row r="2305" spans="3:6">
      <c r="C2305" s="3">
        <f t="shared" si="39"/>
        <v>-1.1591870085757001</v>
      </c>
      <c r="D2305">
        <v>0.52119815668202762</v>
      </c>
      <c r="E2305">
        <v>2.4696493423261208</v>
      </c>
      <c r="F2305">
        <v>-4.0496536149174478</v>
      </c>
    </row>
    <row r="2306" spans="3:6">
      <c r="C2306" s="3">
        <f t="shared" si="39"/>
        <v>-0.4129896230964083</v>
      </c>
      <c r="D2306">
        <v>0.47403790398876922</v>
      </c>
      <c r="E2306">
        <v>1.8218024231696524</v>
      </c>
      <c r="F2306">
        <v>-3.1865901669362469</v>
      </c>
    </row>
    <row r="2307" spans="3:6">
      <c r="C2307" s="3">
        <f t="shared" si="39"/>
        <v>1.2360041306802585</v>
      </c>
      <c r="D2307">
        <v>0.37395855586413157</v>
      </c>
      <c r="E2307">
        <v>2.6619159520249029</v>
      </c>
      <c r="F2307">
        <v>-4.3664357432782985</v>
      </c>
    </row>
    <row r="2308" spans="3:6">
      <c r="C2308" s="3">
        <f t="shared" si="39"/>
        <v>-3.9148694418163987E-2</v>
      </c>
      <c r="D2308">
        <v>0.45300759910885952</v>
      </c>
      <c r="E2308">
        <v>1.3718375194555499</v>
      </c>
      <c r="F2308">
        <v>-2.326883754997406</v>
      </c>
    </row>
    <row r="2309" spans="3:6">
      <c r="C2309" s="3">
        <f t="shared" si="39"/>
        <v>-0.85154890072328959</v>
      </c>
      <c r="D2309">
        <v>0.56701254310739468</v>
      </c>
      <c r="E2309">
        <v>1.7914059877315593</v>
      </c>
      <c r="F2309">
        <v>2.8673665578173155</v>
      </c>
    </row>
    <row r="2310" spans="3:6">
      <c r="C2310" s="3">
        <f t="shared" si="39"/>
        <v>-0.95915227759636346</v>
      </c>
      <c r="D2310">
        <v>0.55890987884151744</v>
      </c>
      <c r="E2310">
        <v>4.1635486922818687</v>
      </c>
      <c r="F2310">
        <v>-2.0863979003265483</v>
      </c>
    </row>
    <row r="2311" spans="3:6">
      <c r="C2311" s="3">
        <f t="shared" si="39"/>
        <v>2.9368058018738368</v>
      </c>
      <c r="D2311">
        <v>0.36945402386547438</v>
      </c>
      <c r="E2311">
        <v>4.3172399060029907</v>
      </c>
      <c r="F2311">
        <v>2.1913815729239783</v>
      </c>
    </row>
    <row r="2312" spans="3:6">
      <c r="C2312" s="3">
        <f t="shared" si="39"/>
        <v>-1.0058251344340343</v>
      </c>
      <c r="D2312">
        <v>0.56522721030304879</v>
      </c>
      <c r="E2312">
        <v>1.5608081301309245</v>
      </c>
      <c r="F2312">
        <v>2.1956541642506178</v>
      </c>
    </row>
    <row r="2313" spans="3:6">
      <c r="C2313" s="3">
        <f t="shared" si="39"/>
        <v>1.3938736475722533</v>
      </c>
      <c r="D2313">
        <v>0.38712424085207675</v>
      </c>
      <c r="E2313">
        <v>4.1750236518448443</v>
      </c>
      <c r="F2313">
        <v>-4.5950193792535172</v>
      </c>
    </row>
    <row r="2314" spans="3:6">
      <c r="C2314" s="3">
        <f t="shared" si="39"/>
        <v>0.34524432203131283</v>
      </c>
      <c r="D2314">
        <v>0.46949674977874079</v>
      </c>
      <c r="E2314">
        <v>4.9200415051728879</v>
      </c>
      <c r="F2314">
        <v>-4.0917691579943236</v>
      </c>
    </row>
    <row r="2315" spans="3:6">
      <c r="C2315" s="3">
        <f t="shared" si="39"/>
        <v>3.5131202258369698</v>
      </c>
      <c r="D2315">
        <v>0.3012359996337779</v>
      </c>
      <c r="E2315">
        <v>4.0539262062440873</v>
      </c>
      <c r="F2315">
        <v>-0.39475692007202312</v>
      </c>
    </row>
    <row r="2316" spans="3:6">
      <c r="C2316" s="3">
        <f t="shared" si="39"/>
        <v>2.7368484594256417</v>
      </c>
      <c r="D2316">
        <v>0.35011749626148259</v>
      </c>
      <c r="E2316">
        <v>3.152775658436842</v>
      </c>
      <c r="F2316">
        <v>1.0924100466933195</v>
      </c>
    </row>
    <row r="2317" spans="3:6">
      <c r="C2317" s="3">
        <f t="shared" si="39"/>
        <v>-0.93672234992522785</v>
      </c>
      <c r="D2317">
        <v>0.57897885067293309</v>
      </c>
      <c r="E2317">
        <v>4.5317239906002991</v>
      </c>
      <c r="F2317">
        <v>-0.69750053407391555</v>
      </c>
    </row>
    <row r="2318" spans="3:6">
      <c r="C2318" s="3">
        <f t="shared" si="39"/>
        <v>1.5714850111392562</v>
      </c>
      <c r="D2318">
        <v>0.39238868373668628</v>
      </c>
      <c r="E2318">
        <v>1.8349864192632832</v>
      </c>
      <c r="F2318">
        <v>0.44236579485457916</v>
      </c>
    </row>
    <row r="2319" spans="3:6">
      <c r="C2319" s="3">
        <f t="shared" si="39"/>
        <v>1.969865958738976</v>
      </c>
      <c r="D2319">
        <v>0.42299569689016386</v>
      </c>
      <c r="E2319">
        <v>3.2051454206976531</v>
      </c>
      <c r="F2319">
        <v>3.3599353007599113</v>
      </c>
    </row>
    <row r="2320" spans="3:6">
      <c r="C2320" s="3">
        <f t="shared" si="39"/>
        <v>2.7333380599383537</v>
      </c>
      <c r="D2320">
        <v>0.35636158330027157</v>
      </c>
      <c r="E2320">
        <v>4.4554277169103056</v>
      </c>
      <c r="F2320">
        <v>-0.34531693472090819</v>
      </c>
    </row>
    <row r="2321" spans="3:6">
      <c r="C2321" s="3">
        <f t="shared" si="39"/>
        <v>-0.49915794579912609</v>
      </c>
      <c r="D2321">
        <v>0.51744438001647997</v>
      </c>
      <c r="E2321">
        <v>3.0189825128940702</v>
      </c>
      <c r="F2321">
        <v>-1.5453047273171179</v>
      </c>
    </row>
    <row r="2322" spans="3:6">
      <c r="C2322" s="3">
        <f t="shared" si="39"/>
        <v>-0.53583489791558436</v>
      </c>
      <c r="D2322">
        <v>0.49037141026032283</v>
      </c>
      <c r="E2322">
        <v>3.1959898678548542</v>
      </c>
      <c r="F2322">
        <v>-4.4817957090975682</v>
      </c>
    </row>
    <row r="2323" spans="3:6">
      <c r="C2323" s="3">
        <f t="shared" si="39"/>
        <v>1.4666255259865117</v>
      </c>
      <c r="D2323">
        <v>0.43400067140720844</v>
      </c>
      <c r="E2323">
        <v>4.629505294961394</v>
      </c>
      <c r="F2323">
        <v>-0.61906796472060321</v>
      </c>
    </row>
    <row r="2324" spans="3:6">
      <c r="C2324" s="3">
        <f t="shared" si="39"/>
        <v>0.92688948942533722</v>
      </c>
      <c r="D2324">
        <v>0.47315897091586046</v>
      </c>
      <c r="E2324">
        <v>3.7309183019501329</v>
      </c>
      <c r="F2324">
        <v>1.2999359111300999</v>
      </c>
    </row>
    <row r="2325" spans="3:6">
      <c r="C2325" s="3">
        <f t="shared" si="39"/>
        <v>1.8391221259193713</v>
      </c>
      <c r="D2325">
        <v>0.42371898556474497</v>
      </c>
      <c r="E2325">
        <v>2.3357341227454453</v>
      </c>
      <c r="F2325">
        <v>4.0215765861995294</v>
      </c>
    </row>
    <row r="2326" spans="3:6">
      <c r="C2326" s="3">
        <f t="shared" si="39"/>
        <v>-1.7361946790978722</v>
      </c>
      <c r="D2326">
        <v>0.58343760490737628</v>
      </c>
      <c r="E2326">
        <v>2.4476760155034025</v>
      </c>
      <c r="F2326">
        <v>-1.5761284218878751</v>
      </c>
    </row>
    <row r="2327" spans="3:6">
      <c r="C2327" s="3">
        <f t="shared" si="39"/>
        <v>-0.2268838074892417</v>
      </c>
      <c r="D2327">
        <v>0.47365337076937164</v>
      </c>
      <c r="E2327">
        <v>1.369273964659566</v>
      </c>
      <c r="F2327">
        <v>-1.4931180761131624</v>
      </c>
    </row>
    <row r="2328" spans="3:6">
      <c r="C2328" s="3">
        <f t="shared" si="39"/>
        <v>1.4000667110202341</v>
      </c>
      <c r="D2328">
        <v>0.43421124912259285</v>
      </c>
      <c r="E2328">
        <v>3.7210303048799096</v>
      </c>
      <c r="F2328">
        <v>0.41367839594714262</v>
      </c>
    </row>
    <row r="2329" spans="3:6">
      <c r="C2329" s="3">
        <f t="shared" si="39"/>
        <v>-0.40230497726371006</v>
      </c>
      <c r="D2329">
        <v>0.49094821008941925</v>
      </c>
      <c r="E2329">
        <v>2.6501968443861204</v>
      </c>
      <c r="F2329">
        <v>-2.8521073030793174</v>
      </c>
    </row>
    <row r="2330" spans="3:6">
      <c r="C2330" s="3">
        <f t="shared" si="39"/>
        <v>-1.0516052549821464</v>
      </c>
      <c r="D2330">
        <v>0.55924863429670091</v>
      </c>
      <c r="E2330">
        <v>3.9078035828730124</v>
      </c>
      <c r="F2330">
        <v>-2.1816156498916595</v>
      </c>
    </row>
    <row r="2331" spans="3:6">
      <c r="C2331" s="3">
        <f t="shared" si="39"/>
        <v>0.50615744560075737</v>
      </c>
      <c r="D2331">
        <v>0.52750633259071622</v>
      </c>
      <c r="E2331">
        <v>4.0055848872341073</v>
      </c>
      <c r="F2331">
        <v>3.4756004516739409</v>
      </c>
    </row>
    <row r="2332" spans="3:6">
      <c r="C2332" s="3">
        <f t="shared" si="39"/>
        <v>-1.4906434128849151</v>
      </c>
      <c r="D2332">
        <v>0.58711813715018157</v>
      </c>
      <c r="E2332">
        <v>4.0840784936063717</v>
      </c>
      <c r="F2332">
        <v>-2.3659474471266821</v>
      </c>
    </row>
    <row r="2333" spans="3:6">
      <c r="C2333" s="3">
        <f t="shared" si="39"/>
        <v>2.7335914456617942</v>
      </c>
      <c r="D2333">
        <v>0.41364787743766596</v>
      </c>
      <c r="E2333">
        <v>4.7862483596301155</v>
      </c>
      <c r="F2333">
        <v>4.3612475966673792</v>
      </c>
    </row>
    <row r="2334" spans="3:6">
      <c r="C2334" s="3">
        <f t="shared" si="39"/>
        <v>1.3775329917294847</v>
      </c>
      <c r="D2334">
        <v>0.4725363933225501</v>
      </c>
      <c r="E2334">
        <v>3.7082125308999907</v>
      </c>
      <c r="F2334">
        <v>3.7926877651295516</v>
      </c>
    </row>
    <row r="2335" spans="3:6">
      <c r="C2335" s="3">
        <f t="shared" si="39"/>
        <v>0.41557045167394135</v>
      </c>
      <c r="D2335">
        <v>0.46672261726737263</v>
      </c>
      <c r="E2335">
        <v>2.3309732352671895</v>
      </c>
      <c r="F2335">
        <v>-4.4251838740194671E-3</v>
      </c>
    </row>
    <row r="2336" spans="3:6">
      <c r="C2336" s="3">
        <f t="shared" si="39"/>
        <v>1.15118023773919</v>
      </c>
      <c r="D2336">
        <v>0.46249275185399941</v>
      </c>
      <c r="E2336">
        <v>2.8721274452955718</v>
      </c>
      <c r="F2336">
        <v>2.8908658101138336</v>
      </c>
    </row>
    <row r="2337" spans="3:6">
      <c r="C2337" s="3">
        <f t="shared" si="39"/>
        <v>1.1528250318918434</v>
      </c>
      <c r="D2337">
        <v>0.41763969847712634</v>
      </c>
      <c r="E2337">
        <v>2.2917874691000089</v>
      </c>
      <c r="F2337">
        <v>-0.29404583880123258</v>
      </c>
    </row>
    <row r="2338" spans="3:6">
      <c r="C2338" s="3">
        <f t="shared" si="39"/>
        <v>2.5088485219885865</v>
      </c>
      <c r="D2338">
        <v>0.34265572069460126</v>
      </c>
      <c r="E2338">
        <v>4.0893276772362439</v>
      </c>
      <c r="F2338">
        <v>-2.2862941373943295</v>
      </c>
    </row>
    <row r="2339" spans="3:6">
      <c r="C2339" s="3">
        <f t="shared" si="39"/>
        <v>1.5209785992004154</v>
      </c>
      <c r="D2339">
        <v>0.39275490585039824</v>
      </c>
      <c r="E2339">
        <v>2.9711294900357066</v>
      </c>
      <c r="F2339">
        <v>-1.5382854701376387</v>
      </c>
    </row>
    <row r="2340" spans="3:6">
      <c r="C2340" s="3">
        <f t="shared" si="39"/>
        <v>2.0182507998901333</v>
      </c>
      <c r="D2340">
        <v>0.32738425855281228</v>
      </c>
      <c r="E2340">
        <v>2.1727652821436201</v>
      </c>
      <c r="F2340">
        <v>-3.4908597064119387</v>
      </c>
    </row>
    <row r="2341" spans="3:6">
      <c r="C2341" s="3">
        <f t="shared" si="39"/>
        <v>-0.61573516281624741</v>
      </c>
      <c r="D2341">
        <v>0.53748588518936735</v>
      </c>
      <c r="E2341">
        <v>1.0162358470412305</v>
      </c>
      <c r="F2341">
        <v>2.6799829096346937</v>
      </c>
    </row>
    <row r="2342" spans="3:6">
      <c r="C2342" s="3">
        <f t="shared" si="39"/>
        <v>1.8796909695730466</v>
      </c>
      <c r="D2342">
        <v>0.40879543443098237</v>
      </c>
      <c r="E2342">
        <v>1.1690725424970245</v>
      </c>
      <c r="F2342">
        <v>4.6694845423749509</v>
      </c>
    </row>
    <row r="2343" spans="3:6">
      <c r="C2343" s="3">
        <f t="shared" si="39"/>
        <v>-0.59117797662282179</v>
      </c>
      <c r="D2343">
        <v>0.50925016022217473</v>
      </c>
      <c r="E2343">
        <v>2.572923978392895</v>
      </c>
      <c r="F2343">
        <v>-2.1239356669820246</v>
      </c>
    </row>
    <row r="2344" spans="3:6">
      <c r="C2344" s="3">
        <f t="shared" si="39"/>
        <v>-0.20220810510574416</v>
      </c>
      <c r="D2344">
        <v>0.55717032380138543</v>
      </c>
      <c r="E2344">
        <v>3.0386364329966122</v>
      </c>
      <c r="F2344">
        <v>3.6944181646168399</v>
      </c>
    </row>
    <row r="2345" spans="3:6">
      <c r="C2345" s="3">
        <f t="shared" si="39"/>
        <v>0.30215132816553325</v>
      </c>
      <c r="D2345">
        <v>0.43828547013763847</v>
      </c>
      <c r="E2345">
        <v>2.8195135349589524</v>
      </c>
      <c r="F2345">
        <v>-3.9681691946165349</v>
      </c>
    </row>
    <row r="2346" spans="3:6">
      <c r="C2346" s="3">
        <f t="shared" si="39"/>
        <v>2.164691702017274</v>
      </c>
      <c r="D2346">
        <v>0.35221411786248358</v>
      </c>
      <c r="E2346">
        <v>4.3157750175481429</v>
      </c>
      <c r="F2346">
        <v>-3.6828211310159613</v>
      </c>
    </row>
    <row r="2347" spans="3:6">
      <c r="C2347" s="3">
        <f t="shared" si="39"/>
        <v>-0.31033466719565334</v>
      </c>
      <c r="D2347">
        <v>0.49291665395062101</v>
      </c>
      <c r="E2347">
        <v>2.1908322397534103</v>
      </c>
      <c r="F2347">
        <v>-1.459547715689566</v>
      </c>
    </row>
    <row r="2348" spans="3:6">
      <c r="C2348" s="3">
        <f t="shared" si="39"/>
        <v>2.5032314267403182</v>
      </c>
      <c r="D2348">
        <v>0.41033356730857262</v>
      </c>
      <c r="E2348">
        <v>4.831537827692495</v>
      </c>
      <c r="F2348">
        <v>2.7053132724997706</v>
      </c>
    </row>
    <row r="2349" spans="3:6">
      <c r="C2349" s="3">
        <f t="shared" si="39"/>
        <v>1.9501417242957861</v>
      </c>
      <c r="D2349">
        <v>0.42860805078279973</v>
      </c>
      <c r="E2349">
        <v>4.0390331736198002</v>
      </c>
      <c r="F2349">
        <v>2.4889370403149513</v>
      </c>
    </row>
    <row r="2350" spans="3:6">
      <c r="C2350" s="3">
        <f t="shared" si="39"/>
        <v>2.1093073079622799</v>
      </c>
      <c r="D2350">
        <v>0.34477980895413068</v>
      </c>
      <c r="E2350">
        <v>3.2448194830164496</v>
      </c>
      <c r="F2350">
        <v>-3.0352183599353006</v>
      </c>
    </row>
    <row r="2351" spans="3:6">
      <c r="C2351" s="3">
        <f t="shared" si="39"/>
        <v>-2.3533892852565068</v>
      </c>
      <c r="D2351">
        <v>0.58528702658162168</v>
      </c>
      <c r="E2351">
        <v>2.4922330393383589</v>
      </c>
      <c r="F2351">
        <v>-4.920041505172887</v>
      </c>
    </row>
    <row r="2352" spans="3:6">
      <c r="C2352" s="3">
        <f t="shared" si="39"/>
        <v>2.7731234550004578</v>
      </c>
      <c r="D2352">
        <v>0.34072389904477063</v>
      </c>
      <c r="E2352">
        <v>2.1064790795617543</v>
      </c>
      <c r="F2352">
        <v>2.0357371745963926</v>
      </c>
    </row>
    <row r="2353" spans="3:6">
      <c r="C2353" s="3">
        <f t="shared" si="39"/>
        <v>-0.59997644886623724</v>
      </c>
      <c r="D2353">
        <v>0.56160161137730036</v>
      </c>
      <c r="E2353">
        <v>1.3403424176763208</v>
      </c>
      <c r="F2353">
        <v>4.4668416394543282</v>
      </c>
    </row>
    <row r="2354" spans="3:6">
      <c r="C2354" s="3">
        <f t="shared" si="39"/>
        <v>3.4322209201330618</v>
      </c>
      <c r="D2354">
        <v>0.33332621234778892</v>
      </c>
      <c r="E2354">
        <v>4.9697256385998108</v>
      </c>
      <c r="F2354">
        <v>0.67583239234595727</v>
      </c>
    </row>
    <row r="2355" spans="3:6">
      <c r="C2355" s="3">
        <f t="shared" si="39"/>
        <v>-0.66045643848994362</v>
      </c>
      <c r="D2355">
        <v>0.47731559190649125</v>
      </c>
      <c r="E2355">
        <v>1.4079714346751304</v>
      </c>
      <c r="F2355">
        <v>-3.6385692922757653</v>
      </c>
    </row>
    <row r="2356" spans="3:6">
      <c r="C2356" s="3">
        <f t="shared" si="39"/>
        <v>0.39222433118686528</v>
      </c>
      <c r="D2356">
        <v>0.43129978331858271</v>
      </c>
      <c r="E2356">
        <v>2.1586046937467573</v>
      </c>
      <c r="F2356">
        <v>-3.0932035279396954</v>
      </c>
    </row>
    <row r="2357" spans="3:6">
      <c r="C2357" s="3">
        <f t="shared" si="39"/>
        <v>-1.6884294473097925</v>
      </c>
      <c r="D2357">
        <v>0.57094027527695546</v>
      </c>
      <c r="E2357">
        <v>3.5747856074709312</v>
      </c>
      <c r="F2357">
        <v>-4.1644032105471966</v>
      </c>
    </row>
    <row r="2358" spans="3:6">
      <c r="C2358" s="3">
        <f t="shared" si="39"/>
        <v>2.2481177187414172</v>
      </c>
      <c r="D2358">
        <v>0.41902218695638904</v>
      </c>
      <c r="E2358">
        <v>4.7272865993224897</v>
      </c>
      <c r="F2358">
        <v>2.2307504501480144</v>
      </c>
    </row>
    <row r="2359" spans="3:6">
      <c r="C2359" s="3">
        <f t="shared" si="39"/>
        <v>3.556272615131078</v>
      </c>
      <c r="D2359">
        <v>0.3085787530137028</v>
      </c>
      <c r="E2359">
        <v>1.8541520432142096</v>
      </c>
      <c r="F2359">
        <v>3.8674581133457444</v>
      </c>
    </row>
    <row r="2360" spans="3:6">
      <c r="C2360" s="3">
        <f t="shared" ref="C2360:C2423" si="40">7.3853-16.2961*D2360+0.2732*E2360+0.1792*F2360</f>
        <v>-0.86999159245582303</v>
      </c>
      <c r="D2360">
        <v>0.58400524918362984</v>
      </c>
      <c r="E2360">
        <v>4.3593554490798674</v>
      </c>
      <c r="F2360">
        <v>0.39475692007202312</v>
      </c>
    </row>
    <row r="2361" spans="3:6">
      <c r="C2361" s="3">
        <f t="shared" si="40"/>
        <v>-0.81067920499282597</v>
      </c>
      <c r="D2361">
        <v>0.53877681814020195</v>
      </c>
      <c r="E2361">
        <v>2.2701803643910035</v>
      </c>
      <c r="F2361">
        <v>-0.20218512527848098</v>
      </c>
    </row>
    <row r="2362" spans="3:6">
      <c r="C2362" s="3">
        <f t="shared" si="40"/>
        <v>-1.2072685915707881</v>
      </c>
      <c r="D2362">
        <v>0.54134952848902862</v>
      </c>
      <c r="E2362">
        <v>1.0062257759331035</v>
      </c>
      <c r="F2362">
        <v>-0.25437177648243647</v>
      </c>
    </row>
    <row r="2363" spans="3:6">
      <c r="C2363" s="3">
        <f t="shared" si="40"/>
        <v>-1.5851934873500673E-2</v>
      </c>
      <c r="D2363">
        <v>0.45297097689748833</v>
      </c>
      <c r="E2363">
        <v>3.1476485488448742</v>
      </c>
      <c r="F2363">
        <v>-4.9075289162877285</v>
      </c>
    </row>
    <row r="2364" spans="3:6">
      <c r="C2364" s="3">
        <f t="shared" si="40"/>
        <v>1.1628163249610892</v>
      </c>
      <c r="D2364">
        <v>0.45014191106906337</v>
      </c>
      <c r="E2364">
        <v>4.4072084719382305</v>
      </c>
      <c r="F2364">
        <v>-0.50767540513321308</v>
      </c>
    </row>
    <row r="2365" spans="3:6">
      <c r="C2365" s="3">
        <f t="shared" si="40"/>
        <v>-0.18054560014648718</v>
      </c>
      <c r="D2365">
        <v>0.54224677266762289</v>
      </c>
      <c r="E2365">
        <v>3.3795892208624529</v>
      </c>
      <c r="F2365">
        <v>1.9383831293679616</v>
      </c>
    </row>
    <row r="2366" spans="3:6">
      <c r="C2366" s="3">
        <f t="shared" si="40"/>
        <v>-0.10332878841517246</v>
      </c>
      <c r="D2366">
        <v>0.52586748863185517</v>
      </c>
      <c r="E2366">
        <v>2.8013245033112586</v>
      </c>
      <c r="F2366">
        <v>1.7613757744071776</v>
      </c>
    </row>
    <row r="2367" spans="3:6">
      <c r="C2367" s="3">
        <f t="shared" si="40"/>
        <v>0.68125417004913458</v>
      </c>
      <c r="D2367">
        <v>0.51286660359508041</v>
      </c>
      <c r="E2367">
        <v>3.7442243720816677</v>
      </c>
      <c r="F2367">
        <v>3.5198522904141356</v>
      </c>
    </row>
    <row r="2368" spans="3:6">
      <c r="C2368" s="3">
        <f t="shared" si="40"/>
        <v>0.17808116214484188</v>
      </c>
      <c r="D2368">
        <v>0.53543504135258035</v>
      </c>
      <c r="E2368">
        <v>4.6176641132847074</v>
      </c>
      <c r="F2368">
        <v>1.4326914273506883</v>
      </c>
    </row>
    <row r="2369" spans="3:6">
      <c r="C2369" s="3">
        <f t="shared" si="40"/>
        <v>3.0569539414654994</v>
      </c>
      <c r="D2369">
        <v>0.37565233314004942</v>
      </c>
      <c r="E2369">
        <v>4.9123508407849359</v>
      </c>
      <c r="F2369">
        <v>2.5182348094119078</v>
      </c>
    </row>
    <row r="2370" spans="3:6">
      <c r="C2370" s="3">
        <f t="shared" si="40"/>
        <v>-0.5743893444624153</v>
      </c>
      <c r="D2370">
        <v>0.50524918362987148</v>
      </c>
      <c r="E2370">
        <v>3.2190618610187078</v>
      </c>
      <c r="F2370">
        <v>-3.379161961729789</v>
      </c>
    </row>
    <row r="2371" spans="3:6">
      <c r="C2371" s="3">
        <f t="shared" si="40"/>
        <v>0.99927115817743617</v>
      </c>
      <c r="D2371">
        <v>0.49350260933256018</v>
      </c>
      <c r="E2371">
        <v>4.9196752830591759</v>
      </c>
      <c r="F2371">
        <v>1.74153874324778</v>
      </c>
    </row>
    <row r="2372" spans="3:6">
      <c r="C2372" s="3">
        <f t="shared" si="40"/>
        <v>1.9266482897427295</v>
      </c>
      <c r="D2372">
        <v>0.36432691427350689</v>
      </c>
      <c r="E2372">
        <v>1.3758659627063814</v>
      </c>
      <c r="F2372">
        <v>0.57237464522232795</v>
      </c>
    </row>
    <row r="2373" spans="3:6">
      <c r="C2373" s="3">
        <f t="shared" si="40"/>
        <v>-1.9984976961577199</v>
      </c>
      <c r="D2373">
        <v>0.59508346812341684</v>
      </c>
      <c r="E2373">
        <v>3.0734275337992494</v>
      </c>
      <c r="F2373">
        <v>-2.9348124637592701</v>
      </c>
    </row>
    <row r="2374" spans="3:6">
      <c r="C2374" s="3">
        <f t="shared" si="40"/>
        <v>1.7331104681539355</v>
      </c>
      <c r="D2374">
        <v>0.37293313394573807</v>
      </c>
      <c r="E2374">
        <v>3.5607470931119725</v>
      </c>
      <c r="F2374">
        <v>-3.055970946378979</v>
      </c>
    </row>
    <row r="2375" spans="3:6">
      <c r="C2375" s="3">
        <f t="shared" si="40"/>
        <v>1.8982367213965274</v>
      </c>
      <c r="D2375">
        <v>0.37954344309823906</v>
      </c>
      <c r="E2375">
        <v>3.0222785119174778</v>
      </c>
      <c r="F2375">
        <v>-0.71245460371715374</v>
      </c>
    </row>
    <row r="2376" spans="3:6">
      <c r="C2376" s="3">
        <f t="shared" si="40"/>
        <v>-0.38566424054688997</v>
      </c>
      <c r="D2376">
        <v>0.53787957396160768</v>
      </c>
      <c r="E2376">
        <v>2.8805505539109468</v>
      </c>
      <c r="F2376">
        <v>1.1574144718771944</v>
      </c>
    </row>
    <row r="2377" spans="3:6">
      <c r="C2377" s="3">
        <f t="shared" si="40"/>
        <v>-1.2582806662190609</v>
      </c>
      <c r="D2377">
        <v>0.5823206274605548</v>
      </c>
      <c r="E2377">
        <v>3.5352336191900386</v>
      </c>
      <c r="F2377">
        <v>-0.66881313516647811</v>
      </c>
    </row>
    <row r="2378" spans="3:6">
      <c r="C2378" s="3">
        <f t="shared" si="40"/>
        <v>1.224804186223946</v>
      </c>
      <c r="D2378">
        <v>0.37877437665944391</v>
      </c>
      <c r="E2378">
        <v>2.0057679982909633</v>
      </c>
      <c r="F2378">
        <v>-2.9906613361003447</v>
      </c>
    </row>
    <row r="2379" spans="3:6">
      <c r="C2379" s="3">
        <f t="shared" si="40"/>
        <v>0.85139806970427656</v>
      </c>
      <c r="D2379">
        <v>0.48565630054628128</v>
      </c>
      <c r="E2379">
        <v>3.9215979491561632</v>
      </c>
      <c r="F2379">
        <v>1.7244483779412212</v>
      </c>
    </row>
    <row r="2380" spans="3:6">
      <c r="C2380" s="3">
        <f t="shared" si="40"/>
        <v>1.8723274904629663</v>
      </c>
      <c r="D2380">
        <v>0.36946317941831719</v>
      </c>
      <c r="E2380">
        <v>4.2995391705069128</v>
      </c>
      <c r="F2380">
        <v>-3.7209692678609576</v>
      </c>
    </row>
    <row r="2381" spans="3:6">
      <c r="C2381" s="3">
        <f t="shared" si="40"/>
        <v>-1.5414067220068972</v>
      </c>
      <c r="D2381">
        <v>0.57507858516190069</v>
      </c>
      <c r="E2381">
        <v>4.467879268776513</v>
      </c>
      <c r="F2381">
        <v>-4.3292031617175821</v>
      </c>
    </row>
    <row r="2382" spans="3:6">
      <c r="C2382" s="3">
        <f t="shared" si="40"/>
        <v>2.1565561308633692</v>
      </c>
      <c r="D2382">
        <v>0.32604754783776357</v>
      </c>
      <c r="E2382">
        <v>3.0232551042207096</v>
      </c>
      <c r="F2382">
        <v>-4.137241737113559</v>
      </c>
    </row>
    <row r="2383" spans="3:6">
      <c r="C2383" s="3">
        <f t="shared" si="40"/>
        <v>3.8059654399243148</v>
      </c>
      <c r="D2383">
        <v>0.30296639912106693</v>
      </c>
      <c r="E2383">
        <v>3.2750938444166389</v>
      </c>
      <c r="F2383">
        <v>2.5841547898800616</v>
      </c>
    </row>
    <row r="2384" spans="3:6">
      <c r="C2384" s="3">
        <f t="shared" si="40"/>
        <v>2.0621994631794185</v>
      </c>
      <c r="D2384">
        <v>0.33292336802270578</v>
      </c>
      <c r="E2384">
        <v>1.4659566026795252</v>
      </c>
      <c r="F2384">
        <v>-1.6643269142735067</v>
      </c>
    </row>
    <row r="2385" spans="3:6">
      <c r="C2385" s="3">
        <f t="shared" si="40"/>
        <v>3.4754139133884707</v>
      </c>
      <c r="D2385">
        <v>0.36017944883571884</v>
      </c>
      <c r="E2385">
        <v>3.9508957182531206</v>
      </c>
      <c r="F2385">
        <v>4.9121066927091288</v>
      </c>
    </row>
    <row r="2386" spans="3:6">
      <c r="C2386" s="3">
        <f t="shared" si="40"/>
        <v>2.3616765105136266</v>
      </c>
      <c r="D2386">
        <v>0.37918637653736992</v>
      </c>
      <c r="E2386">
        <v>1.6335642567217017</v>
      </c>
      <c r="F2386">
        <v>3.9584032715842152</v>
      </c>
    </row>
    <row r="2387" spans="3:6">
      <c r="C2387" s="3">
        <f t="shared" si="40"/>
        <v>3.7325424146244699</v>
      </c>
      <c r="D2387">
        <v>0.31330301828058715</v>
      </c>
      <c r="E2387">
        <v>2.2424695577867979</v>
      </c>
      <c r="F2387">
        <v>4.6887112033448286</v>
      </c>
    </row>
    <row r="2388" spans="3:6">
      <c r="C2388" s="3">
        <f t="shared" si="40"/>
        <v>1.593559631946776</v>
      </c>
      <c r="D2388">
        <v>0.40731223487044893</v>
      </c>
      <c r="E2388">
        <v>2.2390514847254863</v>
      </c>
      <c r="F2388">
        <v>1.3066499832148191</v>
      </c>
    </row>
    <row r="2389" spans="3:6">
      <c r="C2389" s="3">
        <f t="shared" si="40"/>
        <v>2.3960628293710138</v>
      </c>
      <c r="D2389">
        <v>0.37683339945677052</v>
      </c>
      <c r="E2389">
        <v>2.394573809015168</v>
      </c>
      <c r="F2389">
        <v>2.7761162144840847</v>
      </c>
    </row>
    <row r="2390" spans="3:6">
      <c r="C2390" s="3">
        <f t="shared" si="40"/>
        <v>1.850700754417554</v>
      </c>
      <c r="D2390">
        <v>0.34164860988189338</v>
      </c>
      <c r="E2390">
        <v>2.6471449934385207</v>
      </c>
      <c r="F2390">
        <v>-3.8518936735129854</v>
      </c>
    </row>
    <row r="2391" spans="3:6">
      <c r="C2391" s="3">
        <f t="shared" si="40"/>
        <v>-1.2248935712759783</v>
      </c>
      <c r="D2391">
        <v>0.59314249092074345</v>
      </c>
      <c r="E2391">
        <v>2.2693258461256751</v>
      </c>
      <c r="F2391">
        <v>2.4315622425000765</v>
      </c>
    </row>
    <row r="2392" spans="3:6">
      <c r="C2392" s="3">
        <f t="shared" si="40"/>
        <v>-0.32203086977751988</v>
      </c>
      <c r="D2392">
        <v>0.55269325846125672</v>
      </c>
      <c r="E2392">
        <v>4.6514786217841122</v>
      </c>
      <c r="F2392">
        <v>0.1597643971068452</v>
      </c>
    </row>
    <row r="2393" spans="3:6">
      <c r="C2393" s="3">
        <f t="shared" si="40"/>
        <v>4.1977379949339282</v>
      </c>
      <c r="D2393">
        <v>0.32661519211401713</v>
      </c>
      <c r="E2393">
        <v>4.5927610095522935</v>
      </c>
      <c r="F2393">
        <v>4.9121066927091288</v>
      </c>
    </row>
    <row r="2394" spans="3:6">
      <c r="C2394" s="3">
        <f t="shared" si="40"/>
        <v>0.71488604846339432</v>
      </c>
      <c r="D2394">
        <v>0.41332743308816794</v>
      </c>
      <c r="E2394">
        <v>1.0048829615161596</v>
      </c>
      <c r="F2394">
        <v>-1.1680959501937926</v>
      </c>
    </row>
    <row r="2395" spans="3:6">
      <c r="C2395" s="3">
        <f t="shared" si="40"/>
        <v>2.7409871858882409</v>
      </c>
      <c r="D2395">
        <v>0.37891170995208595</v>
      </c>
      <c r="E2395">
        <v>4.5657826471755119</v>
      </c>
      <c r="F2395">
        <v>1.5797906430249942</v>
      </c>
    </row>
    <row r="2396" spans="3:6">
      <c r="C2396" s="3">
        <f t="shared" si="40"/>
        <v>1.7905076906643891</v>
      </c>
      <c r="D2396">
        <v>0.40137943662831504</v>
      </c>
      <c r="E2396">
        <v>4.9733878597369303</v>
      </c>
      <c r="F2396">
        <v>-2.3024689474166085</v>
      </c>
    </row>
    <row r="2397" spans="3:6">
      <c r="C2397" s="3">
        <f t="shared" si="40"/>
        <v>0.93191786461989268</v>
      </c>
      <c r="D2397">
        <v>0.43727835932493053</v>
      </c>
      <c r="E2397">
        <v>4.0336619159520248</v>
      </c>
      <c r="F2397">
        <v>-2.3964659566026798</v>
      </c>
    </row>
    <row r="2398" spans="3:6">
      <c r="C2398" s="3">
        <f t="shared" si="40"/>
        <v>-0.53066546708578655</v>
      </c>
      <c r="D2398">
        <v>0.58670613727225562</v>
      </c>
      <c r="E2398">
        <v>3.3455305642872402</v>
      </c>
      <c r="F2398">
        <v>4.0795617542039242</v>
      </c>
    </row>
    <row r="2399" spans="3:6">
      <c r="C2399" s="3">
        <f t="shared" si="40"/>
        <v>-0.8325701443525495</v>
      </c>
      <c r="D2399">
        <v>0.51595202490310377</v>
      </c>
      <c r="E2399">
        <v>1.9055452131717887</v>
      </c>
      <c r="F2399">
        <v>-1.8440809350871303</v>
      </c>
    </row>
    <row r="2400" spans="3:6">
      <c r="C2400" s="3">
        <f t="shared" si="40"/>
        <v>1.3130514917447433</v>
      </c>
      <c r="D2400">
        <v>0.49906002990813925</v>
      </c>
      <c r="E2400">
        <v>4.8140812402722251</v>
      </c>
      <c r="F2400">
        <v>4.1589098788415164</v>
      </c>
    </row>
    <row r="2401" spans="3:6">
      <c r="C2401" s="3">
        <f t="shared" si="40"/>
        <v>0.22227357676931064</v>
      </c>
      <c r="D2401">
        <v>0.47706839197973572</v>
      </c>
      <c r="E2401">
        <v>2.0940275276955473</v>
      </c>
      <c r="F2401">
        <v>0.21897030549028074</v>
      </c>
    </row>
    <row r="2402" spans="3:6">
      <c r="C2402" s="3">
        <f t="shared" si="40"/>
        <v>0.46087498489333861</v>
      </c>
      <c r="D2402">
        <v>0.49136936552018795</v>
      </c>
      <c r="E2402">
        <v>4.9232154301583915</v>
      </c>
      <c r="F2402">
        <v>-1.4622943815424057</v>
      </c>
    </row>
    <row r="2403" spans="3:6">
      <c r="C2403" s="3">
        <f t="shared" si="40"/>
        <v>3.2039676546525477</v>
      </c>
      <c r="D2403">
        <v>0.36248664815210424</v>
      </c>
      <c r="E2403">
        <v>4.3716849269081699</v>
      </c>
      <c r="F2403">
        <v>2.9656361583300272</v>
      </c>
    </row>
    <row r="2404" spans="3:6">
      <c r="C2404" s="3">
        <f t="shared" si="40"/>
        <v>2.372235913876767</v>
      </c>
      <c r="D2404">
        <v>0.37992797631763664</v>
      </c>
      <c r="E2404">
        <v>4.3886532181768239</v>
      </c>
      <c r="F2404">
        <v>-0.11551255836664964</v>
      </c>
    </row>
    <row r="2405" spans="3:6">
      <c r="C2405" s="3">
        <f t="shared" si="40"/>
        <v>0.80177024597918711</v>
      </c>
      <c r="D2405">
        <v>0.46652119510483103</v>
      </c>
      <c r="E2405">
        <v>4.7410809656056401</v>
      </c>
      <c r="F2405">
        <v>-1.5419476912747583</v>
      </c>
    </row>
    <row r="2406" spans="3:6">
      <c r="C2406" s="3">
        <f t="shared" si="40"/>
        <v>0.65126307931760685</v>
      </c>
      <c r="D2406">
        <v>0.44611346781823175</v>
      </c>
      <c r="E2406">
        <v>2.0032044434949796</v>
      </c>
      <c r="F2406">
        <v>-6.3631092257454114E-2</v>
      </c>
    </row>
    <row r="2407" spans="3:6">
      <c r="C2407" s="3">
        <f t="shared" si="40"/>
        <v>2.6671515747550885</v>
      </c>
      <c r="D2407">
        <v>0.37093722342600788</v>
      </c>
      <c r="E2407">
        <v>2.6702169866023744</v>
      </c>
      <c r="F2407">
        <v>3.3324686422315128</v>
      </c>
    </row>
    <row r="2408" spans="3:6">
      <c r="C2408" s="3">
        <f t="shared" si="40"/>
        <v>2.5122847956785797</v>
      </c>
      <c r="D2408">
        <v>0.31055635242774743</v>
      </c>
      <c r="E2408">
        <v>3.0722067934202095</v>
      </c>
      <c r="F2408">
        <v>-3.6355174413281652</v>
      </c>
    </row>
    <row r="2409" spans="3:6">
      <c r="C2409" s="3">
        <f t="shared" si="40"/>
        <v>-1.3272298525955979</v>
      </c>
      <c r="D2409">
        <v>0.58463698232978301</v>
      </c>
      <c r="E2409">
        <v>1.3659779656361584</v>
      </c>
      <c r="F2409">
        <v>2.4642170476393934</v>
      </c>
    </row>
    <row r="2410" spans="3:6">
      <c r="C2410" s="3">
        <f t="shared" si="40"/>
        <v>0.73989184087649329</v>
      </c>
      <c r="D2410">
        <v>0.42797631763664656</v>
      </c>
      <c r="E2410">
        <v>1.8583025605029451</v>
      </c>
      <c r="F2410">
        <v>-0.9974974822229683</v>
      </c>
    </row>
    <row r="2411" spans="3:6">
      <c r="C2411" s="3">
        <f t="shared" si="40"/>
        <v>1.0427869817194138</v>
      </c>
      <c r="D2411">
        <v>0.41812494277779472</v>
      </c>
      <c r="E2411">
        <v>2.641407513657033</v>
      </c>
      <c r="F2411">
        <v>-1.3969847712637717</v>
      </c>
    </row>
    <row r="2412" spans="3:6">
      <c r="C2412" s="3">
        <f t="shared" si="40"/>
        <v>-0.61724164006469884</v>
      </c>
      <c r="D2412">
        <v>0.48656270027771842</v>
      </c>
      <c r="E2412">
        <v>2.3701590014343701</v>
      </c>
      <c r="F2412">
        <v>-4.0234076967680901</v>
      </c>
    </row>
    <row r="2413" spans="3:6">
      <c r="C2413" s="3">
        <f t="shared" si="40"/>
        <v>3.2245025742362747</v>
      </c>
      <c r="D2413">
        <v>0.31618701742606892</v>
      </c>
      <c r="E2413">
        <v>4.3775444807275612</v>
      </c>
      <c r="F2413">
        <v>-1.1391033661915948</v>
      </c>
    </row>
    <row r="2414" spans="3:6">
      <c r="C2414" s="3">
        <f t="shared" si="40"/>
        <v>1.1874318189031652</v>
      </c>
      <c r="D2414">
        <v>0.41770378734702596</v>
      </c>
      <c r="E2414">
        <v>2.491744743186743</v>
      </c>
      <c r="F2414">
        <v>-0.3999450666829425</v>
      </c>
    </row>
    <row r="2415" spans="3:6">
      <c r="C2415" s="3">
        <f t="shared" si="40"/>
        <v>3.2740322281563774</v>
      </c>
      <c r="D2415">
        <v>0.30649128696554462</v>
      </c>
      <c r="E2415">
        <v>2.5896481215857419</v>
      </c>
      <c r="F2415">
        <v>0.98132267220068936</v>
      </c>
    </row>
    <row r="2416" spans="3:6">
      <c r="C2416" s="3">
        <f t="shared" si="40"/>
        <v>2.6685712579729612</v>
      </c>
      <c r="D2416">
        <v>0.31662648396252324</v>
      </c>
      <c r="E2416">
        <v>4.4255195776238292</v>
      </c>
      <c r="F2416">
        <v>-4.2745750297555469</v>
      </c>
    </row>
    <row r="2417" spans="3:6">
      <c r="C2417" s="3">
        <f t="shared" si="40"/>
        <v>2.6242253660695214</v>
      </c>
      <c r="D2417">
        <v>0.33720816675313575</v>
      </c>
      <c r="E2417">
        <v>2.1756950590533157</v>
      </c>
      <c r="F2417">
        <v>0.77959532456434832</v>
      </c>
    </row>
    <row r="2418" spans="3:6">
      <c r="C2418" s="3">
        <f t="shared" si="40"/>
        <v>4.0212502432325206</v>
      </c>
      <c r="D2418">
        <v>0.33093661305581834</v>
      </c>
      <c r="E2418">
        <v>4.2121341593676567</v>
      </c>
      <c r="F2418">
        <v>4.9005096591082484</v>
      </c>
    </row>
    <row r="2419" spans="3:6">
      <c r="C2419" s="3">
        <f t="shared" si="40"/>
        <v>2.8909117218543052</v>
      </c>
      <c r="D2419">
        <v>0.30796533097323525</v>
      </c>
      <c r="E2419">
        <v>3.0596331675160986</v>
      </c>
      <c r="F2419">
        <v>-1.7390972624896999</v>
      </c>
    </row>
    <row r="2420" spans="3:6">
      <c r="C2420" s="3">
        <f t="shared" si="40"/>
        <v>-2.5539426010925617</v>
      </c>
      <c r="D2420">
        <v>0.57823725089266631</v>
      </c>
      <c r="E2420">
        <v>1.1919003875850704</v>
      </c>
      <c r="F2420">
        <v>-4.6978667561876275</v>
      </c>
    </row>
    <row r="2421" spans="3:6">
      <c r="C2421" s="3">
        <f t="shared" si="40"/>
        <v>-0.13957846888637748</v>
      </c>
      <c r="D2421">
        <v>0.58534195989867843</v>
      </c>
      <c r="E2421">
        <v>4.1359599597155672</v>
      </c>
      <c r="F2421">
        <v>4.9328592791528063</v>
      </c>
    </row>
    <row r="2422" spans="3:6">
      <c r="C2422" s="3">
        <f t="shared" si="40"/>
        <v>-1.5490097811822863</v>
      </c>
      <c r="D2422">
        <v>0.59456160161137728</v>
      </c>
      <c r="E2422">
        <v>1.1848200933866391</v>
      </c>
      <c r="F2422">
        <v>2.4053163243507196</v>
      </c>
    </row>
    <row r="2423" spans="3:6">
      <c r="C2423" s="3">
        <f t="shared" si="40"/>
        <v>2.5947641404461805</v>
      </c>
      <c r="D2423">
        <v>0.3726035340433973</v>
      </c>
      <c r="E2423">
        <v>4.6826075014496293</v>
      </c>
      <c r="F2423">
        <v>1.2054811243018548E-2</v>
      </c>
    </row>
    <row r="2424" spans="3:6">
      <c r="C2424" s="3">
        <f t="shared" ref="C2424:C2487" si="41">7.3853-16.2961*D2424+0.2732*E2424+0.1792*F2424</f>
        <v>-0.27411952848902821</v>
      </c>
      <c r="D2424">
        <v>0.57939085055085904</v>
      </c>
      <c r="E2424">
        <v>3.3952146977141635</v>
      </c>
      <c r="F2424">
        <v>4.7701956236457406</v>
      </c>
    </row>
    <row r="2425" spans="3:6">
      <c r="C2425" s="3">
        <f t="shared" si="41"/>
        <v>1.242960491653188</v>
      </c>
      <c r="D2425">
        <v>0.41208227790154728</v>
      </c>
      <c r="E2425">
        <v>2.2241584521011992</v>
      </c>
      <c r="F2425">
        <v>-0.19333475753044205</v>
      </c>
    </row>
    <row r="2426" spans="3:6">
      <c r="C2426" s="3">
        <f t="shared" si="41"/>
        <v>1.2941617136143071</v>
      </c>
      <c r="D2426">
        <v>0.37740104373302408</v>
      </c>
      <c r="E2426">
        <v>3.084536271248512</v>
      </c>
      <c r="F2426">
        <v>-4.3731498153630177</v>
      </c>
    </row>
    <row r="2427" spans="3:6">
      <c r="C2427" s="3">
        <f t="shared" si="41"/>
        <v>2.9906534107486191</v>
      </c>
      <c r="D2427">
        <v>0.37366557817316204</v>
      </c>
      <c r="E2427">
        <v>3.717612231818598</v>
      </c>
      <c r="F2427">
        <v>3.7890255439924321</v>
      </c>
    </row>
    <row r="2428" spans="3:6">
      <c r="C2428" s="3">
        <f t="shared" si="41"/>
        <v>3.9177142814416954</v>
      </c>
      <c r="D2428">
        <v>0.31081270790734578</v>
      </c>
      <c r="E2428">
        <v>4.4081850642414624</v>
      </c>
      <c r="F2428">
        <v>2.193823053682058</v>
      </c>
    </row>
    <row r="2429" spans="3:6">
      <c r="C2429" s="3">
        <f t="shared" si="41"/>
        <v>-2.3313632923367744E-2</v>
      </c>
      <c r="D2429">
        <v>0.56377147740104372</v>
      </c>
      <c r="E2429">
        <v>3.8702047791985841</v>
      </c>
      <c r="F2429">
        <v>4.025238807336649</v>
      </c>
    </row>
    <row r="2430" spans="3:6">
      <c r="C2430" s="3">
        <f t="shared" si="41"/>
        <v>-1.3733462196722308</v>
      </c>
      <c r="D2430">
        <v>0.53501388592181154</v>
      </c>
      <c r="E2430">
        <v>2.9746696371349222</v>
      </c>
      <c r="F2430">
        <v>-4.758293404950102</v>
      </c>
    </row>
    <row r="2431" spans="3:6">
      <c r="C2431" s="3">
        <f t="shared" si="41"/>
        <v>4.1810011679433581</v>
      </c>
      <c r="D2431">
        <v>0.31111484115115817</v>
      </c>
      <c r="E2431">
        <v>4.9136936552018797</v>
      </c>
      <c r="F2431">
        <v>2.9198583941160319</v>
      </c>
    </row>
    <row r="2432" spans="3:6">
      <c r="C2432" s="3">
        <f t="shared" si="41"/>
        <v>2.6368414822840061</v>
      </c>
      <c r="D2432">
        <v>0.32296212652974027</v>
      </c>
      <c r="E2432">
        <v>4.1656239509262374</v>
      </c>
      <c r="F2432">
        <v>-3.4792626728110596</v>
      </c>
    </row>
    <row r="2433" spans="3:6">
      <c r="C2433" s="3">
        <f t="shared" si="41"/>
        <v>-1.0944164241462433</v>
      </c>
      <c r="D2433">
        <v>0.58805200354014708</v>
      </c>
      <c r="E2433">
        <v>4.7247230445265052</v>
      </c>
      <c r="F2433">
        <v>-1.0466322824793242</v>
      </c>
    </row>
    <row r="2434" spans="3:6">
      <c r="C2434" s="3">
        <f t="shared" si="41"/>
        <v>-0.41827079256569061</v>
      </c>
      <c r="D2434">
        <v>0.47748039185766167</v>
      </c>
      <c r="E2434">
        <v>1.5385906552323985</v>
      </c>
      <c r="F2434">
        <v>-2.471236304818873</v>
      </c>
    </row>
    <row r="2435" spans="3:6">
      <c r="C2435" s="3">
        <f t="shared" si="41"/>
        <v>0.9236600613422048</v>
      </c>
      <c r="D2435">
        <v>0.44540849024933621</v>
      </c>
      <c r="E2435">
        <v>1.3165379802850428</v>
      </c>
      <c r="F2435">
        <v>2.4391918698690755</v>
      </c>
    </row>
    <row r="2436" spans="3:6">
      <c r="C2436" s="3">
        <f t="shared" si="41"/>
        <v>2.7463450761436814</v>
      </c>
      <c r="D2436">
        <v>0.31214026306955167</v>
      </c>
      <c r="E2436">
        <v>4.2430188909573658</v>
      </c>
      <c r="F2436">
        <v>-3.9703054902798547</v>
      </c>
    </row>
    <row r="2437" spans="3:6">
      <c r="C2437" s="3">
        <f t="shared" si="41"/>
        <v>2.5532868718527797</v>
      </c>
      <c r="D2437">
        <v>0.41290627765739918</v>
      </c>
      <c r="E2437">
        <v>3.9226966154972991</v>
      </c>
      <c r="F2437">
        <v>4.604174932096317</v>
      </c>
    </row>
    <row r="2438" spans="3:6">
      <c r="C2438" s="3">
        <f t="shared" si="41"/>
        <v>0.46623937284463013</v>
      </c>
      <c r="D2438">
        <v>0.52002624591814939</v>
      </c>
      <c r="E2438">
        <v>3.7868282113101595</v>
      </c>
      <c r="F2438">
        <v>2.9061250648518318</v>
      </c>
    </row>
    <row r="2439" spans="3:6">
      <c r="C2439" s="3">
        <f t="shared" si="41"/>
        <v>-4.8718942838821278E-3</v>
      </c>
      <c r="D2439">
        <v>0.58341013824884791</v>
      </c>
      <c r="E2439">
        <v>4.6467177343058559</v>
      </c>
      <c r="F2439">
        <v>4.7302163762321854</v>
      </c>
    </row>
    <row r="2440" spans="3:6">
      <c r="C2440" s="3">
        <f t="shared" si="41"/>
        <v>-1.1209712949003561</v>
      </c>
      <c r="D2440">
        <v>0.55028534806360052</v>
      </c>
      <c r="E2440">
        <v>3.2239448225348672</v>
      </c>
      <c r="F2440">
        <v>-2.3412274544511247</v>
      </c>
    </row>
    <row r="2441" spans="3:6">
      <c r="C2441" s="3">
        <f t="shared" si="41"/>
        <v>-1.1128563780632965</v>
      </c>
      <c r="D2441">
        <v>0.59500106814783171</v>
      </c>
      <c r="E2441">
        <v>2.4810022278511918</v>
      </c>
      <c r="F2441">
        <v>2.9030732139042321</v>
      </c>
    </row>
    <row r="2442" spans="3:6">
      <c r="C2442" s="3">
        <f t="shared" si="41"/>
        <v>1.5245346171452987</v>
      </c>
      <c r="D2442">
        <v>0.42545854060487687</v>
      </c>
      <c r="E2442">
        <v>2.3663747062593465</v>
      </c>
      <c r="F2442">
        <v>2.3775444807275612</v>
      </c>
    </row>
    <row r="2443" spans="3:6">
      <c r="C2443" s="3">
        <f t="shared" si="41"/>
        <v>-0.8879926987517911</v>
      </c>
      <c r="D2443">
        <v>0.58835413678395942</v>
      </c>
      <c r="E2443">
        <v>3.871059297463912</v>
      </c>
      <c r="F2443">
        <v>1.4342173528244881</v>
      </c>
    </row>
    <row r="2444" spans="3:6">
      <c r="C2444" s="3">
        <f t="shared" si="41"/>
        <v>-0.94888011413922557</v>
      </c>
      <c r="D2444">
        <v>0.5425580614642781</v>
      </c>
      <c r="E2444">
        <v>3.4820093386638997</v>
      </c>
      <c r="F2444">
        <v>-2.4770348216193123</v>
      </c>
    </row>
    <row r="2445" spans="3:6">
      <c r="C2445" s="3">
        <f t="shared" si="41"/>
        <v>1.5996658455153057</v>
      </c>
      <c r="D2445">
        <v>0.38414868617816705</v>
      </c>
      <c r="E2445">
        <v>3.4528336436048463</v>
      </c>
      <c r="F2445">
        <v>-2.6161992248298596</v>
      </c>
    </row>
    <row r="2446" spans="3:6">
      <c r="C2446" s="3">
        <f t="shared" si="41"/>
        <v>-0.53682006897183088</v>
      </c>
      <c r="D2446">
        <v>0.59813226722006896</v>
      </c>
      <c r="E2446">
        <v>3.5963927121799371</v>
      </c>
      <c r="F2446">
        <v>4.701834162419507</v>
      </c>
    </row>
    <row r="2447" spans="3:6">
      <c r="C2447" s="3">
        <f t="shared" si="41"/>
        <v>1.8406168742942599</v>
      </c>
      <c r="D2447">
        <v>0.43567613757744073</v>
      </c>
      <c r="E2447">
        <v>3.597125156407361</v>
      </c>
      <c r="F2447">
        <v>3.1942197943052459</v>
      </c>
    </row>
    <row r="2448" spans="3:6">
      <c r="C2448" s="3">
        <f t="shared" si="41"/>
        <v>-1.220738329721976</v>
      </c>
      <c r="D2448">
        <v>0.54736472670674763</v>
      </c>
      <c r="E2448">
        <v>2.5013885921811578</v>
      </c>
      <c r="F2448">
        <v>-2.0619830927457503</v>
      </c>
    </row>
    <row r="2449" spans="3:6">
      <c r="C2449" s="3">
        <f t="shared" si="41"/>
        <v>2.1273897094637904</v>
      </c>
      <c r="D2449">
        <v>0.40104068117313146</v>
      </c>
      <c r="E2449">
        <v>2.4651326029236733</v>
      </c>
      <c r="F2449">
        <v>3.37061677907651</v>
      </c>
    </row>
    <row r="2450" spans="3:6">
      <c r="C2450" s="3">
        <f t="shared" si="41"/>
        <v>-0.37070993835261074</v>
      </c>
      <c r="D2450">
        <v>0.53848384044923248</v>
      </c>
      <c r="E2450">
        <v>2.354777672658467</v>
      </c>
      <c r="F2450">
        <v>2.0973845637379078</v>
      </c>
    </row>
    <row r="2451" spans="3:6">
      <c r="C2451" s="3">
        <f t="shared" si="41"/>
        <v>2.8320183886227004</v>
      </c>
      <c r="D2451">
        <v>0.386657307657094</v>
      </c>
      <c r="E2451">
        <v>3.91109958189642</v>
      </c>
      <c r="F2451">
        <v>3.7902462843714719</v>
      </c>
    </row>
    <row r="2452" spans="3:6">
      <c r="C2452" s="3">
        <f t="shared" si="41"/>
        <v>3.07738737632374</v>
      </c>
      <c r="D2452">
        <v>0.34294869838557085</v>
      </c>
      <c r="E2452">
        <v>3.8621478926969206</v>
      </c>
      <c r="F2452">
        <v>1.2593462935270239</v>
      </c>
    </row>
    <row r="2453" spans="3:6">
      <c r="C2453" s="3">
        <f t="shared" si="41"/>
        <v>1.7598178655354473</v>
      </c>
      <c r="D2453">
        <v>0.37473677785576953</v>
      </c>
      <c r="E2453">
        <v>3.2648396252327037</v>
      </c>
      <c r="F2453">
        <v>-2.2917874691000089</v>
      </c>
    </row>
    <row r="2454" spans="3:6">
      <c r="C2454" s="3">
        <f t="shared" si="41"/>
        <v>0.62173812463759326</v>
      </c>
      <c r="D2454">
        <v>0.41785027619251075</v>
      </c>
      <c r="E2454">
        <v>1.9430219428083131</v>
      </c>
      <c r="F2454">
        <v>-2.7068391979735709</v>
      </c>
    </row>
    <row r="2455" spans="3:6">
      <c r="C2455" s="3">
        <f t="shared" si="41"/>
        <v>-0.3966183025605019</v>
      </c>
      <c r="D2455">
        <v>0.50166936246833704</v>
      </c>
      <c r="E2455">
        <v>1.2858973967711416</v>
      </c>
      <c r="F2455">
        <v>0.23453474532303886</v>
      </c>
    </row>
    <row r="2456" spans="3:6">
      <c r="C2456" s="3">
        <f t="shared" si="41"/>
        <v>-2.4539369429609046</v>
      </c>
      <c r="D2456">
        <v>0.57512436292611469</v>
      </c>
      <c r="E2456">
        <v>1.0135502182073428</v>
      </c>
      <c r="F2456">
        <v>-4.1509750663777583</v>
      </c>
    </row>
    <row r="2457" spans="3:6">
      <c r="C2457" s="3">
        <f t="shared" si="41"/>
        <v>-0.19853438428907016</v>
      </c>
      <c r="D2457">
        <v>0.53714712973418377</v>
      </c>
      <c r="E2457">
        <v>2.8960539567247539</v>
      </c>
      <c r="F2457">
        <v>2.1114230780968661</v>
      </c>
    </row>
    <row r="2458" spans="3:6">
      <c r="C2458" s="3">
        <f t="shared" si="41"/>
        <v>1.3900512707907351</v>
      </c>
      <c r="D2458">
        <v>0.38267464217047636</v>
      </c>
      <c r="E2458">
        <v>1.0506607257301552</v>
      </c>
      <c r="F2458">
        <v>-0.25772881252479607</v>
      </c>
    </row>
    <row r="2459" spans="3:6">
      <c r="C2459" s="3">
        <f t="shared" si="41"/>
        <v>1.7547276976836454</v>
      </c>
      <c r="D2459">
        <v>0.36494949186681724</v>
      </c>
      <c r="E2459">
        <v>4.1863765373699149</v>
      </c>
      <c r="F2459">
        <v>-4.6151615955076757</v>
      </c>
    </row>
    <row r="2460" spans="3:6">
      <c r="C2460" s="3">
        <f t="shared" si="41"/>
        <v>1.8808896389660341</v>
      </c>
      <c r="D2460">
        <v>0.47032074953459269</v>
      </c>
      <c r="E2460">
        <v>4.9628894924771876</v>
      </c>
      <c r="F2460">
        <v>4.4872890408032475</v>
      </c>
    </row>
    <row r="2461" spans="3:6">
      <c r="C2461" s="3">
        <f t="shared" si="41"/>
        <v>0.68707480239265106</v>
      </c>
      <c r="D2461">
        <v>0.42110965300454728</v>
      </c>
      <c r="E2461">
        <v>1.1364787743766596</v>
      </c>
      <c r="F2461">
        <v>-0.8162175359355448</v>
      </c>
    </row>
    <row r="2462" spans="3:6">
      <c r="C2462" s="3">
        <f t="shared" si="41"/>
        <v>1.8513523850215163</v>
      </c>
      <c r="D2462">
        <v>0.44761497848445081</v>
      </c>
      <c r="E2462">
        <v>3.947599719229713</v>
      </c>
      <c r="F2462">
        <v>3.8055055391094701</v>
      </c>
    </row>
    <row r="2463" spans="3:6">
      <c r="C2463" s="3">
        <f t="shared" si="41"/>
        <v>3.4468868688009286</v>
      </c>
      <c r="D2463">
        <v>0.34286629840998561</v>
      </c>
      <c r="E2463">
        <v>2.9921262245551929</v>
      </c>
      <c r="F2463">
        <v>4.6401867732779927</v>
      </c>
    </row>
    <row r="2464" spans="3:6">
      <c r="C2464" s="3">
        <f t="shared" si="41"/>
        <v>-1.1863556450086976</v>
      </c>
      <c r="D2464">
        <v>0.54863734855189672</v>
      </c>
      <c r="E2464">
        <v>1.0012207403790399</v>
      </c>
      <c r="F2464">
        <v>0.53270058290353184</v>
      </c>
    </row>
    <row r="2465" spans="3:6">
      <c r="C2465" s="3">
        <f t="shared" si="41"/>
        <v>1.4378515884884184</v>
      </c>
      <c r="D2465">
        <v>0.35917233802301096</v>
      </c>
      <c r="E2465">
        <v>2.8168279061250647</v>
      </c>
      <c r="F2465">
        <v>-4.8208563493758962</v>
      </c>
    </row>
    <row r="2466" spans="3:6">
      <c r="C2466" s="3">
        <f t="shared" si="41"/>
        <v>1.5934435077974798</v>
      </c>
      <c r="D2466">
        <v>0.38687704092532116</v>
      </c>
      <c r="E2466">
        <v>4.0271919919431136</v>
      </c>
      <c r="F2466">
        <v>-3.2784508804589985</v>
      </c>
    </row>
    <row r="2467" spans="3:6">
      <c r="C2467" s="3">
        <f t="shared" si="41"/>
        <v>1.74070592425306</v>
      </c>
      <c r="D2467">
        <v>0.44730368968779566</v>
      </c>
      <c r="E2467">
        <v>3.8687398907437363</v>
      </c>
      <c r="F2467">
        <v>3.2799768059327974</v>
      </c>
    </row>
    <row r="2468" spans="3:6">
      <c r="C2468" s="3">
        <f t="shared" si="41"/>
        <v>-0.27954948118533884</v>
      </c>
      <c r="D2468">
        <v>0.52081362346263005</v>
      </c>
      <c r="E2468">
        <v>1.5962096011230811</v>
      </c>
      <c r="F2468">
        <v>2.1556749168370617</v>
      </c>
    </row>
    <row r="2469" spans="3:6">
      <c r="C2469" s="3">
        <f t="shared" si="41"/>
        <v>2.7506066789757986</v>
      </c>
      <c r="D2469">
        <v>0.32973723563341167</v>
      </c>
      <c r="E2469">
        <v>3.6465651417584763</v>
      </c>
      <c r="F2469">
        <v>-1.4369640186773278</v>
      </c>
    </row>
    <row r="2470" spans="3:6">
      <c r="C2470" s="3">
        <f t="shared" si="41"/>
        <v>2.3116120328379171</v>
      </c>
      <c r="D2470">
        <v>0.38319650868251592</v>
      </c>
      <c r="E2470">
        <v>4.8265327921384316</v>
      </c>
      <c r="F2470">
        <v>-0.82415234839930385</v>
      </c>
    </row>
    <row r="2471" spans="3:6">
      <c r="C2471" s="3">
        <f t="shared" si="41"/>
        <v>-1.3033852793969527</v>
      </c>
      <c r="D2471">
        <v>0.5263069551683095</v>
      </c>
      <c r="E2471">
        <v>2.2063356425672169</v>
      </c>
      <c r="F2471">
        <v>-3.9883114108706934</v>
      </c>
    </row>
    <row r="2472" spans="3:6">
      <c r="C2472" s="3">
        <f t="shared" si="41"/>
        <v>2.0406503906369218</v>
      </c>
      <c r="D2472">
        <v>0.40398876918851279</v>
      </c>
      <c r="E2472">
        <v>4.5709097567674792</v>
      </c>
      <c r="F2472">
        <v>-5.5696279793695069E-2</v>
      </c>
    </row>
    <row r="2473" spans="3:6">
      <c r="C2473" s="3">
        <f t="shared" si="41"/>
        <v>-0.67845759361552815</v>
      </c>
      <c r="D2473">
        <v>0.54758445997497485</v>
      </c>
      <c r="E2473">
        <v>4.1739249855037084</v>
      </c>
      <c r="F2473">
        <v>-1.5657521286660359</v>
      </c>
    </row>
    <row r="2474" spans="3:6">
      <c r="C2474" s="3">
        <f t="shared" si="41"/>
        <v>2.3860099212622456</v>
      </c>
      <c r="D2474">
        <v>0.34376354258857994</v>
      </c>
      <c r="E2474">
        <v>4.6484267708365117</v>
      </c>
      <c r="F2474">
        <v>-3.7234107486190373</v>
      </c>
    </row>
    <row r="2475" spans="3:6">
      <c r="C2475" s="3">
        <f t="shared" si="41"/>
        <v>-2.1393494695883062</v>
      </c>
      <c r="D2475">
        <v>0.55371868037965033</v>
      </c>
      <c r="E2475">
        <v>1.2557451094088565</v>
      </c>
      <c r="F2475">
        <v>-4.7112949003570668</v>
      </c>
    </row>
    <row r="2476" spans="3:6">
      <c r="C2476" s="3">
        <f t="shared" si="41"/>
        <v>0.89959963652455377</v>
      </c>
      <c r="D2476">
        <v>0.44026306955168304</v>
      </c>
      <c r="E2476">
        <v>3.6984466078676719</v>
      </c>
      <c r="F2476">
        <v>-1.794335764641255</v>
      </c>
    </row>
    <row r="2477" spans="3:6">
      <c r="C2477" s="3">
        <f t="shared" si="41"/>
        <v>-0.48485675557725622</v>
      </c>
      <c r="D2477">
        <v>0.54555192724387336</v>
      </c>
      <c r="E2477">
        <v>2.5030976287118136</v>
      </c>
      <c r="F2477">
        <v>1.8770409253212073</v>
      </c>
    </row>
    <row r="2478" spans="3:6">
      <c r="C2478" s="3">
        <f t="shared" si="41"/>
        <v>1.8285429621265306</v>
      </c>
      <c r="D2478">
        <v>0.44259773552659687</v>
      </c>
      <c r="E2478">
        <v>4.9084444715720084</v>
      </c>
      <c r="F2478">
        <v>1.7571031830805381</v>
      </c>
    </row>
    <row r="2479" spans="3:6">
      <c r="C2479" s="3">
        <f t="shared" si="41"/>
        <v>-0.43864629047517295</v>
      </c>
      <c r="D2479">
        <v>0.53971984008301033</v>
      </c>
      <c r="E2479">
        <v>3.5836970122379221</v>
      </c>
      <c r="F2479">
        <v>-4.2878505813775725E-2</v>
      </c>
    </row>
    <row r="2480" spans="3:6">
      <c r="C2480" s="3">
        <f t="shared" si="41"/>
        <v>2.113232944425794</v>
      </c>
      <c r="D2480">
        <v>0.35255287331766716</v>
      </c>
      <c r="E2480">
        <v>4.8354441969054225</v>
      </c>
      <c r="F2480">
        <v>-4.7314371166112243</v>
      </c>
    </row>
    <row r="2481" spans="3:6">
      <c r="C2481" s="3">
        <f t="shared" si="41"/>
        <v>-6.2472392345958028E-2</v>
      </c>
      <c r="D2481">
        <v>0.54444410534989474</v>
      </c>
      <c r="E2481">
        <v>2.3944517349772636</v>
      </c>
      <c r="F2481">
        <v>4.2989898373363449</v>
      </c>
    </row>
    <row r="2482" spans="3:6">
      <c r="C2482" s="3">
        <f t="shared" si="41"/>
        <v>1.0204702020325334</v>
      </c>
      <c r="D2482">
        <v>0.4985473189489425</v>
      </c>
      <c r="E2482">
        <v>4.3359172338023004</v>
      </c>
      <c r="F2482">
        <v>3.2085634937589642</v>
      </c>
    </row>
    <row r="2483" spans="3:6">
      <c r="C2483" s="3">
        <f t="shared" si="41"/>
        <v>3.4425662489700009</v>
      </c>
      <c r="D2483">
        <v>0.33412274544511245</v>
      </c>
      <c r="E2483">
        <v>4.9736320078127383</v>
      </c>
      <c r="F2483">
        <v>0.80004272591326586</v>
      </c>
    </row>
    <row r="2484" spans="3:6">
      <c r="C2484" s="3">
        <f t="shared" si="41"/>
        <v>1.8039394857631157</v>
      </c>
      <c r="D2484">
        <v>0.42224494155705433</v>
      </c>
      <c r="E2484">
        <v>2.7191686758018738</v>
      </c>
      <c r="F2484">
        <v>3.1066316721091347</v>
      </c>
    </row>
    <row r="2485" spans="3:6">
      <c r="C2485" s="3">
        <f t="shared" si="41"/>
        <v>2.8030158809167762</v>
      </c>
      <c r="D2485">
        <v>0.35771660512100589</v>
      </c>
      <c r="E2485">
        <v>3.3720206305124059</v>
      </c>
      <c r="F2485">
        <v>1.8184453871272934</v>
      </c>
    </row>
    <row r="2486" spans="3:6">
      <c r="C2486" s="3">
        <f t="shared" si="41"/>
        <v>1.1457204583880127</v>
      </c>
      <c r="D2486">
        <v>0.44851222266304513</v>
      </c>
      <c r="E2486">
        <v>3.1492355113376265</v>
      </c>
      <c r="F2486">
        <v>1.1665700247199933</v>
      </c>
    </row>
    <row r="2487" spans="3:6">
      <c r="C2487" s="3">
        <f t="shared" si="41"/>
        <v>3.2417084139530625</v>
      </c>
      <c r="D2487">
        <v>0.3443403424176763</v>
      </c>
      <c r="E2487">
        <v>2.3968932157353438</v>
      </c>
      <c r="F2487">
        <v>4.5367290261543616</v>
      </c>
    </row>
    <row r="2488" spans="3:6">
      <c r="C2488" s="3">
        <f t="shared" ref="C2488:C2551" si="42">7.3853-16.2961*D2488+0.2732*E2488+0.1792*F2488</f>
        <v>1.7505784057130653</v>
      </c>
      <c r="D2488">
        <v>0.42276680806909389</v>
      </c>
      <c r="E2488">
        <v>3.5542771691030608</v>
      </c>
      <c r="F2488">
        <v>1.5831476790673547</v>
      </c>
    </row>
    <row r="2489" spans="3:6">
      <c r="C2489" s="3">
        <f t="shared" si="42"/>
        <v>-0.86254547013763805</v>
      </c>
      <c r="D2489">
        <v>0.52812891018402663</v>
      </c>
      <c r="E2489">
        <v>1.4646137882625814</v>
      </c>
      <c r="F2489">
        <v>-0.23178807947019919</v>
      </c>
    </row>
    <row r="2490" spans="3:6">
      <c r="C2490" s="3">
        <f t="shared" si="42"/>
        <v>1.341960597857601</v>
      </c>
      <c r="D2490">
        <v>0.42511978514969329</v>
      </c>
      <c r="E2490">
        <v>3.3341776787621691</v>
      </c>
      <c r="F2490">
        <v>-0.14755699331644667</v>
      </c>
    </row>
    <row r="2491" spans="3:6">
      <c r="C2491" s="3">
        <f t="shared" si="42"/>
        <v>1.1861030256050304</v>
      </c>
      <c r="D2491">
        <v>0.43985106967375709</v>
      </c>
      <c r="E2491">
        <v>1.6798303170873135</v>
      </c>
      <c r="F2491">
        <v>2.8444776757103183</v>
      </c>
    </row>
    <row r="2492" spans="3:6">
      <c r="C2492" s="3">
        <f t="shared" si="42"/>
        <v>1.7816618808557398</v>
      </c>
      <c r="D2492">
        <v>0.39364299447614975</v>
      </c>
      <c r="E2492">
        <v>4.5131687368388924</v>
      </c>
      <c r="F2492">
        <v>-2.3537400433362836</v>
      </c>
    </row>
    <row r="2493" spans="3:6">
      <c r="C2493" s="3">
        <f t="shared" si="42"/>
        <v>2.0205127546006647</v>
      </c>
      <c r="D2493">
        <v>0.34304940946684165</v>
      </c>
      <c r="E2493">
        <v>3.2045350505081331</v>
      </c>
      <c r="F2493">
        <v>-3.6266670735801263</v>
      </c>
    </row>
    <row r="2494" spans="3:6">
      <c r="C2494" s="3">
        <f t="shared" si="42"/>
        <v>-1.6218491396832166</v>
      </c>
      <c r="D2494">
        <v>0.59824213385418257</v>
      </c>
      <c r="E2494">
        <v>1.1479537339396344</v>
      </c>
      <c r="F2494">
        <v>2.3897518845179597</v>
      </c>
    </row>
    <row r="2495" spans="3:6">
      <c r="C2495" s="3">
        <f t="shared" si="42"/>
        <v>0.66679561540574461</v>
      </c>
      <c r="D2495">
        <v>0.46509292886135439</v>
      </c>
      <c r="E2495">
        <v>4.4897305215613272</v>
      </c>
      <c r="F2495">
        <v>-2.0418408764915923</v>
      </c>
    </row>
    <row r="2496" spans="3:6">
      <c r="C2496" s="3">
        <f t="shared" si="42"/>
        <v>1.1595020422986537</v>
      </c>
      <c r="D2496">
        <v>0.48941923276467181</v>
      </c>
      <c r="E2496">
        <v>3.2752159184545429</v>
      </c>
      <c r="F2496">
        <v>4.7714163640247804</v>
      </c>
    </row>
    <row r="2497" spans="3:6">
      <c r="C2497" s="3">
        <f t="shared" si="42"/>
        <v>8.8807680593280924E-2</v>
      </c>
      <c r="D2497">
        <v>0.42537614062929163</v>
      </c>
      <c r="E2497">
        <v>1.5081942197943052</v>
      </c>
      <c r="F2497">
        <v>-4.3334757530442216</v>
      </c>
    </row>
    <row r="2498" spans="3:6">
      <c r="C2498" s="3">
        <f t="shared" si="42"/>
        <v>-0.35980837183751913</v>
      </c>
      <c r="D2498">
        <v>0.48976714377269814</v>
      </c>
      <c r="E2498">
        <v>1.9756157109286783</v>
      </c>
      <c r="F2498">
        <v>-1.6939298684652244</v>
      </c>
    </row>
    <row r="2499" spans="3:6">
      <c r="C2499" s="3">
        <f t="shared" si="42"/>
        <v>0.12569332193975724</v>
      </c>
      <c r="D2499">
        <v>0.53261513107699821</v>
      </c>
      <c r="E2499">
        <v>4.2673116245002589</v>
      </c>
      <c r="F2499">
        <v>1.4180425428022092</v>
      </c>
    </row>
    <row r="2500" spans="3:6">
      <c r="C2500" s="3">
        <f t="shared" si="42"/>
        <v>-0.36624101321451186</v>
      </c>
      <c r="D2500">
        <v>0.58765831476790664</v>
      </c>
      <c r="E2500">
        <v>4.7308267464217053</v>
      </c>
      <c r="F2500">
        <v>2.9717398602252265</v>
      </c>
    </row>
    <row r="2501" spans="3:6">
      <c r="C2501" s="3">
        <f t="shared" si="42"/>
        <v>2.6116958195745728</v>
      </c>
      <c r="D2501">
        <v>0.34686727500228887</v>
      </c>
      <c r="E2501">
        <v>4.0660115359965818</v>
      </c>
      <c r="F2501">
        <v>-1.2938322092349006</v>
      </c>
    </row>
    <row r="2502" spans="3:6">
      <c r="C2502" s="3">
        <f t="shared" si="42"/>
        <v>1.9140211511581773</v>
      </c>
      <c r="D2502">
        <v>0.32106692709128087</v>
      </c>
      <c r="E2502">
        <v>1.6622516556291391</v>
      </c>
      <c r="F2502">
        <v>-3.8686788537247843</v>
      </c>
    </row>
    <row r="2503" spans="3:6">
      <c r="C2503" s="3">
        <f t="shared" si="42"/>
        <v>2.4989206683553578</v>
      </c>
      <c r="D2503">
        <v>0.31835688344981228</v>
      </c>
      <c r="E2503">
        <v>2.7293008209479046</v>
      </c>
      <c r="F2503">
        <v>-2.4779503769035922</v>
      </c>
    </row>
    <row r="2504" spans="3:6">
      <c r="C2504" s="3">
        <f t="shared" si="42"/>
        <v>0.77121425275429611</v>
      </c>
      <c r="D2504">
        <v>0.49051789910580768</v>
      </c>
      <c r="E2504">
        <v>1.9735404522843103</v>
      </c>
      <c r="F2504">
        <v>4.6890163884395886</v>
      </c>
    </row>
    <row r="2505" spans="3:6">
      <c r="C2505" s="3">
        <f t="shared" si="42"/>
        <v>0.14704491927854313</v>
      </c>
      <c r="D2505">
        <v>0.46089968565935235</v>
      </c>
      <c r="E2505">
        <v>2.8638264107181008</v>
      </c>
      <c r="F2505">
        <v>-2.8447828608050783</v>
      </c>
    </row>
    <row r="2506" spans="3:6">
      <c r="C2506" s="3">
        <f t="shared" si="42"/>
        <v>0.21861163914914475</v>
      </c>
      <c r="D2506">
        <v>0.50231025116733297</v>
      </c>
      <c r="E2506">
        <v>4.4472487563707386</v>
      </c>
      <c r="F2506">
        <v>-1.0936307870723594</v>
      </c>
    </row>
    <row r="2507" spans="3:6">
      <c r="C2507" s="3">
        <f t="shared" si="42"/>
        <v>2.8894362776573987</v>
      </c>
      <c r="D2507">
        <v>0.33100070192571796</v>
      </c>
      <c r="E2507">
        <v>4.5663930173650318</v>
      </c>
      <c r="F2507">
        <v>-1.9496749778740807</v>
      </c>
    </row>
    <row r="2508" spans="3:6">
      <c r="C2508" s="3">
        <f t="shared" si="42"/>
        <v>-0.65410933988463937</v>
      </c>
      <c r="D2508">
        <v>0.50436109500411996</v>
      </c>
      <c r="E2508">
        <v>2.7079378643147072</v>
      </c>
      <c r="F2508">
        <v>-3.1255531479842524</v>
      </c>
    </row>
    <row r="2509" spans="3:6">
      <c r="C2509" s="3">
        <f t="shared" si="42"/>
        <v>-0.14473550859095918</v>
      </c>
      <c r="D2509">
        <v>0.50133060701315346</v>
      </c>
      <c r="E2509">
        <v>3.4632099368266855</v>
      </c>
      <c r="F2509">
        <v>-1.7101046784875029</v>
      </c>
    </row>
    <row r="2510" spans="3:6">
      <c r="C2510" s="3">
        <f t="shared" si="42"/>
        <v>1.7397989407025363</v>
      </c>
      <c r="D2510">
        <v>0.32325510422070985</v>
      </c>
      <c r="E2510">
        <v>1.6242866298409986</v>
      </c>
      <c r="F2510">
        <v>-4.5840327158421585</v>
      </c>
    </row>
    <row r="2511" spans="3:6">
      <c r="C2511" s="3">
        <f t="shared" si="42"/>
        <v>0.11204151432844051</v>
      </c>
      <c r="D2511">
        <v>0.47718741416669208</v>
      </c>
      <c r="E2511">
        <v>1.9604785302285836</v>
      </c>
      <c r="F2511">
        <v>-0.18173772392956344</v>
      </c>
    </row>
    <row r="2512" spans="3:6">
      <c r="C2512" s="3">
        <f t="shared" si="42"/>
        <v>0.14328278878139533</v>
      </c>
      <c r="D2512">
        <v>0.53149815363017672</v>
      </c>
      <c r="E2512">
        <v>2.194006164738914</v>
      </c>
      <c r="F2512">
        <v>4.5754875331888787</v>
      </c>
    </row>
    <row r="2513" spans="3:6">
      <c r="C2513" s="3">
        <f t="shared" si="42"/>
        <v>-1.5687705420087277</v>
      </c>
      <c r="D2513">
        <v>0.54452650532547986</v>
      </c>
      <c r="E2513">
        <v>2.6636249885555587</v>
      </c>
      <c r="F2513">
        <v>-4.5095675527207248</v>
      </c>
    </row>
    <row r="2514" spans="3:6">
      <c r="C2514" s="3">
        <f t="shared" si="42"/>
        <v>2.780037202978606</v>
      </c>
      <c r="D2514">
        <v>0.35476851710562457</v>
      </c>
      <c r="E2514">
        <v>1.054811243018891</v>
      </c>
      <c r="F2514">
        <v>4.9548326059755237</v>
      </c>
    </row>
    <row r="2515" spans="3:6">
      <c r="C2515" s="3">
        <f t="shared" si="42"/>
        <v>1.9448386278878156</v>
      </c>
      <c r="D2515">
        <v>0.39447614978484447</v>
      </c>
      <c r="E2515">
        <v>2.5489974669637134</v>
      </c>
      <c r="F2515">
        <v>1.6270943327127902</v>
      </c>
    </row>
    <row r="2516" spans="3:6">
      <c r="C2516" s="3">
        <f t="shared" si="42"/>
        <v>-0.2403517981505775</v>
      </c>
      <c r="D2516">
        <v>0.45877559739982299</v>
      </c>
      <c r="E2516">
        <v>1.8578142643513291</v>
      </c>
      <c r="F2516">
        <v>-3.6660359508041624</v>
      </c>
    </row>
    <row r="2517" spans="3:6">
      <c r="C2517" s="3">
        <f t="shared" si="42"/>
        <v>0.45207677236243815</v>
      </c>
      <c r="D2517">
        <v>0.4813074129459517</v>
      </c>
      <c r="E2517">
        <v>1.17322305978576</v>
      </c>
      <c r="F2517">
        <v>3.2906582842493961</v>
      </c>
    </row>
    <row r="2518" spans="3:6">
      <c r="C2518" s="3">
        <f t="shared" si="42"/>
        <v>2.8832391000091566</v>
      </c>
      <c r="D2518">
        <v>0.32041688283944209</v>
      </c>
      <c r="E2518">
        <v>3.6559648426770837</v>
      </c>
      <c r="F2518">
        <v>-1.5587328714865567</v>
      </c>
    </row>
    <row r="2519" spans="3:6">
      <c r="C2519" s="3">
        <f t="shared" si="42"/>
        <v>1.2668628861354416</v>
      </c>
      <c r="D2519">
        <v>0.47404705954161197</v>
      </c>
      <c r="E2519">
        <v>4.4579912717062893</v>
      </c>
      <c r="F2519">
        <v>2.1694082461012609</v>
      </c>
    </row>
    <row r="2520" spans="3:6">
      <c r="C2520" s="3">
        <f t="shared" si="42"/>
        <v>-1.8717731089205585</v>
      </c>
      <c r="D2520">
        <v>0.57709280678731645</v>
      </c>
      <c r="E2520">
        <v>2.6903592028565324</v>
      </c>
      <c r="F2520">
        <v>-3.2796716208380383</v>
      </c>
    </row>
    <row r="2521" spans="3:6">
      <c r="C2521" s="3">
        <f t="shared" si="42"/>
        <v>-1.0698737955870228</v>
      </c>
      <c r="D2521">
        <v>0.59577013458662675</v>
      </c>
      <c r="E2521">
        <v>3.91170995208594</v>
      </c>
      <c r="F2521">
        <v>1.0316782128360842</v>
      </c>
    </row>
    <row r="2522" spans="3:6">
      <c r="C2522" s="3">
        <f t="shared" si="42"/>
        <v>0.48713788964506932</v>
      </c>
      <c r="D2522">
        <v>0.54758445997497485</v>
      </c>
      <c r="E2522">
        <v>4.9904782250434891</v>
      </c>
      <c r="F2522">
        <v>3.69380779442732</v>
      </c>
    </row>
    <row r="2523" spans="3:6">
      <c r="C2523" s="3">
        <f t="shared" si="42"/>
        <v>-1.2059003176976826</v>
      </c>
      <c r="D2523">
        <v>0.54481948301644945</v>
      </c>
      <c r="E2523">
        <v>4.0313425092318491</v>
      </c>
      <c r="F2523">
        <v>-4.5431379131443217</v>
      </c>
    </row>
    <row r="2524" spans="3:6">
      <c r="C2524" s="3">
        <f t="shared" si="42"/>
        <v>2.8126256038087103</v>
      </c>
      <c r="D2524">
        <v>0.31639759514145327</v>
      </c>
      <c r="E2524">
        <v>4.5604113895077365</v>
      </c>
      <c r="F2524">
        <v>-3.69716483046968</v>
      </c>
    </row>
    <row r="2525" spans="3:6">
      <c r="C2525" s="3">
        <f t="shared" si="42"/>
        <v>-0.90047453657643195</v>
      </c>
      <c r="D2525">
        <v>0.59774773400067138</v>
      </c>
      <c r="E2525">
        <v>2.5714590899380472</v>
      </c>
      <c r="F2525">
        <v>4.200109866634115</v>
      </c>
    </row>
    <row r="2526" spans="3:6">
      <c r="C2526" s="3">
        <f t="shared" si="42"/>
        <v>-1.5456255952635261</v>
      </c>
      <c r="D2526">
        <v>0.5574449903866695</v>
      </c>
      <c r="E2526">
        <v>2.0846278267769405</v>
      </c>
      <c r="F2526">
        <v>-2.3229163487655264</v>
      </c>
    </row>
    <row r="2527" spans="3:6">
      <c r="C2527" s="3">
        <f t="shared" si="42"/>
        <v>-1.2090610232856216</v>
      </c>
      <c r="D2527">
        <v>0.54104739524521617</v>
      </c>
      <c r="E2527">
        <v>3.8798486281929989</v>
      </c>
      <c r="F2527">
        <v>-4.6728415784173105</v>
      </c>
    </row>
    <row r="2528" spans="3:6">
      <c r="C2528" s="3">
        <f t="shared" si="42"/>
        <v>4.0303561748100227</v>
      </c>
      <c r="D2528">
        <v>0.33055207983642076</v>
      </c>
      <c r="E2528">
        <v>4.5666371654408398</v>
      </c>
      <c r="F2528">
        <v>4.3758964812158574</v>
      </c>
    </row>
    <row r="2529" spans="3:6">
      <c r="C2529" s="3">
        <f t="shared" si="42"/>
        <v>2.2409258021790217</v>
      </c>
      <c r="D2529">
        <v>0.30596026490066225</v>
      </c>
      <c r="E2529">
        <v>1.0615253151036104</v>
      </c>
      <c r="F2529">
        <v>-2.5023651844843897</v>
      </c>
    </row>
    <row r="2530" spans="3:6">
      <c r="C2530" s="3">
        <f t="shared" si="42"/>
        <v>0.80097346232490108</v>
      </c>
      <c r="D2530">
        <v>0.50320749534592724</v>
      </c>
      <c r="E2530">
        <v>3.5962706381420331</v>
      </c>
      <c r="F2530">
        <v>3.5351115451521338</v>
      </c>
    </row>
    <row r="2531" spans="3:6">
      <c r="C2531" s="3">
        <f t="shared" si="42"/>
        <v>0.4538141560106207</v>
      </c>
      <c r="D2531">
        <v>0.42513809625537891</v>
      </c>
      <c r="E2531">
        <v>2.8762779625843073</v>
      </c>
      <c r="F2531">
        <v>-4.4039735099337749</v>
      </c>
    </row>
    <row r="2532" spans="3:6">
      <c r="C2532" s="3">
        <f t="shared" si="42"/>
        <v>0.24791589983825235</v>
      </c>
      <c r="D2532">
        <v>0.51625415814691611</v>
      </c>
      <c r="E2532">
        <v>1.5536057618945891</v>
      </c>
      <c r="F2532">
        <v>4.7494430372020631</v>
      </c>
    </row>
    <row r="2533" spans="3:6">
      <c r="C2533" s="3">
        <f t="shared" si="42"/>
        <v>-0.78566416028321051</v>
      </c>
      <c r="D2533">
        <v>0.52853175450910972</v>
      </c>
      <c r="E2533">
        <v>2.459273049104282</v>
      </c>
      <c r="F2533">
        <v>-1.282540360728782</v>
      </c>
    </row>
    <row r="2534" spans="3:6">
      <c r="C2534" s="3">
        <f t="shared" si="42"/>
        <v>-0.93389476790673498</v>
      </c>
      <c r="D2534">
        <v>0.51593371379741815</v>
      </c>
      <c r="E2534">
        <v>3.4593035676137576</v>
      </c>
      <c r="F2534">
        <v>-4.7799615466780603</v>
      </c>
    </row>
    <row r="2535" spans="3:6">
      <c r="C2535" s="3">
        <f t="shared" si="42"/>
        <v>1.6215695315408802</v>
      </c>
      <c r="D2535">
        <v>0.38766441846980193</v>
      </c>
      <c r="E2535">
        <v>3.7202978606524857</v>
      </c>
      <c r="F2535">
        <v>-2.5820184942167423</v>
      </c>
    </row>
    <row r="2536" spans="3:6">
      <c r="C2536" s="3">
        <f t="shared" si="42"/>
        <v>0.28446714499343811</v>
      </c>
      <c r="D2536">
        <v>0.50055238502151556</v>
      </c>
      <c r="E2536">
        <v>3.9174474318674277</v>
      </c>
      <c r="F2536">
        <v>-7.827997680593235E-2</v>
      </c>
    </row>
    <row r="2537" spans="3:6">
      <c r="C2537" s="3">
        <f t="shared" si="42"/>
        <v>0.36985853816339737</v>
      </c>
      <c r="D2537">
        <v>0.43787347025971246</v>
      </c>
      <c r="E2537">
        <v>2.0945158238471633</v>
      </c>
      <c r="F2537">
        <v>-2.5225074007385477</v>
      </c>
    </row>
    <row r="2538" spans="3:6">
      <c r="C2538" s="3">
        <f t="shared" si="42"/>
        <v>2.0854949720755642</v>
      </c>
      <c r="D2538">
        <v>0.3673665578173162</v>
      </c>
      <c r="E2538">
        <v>4.1311990722373118</v>
      </c>
      <c r="F2538">
        <v>-2.4654377880184333</v>
      </c>
    </row>
    <row r="2539" spans="3:6">
      <c r="C2539" s="3">
        <f t="shared" si="42"/>
        <v>2.0108408929715877</v>
      </c>
      <c r="D2539">
        <v>0.3963621936704611</v>
      </c>
      <c r="E2539">
        <v>3.6982024597918639</v>
      </c>
      <c r="F2539">
        <v>0.41489913632618247</v>
      </c>
    </row>
    <row r="2540" spans="3:6">
      <c r="C2540" s="3">
        <f t="shared" si="42"/>
        <v>-0.33806640797143395</v>
      </c>
      <c r="D2540">
        <v>0.58140507217627491</v>
      </c>
      <c r="E2540">
        <v>3.8241828669087803</v>
      </c>
      <c r="F2540">
        <v>3.9425336466566971</v>
      </c>
    </row>
    <row r="2541" spans="3:6">
      <c r="C2541" s="3">
        <f t="shared" si="42"/>
        <v>-0.54669576281014343</v>
      </c>
      <c r="D2541">
        <v>0.48681905575731677</v>
      </c>
      <c r="E2541">
        <v>1.3923459578234199</v>
      </c>
      <c r="F2541">
        <v>-2.1156956694235052</v>
      </c>
    </row>
    <row r="2542" spans="3:6">
      <c r="C2542" s="3">
        <f t="shared" si="42"/>
        <v>0.30328470809045638</v>
      </c>
      <c r="D2542">
        <v>0.50913113803521837</v>
      </c>
      <c r="E2542">
        <v>1.5652027954954679</v>
      </c>
      <c r="F2542">
        <v>4.3929868465224153</v>
      </c>
    </row>
    <row r="2543" spans="3:6">
      <c r="C2543" s="3">
        <f t="shared" si="42"/>
        <v>1.616005466780603</v>
      </c>
      <c r="D2543">
        <v>0.41601916562395092</v>
      </c>
      <c r="E2543">
        <v>4.2636494033631394</v>
      </c>
      <c r="F2543">
        <v>-0.86291085543382096</v>
      </c>
    </row>
    <row r="2544" spans="3:6">
      <c r="C2544" s="3">
        <f t="shared" si="42"/>
        <v>2.2762410568559837</v>
      </c>
      <c r="D2544">
        <v>0.35535447248756369</v>
      </c>
      <c r="E2544">
        <v>2.9690542313913388</v>
      </c>
      <c r="F2544">
        <v>-0.72161015655995353</v>
      </c>
    </row>
    <row r="2545" spans="3:6">
      <c r="C2545" s="3">
        <f t="shared" si="42"/>
        <v>-1.0857168797875902</v>
      </c>
      <c r="D2545">
        <v>0.56279183324686421</v>
      </c>
      <c r="E2545">
        <v>3.0980864894558549</v>
      </c>
      <c r="F2545">
        <v>-0.81530198065126491</v>
      </c>
    </row>
    <row r="2546" spans="3:6">
      <c r="C2546" s="3">
        <f t="shared" si="42"/>
        <v>-1.2389192074343081</v>
      </c>
      <c r="D2546">
        <v>0.59766533402508615</v>
      </c>
      <c r="E2546">
        <v>2.0361644337290565</v>
      </c>
      <c r="F2546">
        <v>3.1200598162785731</v>
      </c>
    </row>
    <row r="2547" spans="3:6">
      <c r="C2547" s="3">
        <f t="shared" si="42"/>
        <v>1.8811990462965789</v>
      </c>
      <c r="D2547">
        <v>0.37121189001129185</v>
      </c>
      <c r="E2547">
        <v>1.0640888698995941</v>
      </c>
      <c r="F2547">
        <v>1.4201788384655289</v>
      </c>
    </row>
    <row r="2548" spans="3:6">
      <c r="C2548" s="3">
        <f t="shared" si="42"/>
        <v>-3.4551736503187325E-2</v>
      </c>
      <c r="D2548">
        <v>0.51705984679708239</v>
      </c>
      <c r="E2548">
        <v>4.9979247413556322</v>
      </c>
      <c r="F2548">
        <v>-2.0046082949308759</v>
      </c>
    </row>
    <row r="2549" spans="3:6">
      <c r="C2549" s="3">
        <f t="shared" si="42"/>
        <v>3.3642767375713367</v>
      </c>
      <c r="D2549">
        <v>0.32692648091067233</v>
      </c>
      <c r="E2549">
        <v>2.5094454786828209</v>
      </c>
      <c r="F2549">
        <v>3.4655293435468622</v>
      </c>
    </row>
    <row r="2550" spans="3:6">
      <c r="C2550" s="3">
        <f t="shared" si="42"/>
        <v>0.19174987456892628</v>
      </c>
      <c r="D2550">
        <v>0.46429639576403087</v>
      </c>
      <c r="E2550">
        <v>2.9406109805597094</v>
      </c>
      <c r="F2550">
        <v>-2.403485213782159</v>
      </c>
    </row>
    <row r="2551" spans="3:6">
      <c r="C2551" s="3">
        <f t="shared" si="42"/>
        <v>-1.3703941264076653</v>
      </c>
      <c r="D2551">
        <v>0.57357707449568163</v>
      </c>
      <c r="E2551">
        <v>2.0364085818048645</v>
      </c>
      <c r="F2551">
        <v>0.19547105319376179</v>
      </c>
    </row>
    <row r="2552" spans="3:6">
      <c r="C2552" s="3">
        <f t="shared" ref="C2552:C2615" si="43">7.3853-16.2961*D2552+0.2732*E2552+0.1792*F2552</f>
        <v>-0.34059745963926935</v>
      </c>
      <c r="D2552">
        <v>0.5647328104495376</v>
      </c>
      <c r="E2552">
        <v>3.7194433423871578</v>
      </c>
      <c r="F2552">
        <v>2.5719473860896631</v>
      </c>
    </row>
    <row r="2553" spans="3:6">
      <c r="C2553" s="3">
        <f t="shared" si="43"/>
        <v>2.0082951402325513</v>
      </c>
      <c r="D2553">
        <v>0.43514511551255836</v>
      </c>
      <c r="E2553">
        <v>3.3434553056428724</v>
      </c>
      <c r="F2553">
        <v>4.468367564928128</v>
      </c>
    </row>
    <row r="2554" spans="3:6">
      <c r="C2554" s="3">
        <f t="shared" si="43"/>
        <v>-0.74656706991790389</v>
      </c>
      <c r="D2554">
        <v>0.53977477340006708</v>
      </c>
      <c r="E2554">
        <v>3.7003997924741356</v>
      </c>
      <c r="F2554">
        <v>-1.9341105380413222</v>
      </c>
    </row>
    <row r="2555" spans="3:6">
      <c r="C2555" s="3">
        <f t="shared" si="43"/>
        <v>-0.4935116785180208</v>
      </c>
      <c r="D2555">
        <v>0.48569292275765252</v>
      </c>
      <c r="E2555">
        <v>3.1985534226508379</v>
      </c>
      <c r="F2555">
        <v>-4.6749778740806303</v>
      </c>
    </row>
    <row r="2556" spans="3:6">
      <c r="C2556" s="3">
        <f t="shared" si="43"/>
        <v>-2.3195090093691833</v>
      </c>
      <c r="D2556">
        <v>0.59609057893612483</v>
      </c>
      <c r="E2556">
        <v>2.2301400799584945</v>
      </c>
      <c r="F2556">
        <v>-3.3489486373485517</v>
      </c>
    </row>
    <row r="2557" spans="3:6">
      <c r="C2557" s="3">
        <f t="shared" si="43"/>
        <v>0.15255495559557031</v>
      </c>
      <c r="D2557">
        <v>0.48770714438306828</v>
      </c>
      <c r="E2557">
        <v>4.8593707083346054</v>
      </c>
      <c r="F2557">
        <v>-3.4185308389538256</v>
      </c>
    </row>
    <row r="2558" spans="3:6">
      <c r="C2558" s="3">
        <f t="shared" si="43"/>
        <v>1.8497635172582176</v>
      </c>
      <c r="D2558">
        <v>0.39269081698049868</v>
      </c>
      <c r="E2558">
        <v>2.891415143284402</v>
      </c>
      <c r="F2558">
        <v>0.4121524704733428</v>
      </c>
    </row>
    <row r="2559" spans="3:6">
      <c r="C2559" s="3">
        <f t="shared" si="43"/>
        <v>0.10648364452040193</v>
      </c>
      <c r="D2559">
        <v>0.4433484908597064</v>
      </c>
      <c r="E2559">
        <v>1.7611316263313701</v>
      </c>
      <c r="F2559">
        <v>-2.9860835596789452</v>
      </c>
    </row>
    <row r="2560" spans="3:6">
      <c r="C2560" s="3">
        <f t="shared" si="43"/>
        <v>6.4392920316171165E-2</v>
      </c>
      <c r="D2560">
        <v>0.52915433210242013</v>
      </c>
      <c r="E2560">
        <v>4.0793176061281162</v>
      </c>
      <c r="F2560">
        <v>1.047853022858364</v>
      </c>
    </row>
    <row r="2561" spans="3:6">
      <c r="C2561" s="3">
        <f t="shared" si="43"/>
        <v>0.14460404644917252</v>
      </c>
      <c r="D2561">
        <v>0.50462660603656118</v>
      </c>
      <c r="E2561">
        <v>4.8646198919644767</v>
      </c>
      <c r="F2561">
        <v>-1.9322794274727624</v>
      </c>
    </row>
    <row r="2562" spans="3:6">
      <c r="C2562" s="3">
        <f t="shared" si="43"/>
        <v>0.88744259102145617</v>
      </c>
      <c r="D2562">
        <v>0.49114047669911798</v>
      </c>
      <c r="E2562">
        <v>3.725669118320261</v>
      </c>
      <c r="F2562">
        <v>2.7230140079958502</v>
      </c>
    </row>
    <row r="2563" spans="3:6">
      <c r="C2563" s="3">
        <f t="shared" si="43"/>
        <v>3.037381344645528</v>
      </c>
      <c r="D2563">
        <v>0.30804773094882043</v>
      </c>
      <c r="E2563">
        <v>4.185399945066683</v>
      </c>
      <c r="F2563">
        <v>-2.6305429242835778</v>
      </c>
    </row>
    <row r="2564" spans="3:6">
      <c r="C2564" s="3">
        <f t="shared" si="43"/>
        <v>0.48885855098117159</v>
      </c>
      <c r="D2564">
        <v>0.4320688497573778</v>
      </c>
      <c r="E2564">
        <v>3.597125156407361</v>
      </c>
      <c r="F2564">
        <v>-4.67711416974395</v>
      </c>
    </row>
    <row r="2565" spans="3:6">
      <c r="C2565" s="3">
        <f t="shared" si="43"/>
        <v>-2.0529718414868614</v>
      </c>
      <c r="D2565">
        <v>0.57332987456892603</v>
      </c>
      <c r="E2565">
        <v>1.2297433393353068</v>
      </c>
      <c r="F2565">
        <v>-2.4062318796349986</v>
      </c>
    </row>
    <row r="2566" spans="3:6">
      <c r="C2566" s="3">
        <f t="shared" si="43"/>
        <v>1.5460655446028024</v>
      </c>
      <c r="D2566">
        <v>0.44697408978545483</v>
      </c>
      <c r="E2566">
        <v>4.0074159978026671</v>
      </c>
      <c r="F2566">
        <v>1.95242164372692</v>
      </c>
    </row>
    <row r="2567" spans="3:6">
      <c r="C2567" s="3">
        <f t="shared" si="43"/>
        <v>-0.31846794091616465</v>
      </c>
      <c r="D2567">
        <v>0.57170934171575061</v>
      </c>
      <c r="E2567">
        <v>4.8093203527939696</v>
      </c>
      <c r="F2567">
        <v>1.6682943205053871</v>
      </c>
    </row>
    <row r="2568" spans="3:6">
      <c r="C2568" s="3">
        <f t="shared" si="43"/>
        <v>2.1962421018097484</v>
      </c>
      <c r="D2568">
        <v>0.3966643269142735</v>
      </c>
      <c r="E2568">
        <v>4.5125583666493725</v>
      </c>
      <c r="F2568">
        <v>0.23545030060731875</v>
      </c>
    </row>
    <row r="2569" spans="3:6">
      <c r="C2569" s="3">
        <f t="shared" si="43"/>
        <v>2.3275456099124128</v>
      </c>
      <c r="D2569">
        <v>0.36576433606982633</v>
      </c>
      <c r="E2569">
        <v>4.5352641376995146</v>
      </c>
      <c r="F2569">
        <v>-1.8764305551316873</v>
      </c>
    </row>
    <row r="2570" spans="3:6">
      <c r="C2570" s="3">
        <f t="shared" si="43"/>
        <v>2.6594784688863795</v>
      </c>
      <c r="D2570">
        <v>0.35209509567552721</v>
      </c>
      <c r="E2570">
        <v>4.693472090823084</v>
      </c>
      <c r="F2570">
        <v>-1.508377330851161</v>
      </c>
    </row>
    <row r="2571" spans="3:6">
      <c r="C2571" s="3">
        <f t="shared" si="43"/>
        <v>1.6459733573412794E-2</v>
      </c>
      <c r="D2571">
        <v>0.48530838953825495</v>
      </c>
      <c r="E2571">
        <v>4.6717429120761746</v>
      </c>
      <c r="F2571">
        <v>-4.1100802636799223</v>
      </c>
    </row>
    <row r="2572" spans="3:6">
      <c r="C2572" s="3">
        <f t="shared" si="43"/>
        <v>2.6381370775475323</v>
      </c>
      <c r="D2572">
        <v>0.33981749931333355</v>
      </c>
      <c r="E2572">
        <v>1.9855037079989013</v>
      </c>
      <c r="F2572">
        <v>1.3844721823786124</v>
      </c>
    </row>
    <row r="2573" spans="3:6">
      <c r="C2573" s="3">
        <f t="shared" si="43"/>
        <v>2.0551664876247449</v>
      </c>
      <c r="D2573">
        <v>0.37171544541764578</v>
      </c>
      <c r="E2573">
        <v>4.4755699331644641</v>
      </c>
      <c r="F2573">
        <v>-2.7642139957884457</v>
      </c>
    </row>
    <row r="2574" spans="3:6">
      <c r="C2574" s="3">
        <f t="shared" si="43"/>
        <v>-1.255995429242835</v>
      </c>
      <c r="D2574">
        <v>0.56609698782311468</v>
      </c>
      <c r="E2574">
        <v>1.1776177251503037</v>
      </c>
      <c r="F2574">
        <v>1.4629047517319247</v>
      </c>
    </row>
    <row r="2575" spans="3:6">
      <c r="C2575" s="3">
        <f t="shared" si="43"/>
        <v>-0.34710982329782925</v>
      </c>
      <c r="D2575">
        <v>0.53354899746696371</v>
      </c>
      <c r="E2575">
        <v>2.1542100283822139</v>
      </c>
      <c r="F2575">
        <v>2.0860927152317874</v>
      </c>
    </row>
    <row r="2576" spans="3:6">
      <c r="C2576" s="3">
        <f t="shared" si="43"/>
        <v>-1.6505547950682065</v>
      </c>
      <c r="D2576">
        <v>0.56717734305856493</v>
      </c>
      <c r="E2576">
        <v>1.1768852809228798</v>
      </c>
      <c r="F2576">
        <v>-0.63951536606952164</v>
      </c>
    </row>
    <row r="2577" spans="3:6">
      <c r="C2577" s="3">
        <f t="shared" si="43"/>
        <v>-1.145032180852686</v>
      </c>
      <c r="D2577">
        <v>0.54511246070741903</v>
      </c>
      <c r="E2577">
        <v>2.6477553636280406</v>
      </c>
      <c r="F2577">
        <v>-2.0674764244514297</v>
      </c>
    </row>
    <row r="2578" spans="3:6">
      <c r="C2578" s="3">
        <f t="shared" si="43"/>
        <v>-0.42157152348399146</v>
      </c>
      <c r="D2578">
        <v>0.56459547715689562</v>
      </c>
      <c r="E2578">
        <v>3.4292733542893763</v>
      </c>
      <c r="F2578">
        <v>2.5499740592669449</v>
      </c>
    </row>
    <row r="2579" spans="3:6">
      <c r="C2579" s="3">
        <f t="shared" si="43"/>
        <v>-1.2466402526932581</v>
      </c>
      <c r="D2579">
        <v>0.52719504379406112</v>
      </c>
      <c r="E2579">
        <v>1.0705587939085055</v>
      </c>
      <c r="F2579">
        <v>-1.8593401898251289</v>
      </c>
    </row>
    <row r="2580" spans="3:6">
      <c r="C2580" s="3">
        <f t="shared" si="43"/>
        <v>-0.13237731864375779</v>
      </c>
      <c r="D2580">
        <v>0.48350474562822354</v>
      </c>
      <c r="E2580">
        <v>3.4840845973082675</v>
      </c>
      <c r="F2580">
        <v>-3.2940153202917566</v>
      </c>
    </row>
    <row r="2581" spans="3:6">
      <c r="C2581" s="3">
        <f t="shared" si="43"/>
        <v>2.7881428888821072</v>
      </c>
      <c r="D2581">
        <v>0.31039155247657702</v>
      </c>
      <c r="E2581">
        <v>2.3463545640430921</v>
      </c>
      <c r="F2581">
        <v>-1.0045167394024475</v>
      </c>
    </row>
    <row r="2582" spans="3:6">
      <c r="C2582" s="3">
        <f t="shared" si="43"/>
        <v>2.8826079982909638</v>
      </c>
      <c r="D2582">
        <v>0.3077547532578509</v>
      </c>
      <c r="E2582">
        <v>1.1059602649006623</v>
      </c>
      <c r="F2582">
        <v>1.1738944669942324</v>
      </c>
    </row>
    <row r="2583" spans="3:6">
      <c r="C2583" s="3">
        <f t="shared" si="43"/>
        <v>3.5953477694021432</v>
      </c>
      <c r="D2583">
        <v>0.33507492294076358</v>
      </c>
      <c r="E2583">
        <v>3.8246711630603962</v>
      </c>
      <c r="F2583">
        <v>3.4908597064119391</v>
      </c>
    </row>
    <row r="2584" spans="3:6">
      <c r="C2584" s="3">
        <f t="shared" si="43"/>
        <v>-0.61316754722739175</v>
      </c>
      <c r="D2584">
        <v>0.48418225653859059</v>
      </c>
      <c r="E2584">
        <v>1.564470351268044</v>
      </c>
      <c r="F2584">
        <v>-2.9888302255317849</v>
      </c>
    </row>
    <row r="2585" spans="3:6">
      <c r="C2585" s="3">
        <f t="shared" si="43"/>
        <v>1.351357894528032</v>
      </c>
      <c r="D2585">
        <v>0.42572405163731802</v>
      </c>
      <c r="E2585">
        <v>3.9915463728751486</v>
      </c>
      <c r="F2585">
        <v>-1.0423596911526838</v>
      </c>
    </row>
    <row r="2586" spans="3:6">
      <c r="C2586" s="3">
        <f t="shared" si="43"/>
        <v>-0.56671289956358506</v>
      </c>
      <c r="D2586">
        <v>0.53830988494521925</v>
      </c>
      <c r="E2586">
        <v>3.7694936979277931</v>
      </c>
      <c r="F2586">
        <v>-1.1690115054780725</v>
      </c>
    </row>
    <row r="2587" spans="3:6">
      <c r="C2587" s="3">
        <f t="shared" si="43"/>
        <v>-0.79450636158330001</v>
      </c>
      <c r="D2587">
        <v>0.52768028809472944</v>
      </c>
      <c r="E2587">
        <v>3.2647175511947997</v>
      </c>
      <c r="F2587">
        <v>-2.6372569963682975</v>
      </c>
    </row>
    <row r="2588" spans="3:6">
      <c r="C2588" s="3">
        <f t="shared" si="43"/>
        <v>-0.97518717093416984</v>
      </c>
      <c r="D2588">
        <v>0.51207922605059963</v>
      </c>
      <c r="E2588">
        <v>2.273720511490219</v>
      </c>
      <c r="F2588">
        <v>-3.5534226508377333</v>
      </c>
    </row>
    <row r="2589" spans="3:6">
      <c r="C2589" s="3">
        <f t="shared" si="43"/>
        <v>1.8633428144169444</v>
      </c>
      <c r="D2589">
        <v>0.4498123111667226</v>
      </c>
      <c r="E2589">
        <v>4.8151799066133609</v>
      </c>
      <c r="F2589">
        <v>2.7495651112399671</v>
      </c>
    </row>
    <row r="2590" spans="3:6">
      <c r="C2590" s="3">
        <f t="shared" si="43"/>
        <v>1.74131669759209</v>
      </c>
      <c r="D2590">
        <v>0.36831873531296733</v>
      </c>
      <c r="E2590">
        <v>4.3272499771111175</v>
      </c>
      <c r="F2590">
        <v>-4.5983764152958768</v>
      </c>
    </row>
    <row r="2591" spans="3:6">
      <c r="C2591" s="3">
        <f t="shared" si="43"/>
        <v>3.1398910098574788</v>
      </c>
      <c r="D2591">
        <v>0.35400860621967223</v>
      </c>
      <c r="E2591">
        <v>4.8575395977660456</v>
      </c>
      <c r="F2591">
        <v>1.0963774529251991</v>
      </c>
    </row>
    <row r="2592" spans="3:6">
      <c r="C2592" s="3">
        <f t="shared" si="43"/>
        <v>3.534488286385693</v>
      </c>
      <c r="D2592">
        <v>0.31416364024781029</v>
      </c>
      <c r="E2592">
        <v>2.6426282540360728</v>
      </c>
      <c r="F2592">
        <v>3.0516983550523396</v>
      </c>
    </row>
    <row r="2593" spans="3:6">
      <c r="C2593" s="3">
        <f t="shared" si="43"/>
        <v>0.76952157841731061</v>
      </c>
      <c r="D2593">
        <v>0.40941801202429273</v>
      </c>
      <c r="E2593">
        <v>3.4298837244788967</v>
      </c>
      <c r="F2593">
        <v>-4.9157689138462475</v>
      </c>
    </row>
    <row r="2594" spans="3:6">
      <c r="C2594" s="3">
        <f t="shared" si="43"/>
        <v>-1.6183861757255769</v>
      </c>
      <c r="D2594">
        <v>0.56438489944151127</v>
      </c>
      <c r="E2594">
        <v>3.8258919034394361</v>
      </c>
      <c r="F2594">
        <v>-4.7524948881496627</v>
      </c>
    </row>
    <row r="2595" spans="3:6">
      <c r="C2595" s="3">
        <f t="shared" si="43"/>
        <v>0.35951199713126059</v>
      </c>
      <c r="D2595">
        <v>0.52390820032349616</v>
      </c>
      <c r="E2595">
        <v>4.8085879085665457</v>
      </c>
      <c r="F2595">
        <v>1.1058381908627579</v>
      </c>
    </row>
    <row r="2596" spans="3:6">
      <c r="C2596" s="3">
        <f t="shared" si="43"/>
        <v>-0.82190676625873638</v>
      </c>
      <c r="D2596">
        <v>0.58244880520035403</v>
      </c>
      <c r="E2596">
        <v>2.0183416241950742</v>
      </c>
      <c r="F2596">
        <v>4.0905484176152846</v>
      </c>
    </row>
    <row r="2597" spans="3:6">
      <c r="C2597" s="3">
        <f t="shared" si="43"/>
        <v>1.6380929395428334</v>
      </c>
      <c r="D2597">
        <v>0.41424298837244788</v>
      </c>
      <c r="E2597">
        <v>3.9058503982665487</v>
      </c>
      <c r="F2597">
        <v>-0.35569322794274694</v>
      </c>
    </row>
    <row r="2598" spans="3:6">
      <c r="C2598" s="3">
        <f t="shared" si="43"/>
        <v>0.76195061006500531</v>
      </c>
      <c r="D2598">
        <v>0.39022797326578568</v>
      </c>
      <c r="E2598">
        <v>1.7218237861262855</v>
      </c>
      <c r="F2598">
        <v>-4.0990936002685627</v>
      </c>
    </row>
    <row r="2599" spans="3:6">
      <c r="C2599" s="3">
        <f t="shared" si="43"/>
        <v>2.3361291198461869</v>
      </c>
      <c r="D2599">
        <v>0.41731925412762838</v>
      </c>
      <c r="E2599">
        <v>3.7511825922421949</v>
      </c>
      <c r="F2599">
        <v>4.0551469466231271</v>
      </c>
    </row>
    <row r="2600" spans="3:6">
      <c r="C2600" s="3">
        <f t="shared" si="43"/>
        <v>1.0282783037812449</v>
      </c>
      <c r="D2600">
        <v>0.41331827753532513</v>
      </c>
      <c r="E2600">
        <v>3.4944608905301067</v>
      </c>
      <c r="F2600">
        <v>-3.2155827509384443</v>
      </c>
    </row>
    <row r="2601" spans="3:6">
      <c r="C2601" s="3">
        <f t="shared" si="43"/>
        <v>-0.27567922940763528</v>
      </c>
      <c r="D2601">
        <v>0.51625415814691611</v>
      </c>
      <c r="E2601">
        <v>3.979583117160558</v>
      </c>
      <c r="F2601">
        <v>-1.870937223426008</v>
      </c>
    </row>
    <row r="2602" spans="3:6">
      <c r="C2602" s="3">
        <f t="shared" si="43"/>
        <v>2.1985496966460167</v>
      </c>
      <c r="D2602">
        <v>0.31653492843409525</v>
      </c>
      <c r="E2602">
        <v>1.7519760734885708</v>
      </c>
      <c r="F2602">
        <v>-2.8298287911618396</v>
      </c>
    </row>
    <row r="2603" spans="3:6">
      <c r="C2603" s="3">
        <f t="shared" si="43"/>
        <v>-5.5503385723440074E-2</v>
      </c>
      <c r="D2603">
        <v>0.49273354289376503</v>
      </c>
      <c r="E2603">
        <v>1.6323435163426618</v>
      </c>
      <c r="F2603">
        <v>0.79729606006042619</v>
      </c>
    </row>
    <row r="2604" spans="3:6">
      <c r="C2604" s="3">
        <f t="shared" si="43"/>
        <v>1.243827999511705</v>
      </c>
      <c r="D2604">
        <v>0.46993621631519511</v>
      </c>
      <c r="E2604">
        <v>3.7553331095309304</v>
      </c>
      <c r="F2604">
        <v>2.7382732627338484</v>
      </c>
    </row>
    <row r="2605" spans="3:6">
      <c r="C2605" s="3">
        <f t="shared" si="43"/>
        <v>-1.5068907684560673</v>
      </c>
      <c r="D2605">
        <v>0.56010925626392405</v>
      </c>
      <c r="E2605">
        <v>2.0220038453321942</v>
      </c>
      <c r="F2605">
        <v>-1.7690054017761776</v>
      </c>
    </row>
    <row r="2606" spans="3:6">
      <c r="C2606" s="3">
        <f t="shared" si="43"/>
        <v>-0.65090185247352328</v>
      </c>
      <c r="D2606">
        <v>0.5569322794274727</v>
      </c>
      <c r="E2606">
        <v>1.532609027375103</v>
      </c>
      <c r="F2606">
        <v>3.4649189733573422</v>
      </c>
    </row>
    <row r="2607" spans="3:6">
      <c r="C2607" s="3">
        <f t="shared" si="43"/>
        <v>1.1026897088534209</v>
      </c>
      <c r="D2607">
        <v>0.41645863216040524</v>
      </c>
      <c r="E2607">
        <v>1.4184698019348736</v>
      </c>
      <c r="F2607">
        <v>0.65019684438612035</v>
      </c>
    </row>
    <row r="2608" spans="3:6">
      <c r="C2608" s="3">
        <f t="shared" si="43"/>
        <v>2.6257994402905358</v>
      </c>
      <c r="D2608">
        <v>0.38185979796746727</v>
      </c>
      <c r="E2608">
        <v>4.4593340861232331</v>
      </c>
      <c r="F2608">
        <v>1.3673818170720544</v>
      </c>
    </row>
    <row r="2609" spans="3:6">
      <c r="C2609" s="3">
        <f t="shared" si="43"/>
        <v>0.63255792474135608</v>
      </c>
      <c r="D2609">
        <v>0.5217383342997528</v>
      </c>
      <c r="E2609">
        <v>3.3881344035157324</v>
      </c>
      <c r="F2609">
        <v>4.5977660451063578</v>
      </c>
    </row>
    <row r="2610" spans="3:6">
      <c r="C2610" s="3">
        <f t="shared" si="43"/>
        <v>-0.82645281228064738</v>
      </c>
      <c r="D2610">
        <v>0.53981139561143832</v>
      </c>
      <c r="E2610">
        <v>4.008514664143803</v>
      </c>
      <c r="F2610">
        <v>-2.8463087862788781</v>
      </c>
    </row>
    <row r="2611" spans="3:6">
      <c r="C2611" s="3">
        <f t="shared" si="43"/>
        <v>2.4627444770653404</v>
      </c>
      <c r="D2611">
        <v>0.3846613971373638</v>
      </c>
      <c r="E2611">
        <v>3.2453077791680656</v>
      </c>
      <c r="F2611">
        <v>2.5630970183416242</v>
      </c>
    </row>
    <row r="2612" spans="3:6">
      <c r="C2612" s="3">
        <f t="shared" si="43"/>
        <v>3.059849831232643</v>
      </c>
      <c r="D2612">
        <v>0.36636860255745107</v>
      </c>
      <c r="E2612">
        <v>4.2861110263374735</v>
      </c>
      <c r="F2612">
        <v>2.644886623737297</v>
      </c>
    </row>
    <row r="2613" spans="3:6">
      <c r="C2613" s="3">
        <f t="shared" si="43"/>
        <v>1.1681633402508627</v>
      </c>
      <c r="D2613">
        <v>0.48186590166936244</v>
      </c>
      <c r="E2613">
        <v>4.7748954741050449</v>
      </c>
      <c r="F2613">
        <v>1.84652241584521</v>
      </c>
    </row>
    <row r="2614" spans="3:6">
      <c r="C2614" s="3">
        <f t="shared" si="43"/>
        <v>1.2994103753776667</v>
      </c>
      <c r="D2614">
        <v>0.37529526657918028</v>
      </c>
      <c r="E2614">
        <v>2.879451887569811</v>
      </c>
      <c r="F2614">
        <v>-4.2226935636463514</v>
      </c>
    </row>
    <row r="2615" spans="3:6">
      <c r="C2615" s="3">
        <f t="shared" si="43"/>
        <v>3.6345526639606924</v>
      </c>
      <c r="D2615">
        <v>0.36010620441297647</v>
      </c>
      <c r="E2615">
        <v>4.6401257362590407</v>
      </c>
      <c r="F2615">
        <v>4.7427289651173439</v>
      </c>
    </row>
    <row r="2616" spans="3:6">
      <c r="C2616" s="3">
        <f t="shared" ref="C2616:C2679" si="44">7.3853-16.2961*D2616+0.2732*E2616+0.1792*F2616</f>
        <v>2.8774030344553969</v>
      </c>
      <c r="D2616">
        <v>0.40585650196844386</v>
      </c>
      <c r="E2616">
        <v>4.7734305856501962</v>
      </c>
      <c r="F2616">
        <v>4.474776451918089</v>
      </c>
    </row>
    <row r="2617" spans="3:6">
      <c r="C2617" s="3">
        <f t="shared" si="44"/>
        <v>1.3484287743766608</v>
      </c>
      <c r="D2617">
        <v>0.43136387218848227</v>
      </c>
      <c r="E2617">
        <v>1.2120426038392285</v>
      </c>
      <c r="F2617">
        <v>3.6916714987640002</v>
      </c>
    </row>
    <row r="2618" spans="3:6">
      <c r="C2618" s="3">
        <f t="shared" si="44"/>
        <v>1.7241961342204046</v>
      </c>
      <c r="D2618">
        <v>0.42663960692159797</v>
      </c>
      <c r="E2618">
        <v>4.1285134434034241</v>
      </c>
      <c r="F2618">
        <v>0.91265602587969585</v>
      </c>
    </row>
    <row r="2619" spans="3:6">
      <c r="C2619" s="3">
        <f t="shared" si="44"/>
        <v>0.39921525681325876</v>
      </c>
      <c r="D2619">
        <v>0.4953703421124912</v>
      </c>
      <c r="E2619">
        <v>4.4377269814142277</v>
      </c>
      <c r="F2619">
        <v>-0.70238349559007496</v>
      </c>
    </row>
    <row r="2620" spans="3:6">
      <c r="C2620" s="3">
        <f t="shared" si="44"/>
        <v>0.82425695089571915</v>
      </c>
      <c r="D2620">
        <v>0.36560869167149873</v>
      </c>
      <c r="E2620">
        <v>1.0668965727713859</v>
      </c>
      <c r="F2620">
        <v>-4.991760002441481</v>
      </c>
    </row>
    <row r="2621" spans="3:6">
      <c r="C2621" s="3">
        <f t="shared" si="44"/>
        <v>-1.526771856135746</v>
      </c>
      <c r="D2621">
        <v>0.55534836878566851</v>
      </c>
      <c r="E2621">
        <v>2.3108310190130315</v>
      </c>
      <c r="F2621">
        <v>-2.7532273323770866</v>
      </c>
    </row>
    <row r="2622" spans="3:6">
      <c r="C2622" s="3">
        <f t="shared" si="44"/>
        <v>3.0576610278633991</v>
      </c>
      <c r="D2622">
        <v>0.34553056428724022</v>
      </c>
      <c r="E2622">
        <v>3.7755973998229928</v>
      </c>
      <c r="F2622">
        <v>1.516006958220161</v>
      </c>
    </row>
    <row r="2623" spans="3:6">
      <c r="C2623" s="3">
        <f t="shared" si="44"/>
        <v>0.98911787133396467</v>
      </c>
      <c r="D2623">
        <v>0.46443372905667285</v>
      </c>
      <c r="E2623">
        <v>2.0173650318918424</v>
      </c>
      <c r="F2623">
        <v>3.4661397137363821</v>
      </c>
    </row>
    <row r="2624" spans="3:6">
      <c r="C2624" s="3">
        <f t="shared" si="44"/>
        <v>0.97013595202490421</v>
      </c>
      <c r="D2624">
        <v>0.38647419660023802</v>
      </c>
      <c r="E2624">
        <v>2.7107455671864988</v>
      </c>
      <c r="F2624">
        <v>-4.7863704336680195</v>
      </c>
    </row>
    <row r="2625" spans="3:6">
      <c r="C2625" s="3">
        <f t="shared" si="44"/>
        <v>1.0236176906643883</v>
      </c>
      <c r="D2625">
        <v>0.39278237250892667</v>
      </c>
      <c r="E2625">
        <v>2.395184179204688</v>
      </c>
      <c r="F2625">
        <v>-3.4331797235023043</v>
      </c>
    </row>
    <row r="2626" spans="3:6">
      <c r="C2626" s="3">
        <f t="shared" si="44"/>
        <v>-1.0690272594378483</v>
      </c>
      <c r="D2626">
        <v>0.58061769463179413</v>
      </c>
      <c r="E2626">
        <v>3.9838557084871975</v>
      </c>
      <c r="F2626">
        <v>-0.45152134769737806</v>
      </c>
    </row>
    <row r="2627" spans="3:6">
      <c r="C2627" s="3">
        <f t="shared" si="44"/>
        <v>2.3999592364268931</v>
      </c>
      <c r="D2627">
        <v>0.37464522232734154</v>
      </c>
      <c r="E2627">
        <v>1.4850001525925474</v>
      </c>
      <c r="F2627">
        <v>3.9855647450178537</v>
      </c>
    </row>
    <row r="2628" spans="3:6">
      <c r="C2628" s="3">
        <f t="shared" si="44"/>
        <v>1.6141968105105751</v>
      </c>
      <c r="D2628">
        <v>0.43660084841456342</v>
      </c>
      <c r="E2628">
        <v>3.5998107852412486</v>
      </c>
      <c r="F2628">
        <v>2.0107119968260747</v>
      </c>
    </row>
    <row r="2629" spans="3:6">
      <c r="C2629" s="3">
        <f t="shared" si="44"/>
        <v>0.59613514999847406</v>
      </c>
      <c r="D2629">
        <v>0.51864375743888669</v>
      </c>
      <c r="E2629">
        <v>3.1406903286843471</v>
      </c>
      <c r="F2629">
        <v>4.4903408917508472</v>
      </c>
    </row>
    <row r="2630" spans="3:6">
      <c r="C2630" s="3">
        <f t="shared" si="44"/>
        <v>5.4218856166264706E-2</v>
      </c>
      <c r="D2630">
        <v>0.51864375743888669</v>
      </c>
      <c r="E2630">
        <v>3.6425366985076448</v>
      </c>
      <c r="F2630">
        <v>0.7011627552110351</v>
      </c>
    </row>
    <row r="2631" spans="3:6">
      <c r="C2631" s="3">
        <f t="shared" si="44"/>
        <v>1.7038566704306168</v>
      </c>
      <c r="D2631">
        <v>0.38074282052064579</v>
      </c>
      <c r="E2631">
        <v>4.4257637256996372</v>
      </c>
      <c r="F2631">
        <v>-3.8277840510269479</v>
      </c>
    </row>
    <row r="2632" spans="3:6">
      <c r="C2632" s="3">
        <f t="shared" si="44"/>
        <v>6.2085824762719344E-2</v>
      </c>
      <c r="D2632">
        <v>0.45682546464430673</v>
      </c>
      <c r="E2632">
        <v>2.2235480819116793</v>
      </c>
      <c r="F2632">
        <v>-2.7132480849635305</v>
      </c>
    </row>
    <row r="2633" spans="3:6">
      <c r="C2633" s="3">
        <f t="shared" si="44"/>
        <v>1.5595576616718039</v>
      </c>
      <c r="D2633">
        <v>0.34534745323038424</v>
      </c>
      <c r="E2633">
        <v>1.346690267647328</v>
      </c>
      <c r="F2633">
        <v>-3.1575975829340495</v>
      </c>
    </row>
    <row r="2634" spans="3:6">
      <c r="C2634" s="3">
        <f t="shared" si="44"/>
        <v>-0.16497901913510465</v>
      </c>
      <c r="D2634">
        <v>0.46761070589312415</v>
      </c>
      <c r="E2634">
        <v>1.5503097628711813</v>
      </c>
      <c r="F2634">
        <v>-1.9731742301705983</v>
      </c>
    </row>
    <row r="2635" spans="3:6">
      <c r="C2635" s="3">
        <f t="shared" si="44"/>
        <v>1.7689743424787132</v>
      </c>
      <c r="D2635">
        <v>0.47292092654194773</v>
      </c>
      <c r="E2635">
        <v>4.8510696737571335</v>
      </c>
      <c r="F2635">
        <v>4.2696920682393866</v>
      </c>
    </row>
    <row r="2636" spans="3:6">
      <c r="C2636" s="3">
        <f t="shared" si="44"/>
        <v>-0.66651996948148828</v>
      </c>
      <c r="D2636">
        <v>0.5839228492080446</v>
      </c>
      <c r="E2636">
        <v>3.3222144230475785</v>
      </c>
      <c r="F2636">
        <v>3.1038850062562933</v>
      </c>
    </row>
    <row r="2637" spans="3:6">
      <c r="C2637" s="3">
        <f t="shared" si="44"/>
        <v>0.26743548356578328</v>
      </c>
      <c r="D2637">
        <v>0.49043549913022244</v>
      </c>
      <c r="E2637">
        <v>4.4665364543595691</v>
      </c>
      <c r="F2637">
        <v>-1.9304483169042026</v>
      </c>
    </row>
    <row r="2638" spans="3:6">
      <c r="C2638" s="3">
        <f t="shared" si="44"/>
        <v>1.6088076519058814</v>
      </c>
      <c r="D2638">
        <v>0.44128849147007659</v>
      </c>
      <c r="E2638">
        <v>4.3265175328836936</v>
      </c>
      <c r="F2638">
        <v>1.29902035584582</v>
      </c>
    </row>
    <row r="2639" spans="3:6">
      <c r="C2639" s="3">
        <f t="shared" si="44"/>
        <v>-0.38736985839411586</v>
      </c>
      <c r="D2639">
        <v>0.56082338938566245</v>
      </c>
      <c r="E2639">
        <v>1.967436750389111</v>
      </c>
      <c r="F2639">
        <v>4.6264534440137943</v>
      </c>
    </row>
    <row r="2640" spans="3:6">
      <c r="C2640" s="3">
        <f t="shared" si="44"/>
        <v>-0.25473877101962272</v>
      </c>
      <c r="D2640">
        <v>0.48622394482253484</v>
      </c>
      <c r="E2640">
        <v>2.0827967162083807</v>
      </c>
      <c r="F2640">
        <v>-1.5932187871944334</v>
      </c>
    </row>
    <row r="2641" spans="3:6">
      <c r="C2641" s="3">
        <f t="shared" si="44"/>
        <v>3.4882379287087617</v>
      </c>
      <c r="D2641">
        <v>0.30728782006286814</v>
      </c>
      <c r="E2641">
        <v>2.5192114017151401</v>
      </c>
      <c r="F2641">
        <v>2.3564867091891228</v>
      </c>
    </row>
    <row r="2642" spans="3:6">
      <c r="C2642" s="3">
        <f t="shared" si="44"/>
        <v>-1.3471674825281537</v>
      </c>
      <c r="D2642">
        <v>0.554460280159917</v>
      </c>
      <c r="E2642">
        <v>1.173100985747856</v>
      </c>
      <c r="F2642">
        <v>-9.7201452681050959E-2</v>
      </c>
    </row>
    <row r="2643" spans="3:6">
      <c r="C2643" s="3">
        <f t="shared" si="44"/>
        <v>-0.28434338114566354</v>
      </c>
      <c r="D2643">
        <v>0.52524491103854487</v>
      </c>
      <c r="E2643">
        <v>4.3898739585558637</v>
      </c>
      <c r="F2643">
        <v>-1.7271950437940609</v>
      </c>
    </row>
    <row r="2644" spans="3:6">
      <c r="C2644" s="3">
        <f t="shared" si="44"/>
        <v>-2.2171764662617877</v>
      </c>
      <c r="D2644">
        <v>0.59583422345652637</v>
      </c>
      <c r="E2644">
        <v>1.9986877040925322</v>
      </c>
      <c r="F2644">
        <v>-2.4483474227118744</v>
      </c>
    </row>
    <row r="2645" spans="3:6">
      <c r="C2645" s="3">
        <f t="shared" si="44"/>
        <v>-0.48811545884579044</v>
      </c>
      <c r="D2645">
        <v>0.52587664418469804</v>
      </c>
      <c r="E2645">
        <v>3.0106814783165992</v>
      </c>
      <c r="F2645">
        <v>-0.70421460615863474</v>
      </c>
    </row>
    <row r="2646" spans="3:6">
      <c r="C2646" s="3">
        <f t="shared" si="44"/>
        <v>0.24088022705771089</v>
      </c>
      <c r="D2646">
        <v>0.48826563310647908</v>
      </c>
      <c r="E2646">
        <v>1.6135441145054474</v>
      </c>
      <c r="F2646">
        <v>2.0735801263466289</v>
      </c>
    </row>
    <row r="2647" spans="3:6">
      <c r="C2647" s="3">
        <f t="shared" si="44"/>
        <v>2.7127320072023684</v>
      </c>
      <c r="D2647">
        <v>0.3595751823480941</v>
      </c>
      <c r="E2647">
        <v>1.4250617999816888</v>
      </c>
      <c r="F2647">
        <v>4.45188756981109</v>
      </c>
    </row>
    <row r="2648" spans="3:6">
      <c r="C2648" s="3">
        <f t="shared" si="44"/>
        <v>1.5607755912961212</v>
      </c>
      <c r="D2648">
        <v>0.37199011200292975</v>
      </c>
      <c r="E2648">
        <v>3.5188756981109042</v>
      </c>
      <c r="F2648">
        <v>-4.0395825067903681</v>
      </c>
    </row>
    <row r="2649" spans="3:6">
      <c r="C2649" s="3">
        <f t="shared" si="44"/>
        <v>0.94147942533646711</v>
      </c>
      <c r="D2649">
        <v>0.40027161473433637</v>
      </c>
      <c r="E2649">
        <v>1.4867091891232032</v>
      </c>
      <c r="F2649">
        <v>-1.8254646443067717</v>
      </c>
    </row>
    <row r="2650" spans="3:6">
      <c r="C2650" s="3">
        <f t="shared" si="44"/>
        <v>0.62684478041932401</v>
      </c>
      <c r="D2650">
        <v>0.43512680440687279</v>
      </c>
      <c r="E2650">
        <v>2.3330484939115577</v>
      </c>
      <c r="F2650">
        <v>-1.7018646809289835</v>
      </c>
    </row>
    <row r="2651" spans="3:6">
      <c r="C2651" s="3">
        <f t="shared" si="44"/>
        <v>2.4440167067476426</v>
      </c>
      <c r="D2651">
        <v>0.37271340067751091</v>
      </c>
      <c r="E2651">
        <v>3.0505996887112032</v>
      </c>
      <c r="F2651">
        <v>1.668904690694907</v>
      </c>
    </row>
    <row r="2652" spans="3:6">
      <c r="C2652" s="3">
        <f t="shared" si="44"/>
        <v>-0.77335492324594768</v>
      </c>
      <c r="D2652">
        <v>0.57981200598162785</v>
      </c>
      <c r="E2652">
        <v>2.6108890041810358</v>
      </c>
      <c r="F2652">
        <v>3.218329416791283</v>
      </c>
    </row>
    <row r="2653" spans="3:6">
      <c r="C2653" s="3">
        <f t="shared" si="44"/>
        <v>-0.29690898190252268</v>
      </c>
      <c r="D2653">
        <v>0.50993682668538465</v>
      </c>
      <c r="E2653">
        <v>2.3437910092471084</v>
      </c>
      <c r="F2653">
        <v>-7.0039979247413342E-2</v>
      </c>
    </row>
    <row r="2654" spans="3:6">
      <c r="C2654" s="3">
        <f t="shared" si="44"/>
        <v>2.3423803357036053</v>
      </c>
      <c r="D2654">
        <v>0.38240913113803521</v>
      </c>
      <c r="E2654">
        <v>3.2453077791680656</v>
      </c>
      <c r="F2654">
        <v>1.6866054261909849</v>
      </c>
    </row>
    <row r="2655" spans="3:6">
      <c r="C2655" s="3">
        <f t="shared" si="44"/>
        <v>2.0305699154637291</v>
      </c>
      <c r="D2655">
        <v>0.37534104434339427</v>
      </c>
      <c r="E2655">
        <v>4.2144535660878324</v>
      </c>
      <c r="F2655">
        <v>-2.1736808374279</v>
      </c>
    </row>
    <row r="2656" spans="3:6">
      <c r="C2656" s="3">
        <f t="shared" si="44"/>
        <v>-7.0201289407025358E-2</v>
      </c>
      <c r="D2656">
        <v>0.51879940183721429</v>
      </c>
      <c r="E2656">
        <v>4.362651448103275</v>
      </c>
      <c r="F2656">
        <v>-1.076845606860561</v>
      </c>
    </row>
    <row r="2657" spans="3:6">
      <c r="C2657" s="3">
        <f t="shared" si="44"/>
        <v>3.1500944950712615</v>
      </c>
      <c r="D2657">
        <v>0.31152684102908412</v>
      </c>
      <c r="E2657">
        <v>2.5232398449659721</v>
      </c>
      <c r="F2657">
        <v>0.84887234107486265</v>
      </c>
    </row>
    <row r="2658" spans="3:6">
      <c r="C2658" s="3">
        <f t="shared" si="44"/>
        <v>1.4991916165654475</v>
      </c>
      <c r="D2658">
        <v>0.44441053498947108</v>
      </c>
      <c r="E2658">
        <v>2.911435285500656</v>
      </c>
      <c r="F2658">
        <v>3.1286049989318521</v>
      </c>
    </row>
    <row r="2659" spans="3:6">
      <c r="C2659" s="3">
        <f t="shared" si="44"/>
        <v>-0.98945039460432693</v>
      </c>
      <c r="D2659">
        <v>0.52155522324289683</v>
      </c>
      <c r="E2659">
        <v>3.0794091616565447</v>
      </c>
      <c r="F2659">
        <v>-3.999603259376812</v>
      </c>
    </row>
    <row r="2660" spans="3:6">
      <c r="C2660" s="3">
        <f t="shared" si="44"/>
        <v>0.51016656605731403</v>
      </c>
      <c r="D2660">
        <v>0.4856196783349101</v>
      </c>
      <c r="E2660">
        <v>2.7484664448988312</v>
      </c>
      <c r="F2660">
        <v>1.605426190984832</v>
      </c>
    </row>
    <row r="2661" spans="3:6">
      <c r="C2661" s="3">
        <f t="shared" si="44"/>
        <v>1.8200500418103585</v>
      </c>
      <c r="D2661">
        <v>0.3882503738517411</v>
      </c>
      <c r="E2661">
        <v>4.7127597888119146</v>
      </c>
      <c r="F2661">
        <v>-2.9342020935697501</v>
      </c>
    </row>
    <row r="2662" spans="3:6">
      <c r="C2662" s="3">
        <f t="shared" si="44"/>
        <v>3.5818505197302164</v>
      </c>
      <c r="D2662">
        <v>0.30198675496688743</v>
      </c>
      <c r="E2662">
        <v>1.4344615009002961</v>
      </c>
      <c r="F2662">
        <v>4.0505691702017277</v>
      </c>
    </row>
    <row r="2663" spans="3:6">
      <c r="C2663" s="3">
        <f t="shared" si="44"/>
        <v>2.907806688436537</v>
      </c>
      <c r="D2663">
        <v>0.32756736960966826</v>
      </c>
      <c r="E2663">
        <v>4.8380077517014071</v>
      </c>
      <c r="F2663">
        <v>-2.5734733115634634</v>
      </c>
    </row>
    <row r="2664" spans="3:6">
      <c r="C2664" s="3">
        <f t="shared" si="44"/>
        <v>1.0729719409772027</v>
      </c>
      <c r="D2664">
        <v>0.4053804132206183</v>
      </c>
      <c r="E2664">
        <v>3.685018463698233</v>
      </c>
      <c r="F2664">
        <v>-3.9785454878383737</v>
      </c>
    </row>
    <row r="2665" spans="3:6">
      <c r="C2665" s="3">
        <f t="shared" si="44"/>
        <v>-0.3039504113895074</v>
      </c>
      <c r="D2665">
        <v>0.59347209082308416</v>
      </c>
      <c r="E2665">
        <v>4.6806543168431656</v>
      </c>
      <c r="F2665">
        <v>3.9245277260658575</v>
      </c>
    </row>
    <row r="2666" spans="3:6">
      <c r="C2666" s="3">
        <f t="shared" si="44"/>
        <v>2.0787461665700255</v>
      </c>
      <c r="D2666">
        <v>0.45907773064363533</v>
      </c>
      <c r="E2666">
        <v>4.9564195684682755</v>
      </c>
      <c r="F2666">
        <v>4.5788445692312383</v>
      </c>
    </row>
    <row r="2667" spans="3:6">
      <c r="C2667" s="3">
        <f t="shared" si="44"/>
        <v>2.8296068425550103</v>
      </c>
      <c r="D2667">
        <v>0.33951536606952115</v>
      </c>
      <c r="E2667">
        <v>4.7227698599200414</v>
      </c>
      <c r="F2667">
        <v>-1.7476424451429788</v>
      </c>
    </row>
    <row r="2668" spans="3:6">
      <c r="C2668" s="3">
        <f t="shared" si="44"/>
        <v>1.1381880224005863</v>
      </c>
      <c r="D2668">
        <v>0.41583605456709494</v>
      </c>
      <c r="E2668">
        <v>2.4995574816125981</v>
      </c>
      <c r="F2668">
        <v>-0.85650196844386173</v>
      </c>
    </row>
    <row r="2669" spans="3:6">
      <c r="C2669" s="3">
        <f t="shared" si="44"/>
        <v>1.0763059175389886</v>
      </c>
      <c r="D2669">
        <v>0.43552964873195588</v>
      </c>
      <c r="E2669">
        <v>3.3684804834131903</v>
      </c>
      <c r="F2669">
        <v>-0.73564867091891273</v>
      </c>
    </row>
    <row r="2670" spans="3:6">
      <c r="C2670" s="3">
        <f t="shared" si="44"/>
        <v>2.3108811713003936</v>
      </c>
      <c r="D2670">
        <v>0.37567064424573504</v>
      </c>
      <c r="E2670">
        <v>3.8807031464583268</v>
      </c>
      <c r="F2670">
        <v>-7.0650349436933269E-2</v>
      </c>
    </row>
    <row r="2671" spans="3:6">
      <c r="C2671" s="3">
        <f t="shared" si="44"/>
        <v>-1.1442442036194949</v>
      </c>
      <c r="D2671">
        <v>0.57207556382946256</v>
      </c>
      <c r="E2671">
        <v>1.8371837519455549</v>
      </c>
      <c r="F2671">
        <v>1.6246528519547105</v>
      </c>
    </row>
    <row r="2672" spans="3:6">
      <c r="C2672" s="3">
        <f t="shared" si="44"/>
        <v>3.2386150645466483</v>
      </c>
      <c r="D2672">
        <v>0.3389019440290536</v>
      </c>
      <c r="E2672">
        <v>4.9389629810480056</v>
      </c>
      <c r="F2672">
        <v>0.14938810388500645</v>
      </c>
    </row>
    <row r="2673" spans="3:6">
      <c r="C2673" s="3">
        <f t="shared" si="44"/>
        <v>2.888874327219459</v>
      </c>
      <c r="D2673">
        <v>0.40077517014069031</v>
      </c>
      <c r="E2673">
        <v>4.3661915952024906</v>
      </c>
      <c r="F2673">
        <v>4.6975615710928675</v>
      </c>
    </row>
    <row r="2674" spans="3:6">
      <c r="C2674" s="3">
        <f t="shared" si="44"/>
        <v>2.3990344611957153</v>
      </c>
      <c r="D2674">
        <v>0.38651997436445201</v>
      </c>
      <c r="E2674">
        <v>2.9478133487960445</v>
      </c>
      <c r="F2674">
        <v>2.8301339762565991</v>
      </c>
    </row>
    <row r="2675" spans="3:6">
      <c r="C2675" s="3">
        <f t="shared" si="44"/>
        <v>9.1756614886930377E-2</v>
      </c>
      <c r="D2675">
        <v>0.48991363261818288</v>
      </c>
      <c r="E2675">
        <v>1.4310434278389843</v>
      </c>
      <c r="F2675">
        <v>1.6695150608844269</v>
      </c>
    </row>
    <row r="2676" spans="3:6">
      <c r="C2676" s="3">
        <f t="shared" si="44"/>
        <v>0.47179245094149669</v>
      </c>
      <c r="D2676">
        <v>0.52389904477065341</v>
      </c>
      <c r="E2676">
        <v>2.8414868617816706</v>
      </c>
      <c r="F2676">
        <v>4.7305215613269453</v>
      </c>
    </row>
    <row r="2677" spans="3:6">
      <c r="C2677" s="3">
        <f t="shared" si="44"/>
        <v>3.1289975838496051</v>
      </c>
      <c r="D2677">
        <v>0.36136051515243994</v>
      </c>
      <c r="E2677">
        <v>3.3947264015625476</v>
      </c>
      <c r="F2677">
        <v>3.9342936490981781</v>
      </c>
    </row>
    <row r="2678" spans="3:6">
      <c r="C2678" s="3">
        <f t="shared" si="44"/>
        <v>3.1949598373363455</v>
      </c>
      <c r="D2678">
        <v>0.364912869655446</v>
      </c>
      <c r="E2678">
        <v>3.2859584337900936</v>
      </c>
      <c r="F2678">
        <v>4.7912533951841798</v>
      </c>
    </row>
    <row r="2679" spans="3:6">
      <c r="C2679" s="3">
        <f t="shared" si="44"/>
        <v>2.127887714163641</v>
      </c>
      <c r="D2679">
        <v>0.35376140629291664</v>
      </c>
      <c r="E2679">
        <v>1.2468337046418654</v>
      </c>
      <c r="F2679">
        <v>0.9312723166600545</v>
      </c>
    </row>
    <row r="2680" spans="3:6">
      <c r="C2680" s="3">
        <f t="shared" ref="C2680:C2743" si="45">7.3853-16.2961*D2680+0.2732*E2680+0.1792*F2680</f>
        <v>1.1830135169530327</v>
      </c>
      <c r="D2680">
        <v>0.39673757133701587</v>
      </c>
      <c r="E2680">
        <v>1.5988952299569688</v>
      </c>
      <c r="F2680">
        <v>-0.97003082369457072</v>
      </c>
    </row>
    <row r="2681" spans="3:6">
      <c r="C2681" s="3">
        <f t="shared" si="45"/>
        <v>2.4966606332590717</v>
      </c>
      <c r="D2681">
        <v>0.36504104739524523</v>
      </c>
      <c r="E2681">
        <v>2.4219183935056612</v>
      </c>
      <c r="F2681">
        <v>2.2234260078737753</v>
      </c>
    </row>
    <row r="2682" spans="3:6">
      <c r="C2682" s="3">
        <f t="shared" si="45"/>
        <v>-6.9447422711876872E-3</v>
      </c>
      <c r="D2682">
        <v>0.54099246192815942</v>
      </c>
      <c r="E2682">
        <v>2.5637684255500961</v>
      </c>
      <c r="F2682">
        <v>4.0368358409375276</v>
      </c>
    </row>
    <row r="2683" spans="3:6">
      <c r="C2683" s="3">
        <f t="shared" si="45"/>
        <v>3.0304380037842957</v>
      </c>
      <c r="D2683">
        <v>0.30305795464949492</v>
      </c>
      <c r="E2683">
        <v>3.5614795373393964</v>
      </c>
      <c r="F2683">
        <v>-2.1718497268593402</v>
      </c>
    </row>
    <row r="2684" spans="3:6">
      <c r="C2684" s="3">
        <f t="shared" si="45"/>
        <v>0.56485791863765411</v>
      </c>
      <c r="D2684">
        <v>0.49967345194860679</v>
      </c>
      <c r="E2684">
        <v>2.5314188055055391</v>
      </c>
      <c r="F2684">
        <v>3.5195471053193756</v>
      </c>
    </row>
    <row r="2685" spans="3:6">
      <c r="C2685" s="3">
        <f t="shared" si="45"/>
        <v>-1.5293891430402531</v>
      </c>
      <c r="D2685">
        <v>0.5535905026398511</v>
      </c>
      <c r="E2685">
        <v>3.0359508041627246</v>
      </c>
      <c r="F2685">
        <v>-4.0331736198004089</v>
      </c>
    </row>
    <row r="2686" spans="3:6">
      <c r="C2686" s="3">
        <f t="shared" si="45"/>
        <v>1.2099690951261941</v>
      </c>
      <c r="D2686">
        <v>0.43389996032593769</v>
      </c>
      <c r="E2686">
        <v>1.3703726310007021</v>
      </c>
      <c r="F2686">
        <v>2.9082613605151515</v>
      </c>
    </row>
    <row r="2687" spans="3:6">
      <c r="C2687" s="3">
        <f t="shared" si="45"/>
        <v>-1.8713954887539286</v>
      </c>
      <c r="D2687">
        <v>0.59690542313913386</v>
      </c>
      <c r="E2687">
        <v>4.5473494674520101</v>
      </c>
      <c r="F2687">
        <v>-4.3069246498001039</v>
      </c>
    </row>
    <row r="2688" spans="3:6">
      <c r="C2688" s="3">
        <f t="shared" si="45"/>
        <v>0.69638866512039721</v>
      </c>
      <c r="D2688">
        <v>0.45573595385601362</v>
      </c>
      <c r="E2688">
        <v>1.3022553178502763</v>
      </c>
      <c r="F2688">
        <v>2.1318704794457846</v>
      </c>
    </row>
    <row r="2689" spans="3:6">
      <c r="C2689" s="3">
        <f t="shared" si="45"/>
        <v>1.1527991329691463</v>
      </c>
      <c r="D2689">
        <v>0.40684530167546618</v>
      </c>
      <c r="E2689">
        <v>3.7018646809289835</v>
      </c>
      <c r="F2689">
        <v>-3.4255500961333052</v>
      </c>
    </row>
    <row r="2690" spans="3:6">
      <c r="C2690" s="3">
        <f t="shared" si="45"/>
        <v>1.7383217990661342</v>
      </c>
      <c r="D2690">
        <v>0.40721152378917813</v>
      </c>
      <c r="E2690">
        <v>1.945585497604297</v>
      </c>
      <c r="F2690">
        <v>2.5527207251197845</v>
      </c>
    </row>
    <row r="2691" spans="3:6">
      <c r="C2691" s="3">
        <f t="shared" si="45"/>
        <v>-1.4560898605304093</v>
      </c>
      <c r="D2691">
        <v>0.58533280434583568</v>
      </c>
      <c r="E2691">
        <v>2.5804925687429425</v>
      </c>
      <c r="F2691">
        <v>-4.3183690908535688E-2</v>
      </c>
    </row>
    <row r="2692" spans="3:6">
      <c r="C2692" s="3">
        <f t="shared" si="45"/>
        <v>3.8780006103703468E-2</v>
      </c>
      <c r="D2692">
        <v>0.44246955778679764</v>
      </c>
      <c r="E2692">
        <v>1.4967192602313304</v>
      </c>
      <c r="F2692">
        <v>-3.04071169164098</v>
      </c>
    </row>
    <row r="2693" spans="3:6">
      <c r="C2693" s="3">
        <f t="shared" si="45"/>
        <v>2.0682025382244347</v>
      </c>
      <c r="D2693">
        <v>0.35918149357585372</v>
      </c>
      <c r="E2693">
        <v>3.5252235480819119</v>
      </c>
      <c r="F2693">
        <v>-2.3824274422437206</v>
      </c>
    </row>
    <row r="2694" spans="3:6">
      <c r="C2694" s="3">
        <f t="shared" si="45"/>
        <v>2.8983294082461017</v>
      </c>
      <c r="D2694">
        <v>0.30694906460768456</v>
      </c>
      <c r="E2694">
        <v>3.3878902554399244</v>
      </c>
      <c r="F2694">
        <v>-2.290566728720969</v>
      </c>
    </row>
    <row r="2695" spans="3:6">
      <c r="C2695" s="3">
        <f t="shared" si="45"/>
        <v>-0.25133134556108327</v>
      </c>
      <c r="D2695">
        <v>0.43278298287911621</v>
      </c>
      <c r="E2695">
        <v>1.1175572985015412</v>
      </c>
      <c r="F2695">
        <v>-4.9624622333445236</v>
      </c>
    </row>
    <row r="2696" spans="3:6">
      <c r="C2696" s="3">
        <f t="shared" si="45"/>
        <v>2.6321422254097118</v>
      </c>
      <c r="D2696">
        <v>0.40907010101626634</v>
      </c>
      <c r="E2696">
        <v>4.4893642994476153</v>
      </c>
      <c r="F2696">
        <v>3.831446272164067</v>
      </c>
    </row>
    <row r="2697" spans="3:6">
      <c r="C2697" s="3">
        <f t="shared" si="45"/>
        <v>-1.956980640278329</v>
      </c>
      <c r="D2697">
        <v>0.58538773766289254</v>
      </c>
      <c r="E2697">
        <v>1.1499069185460982</v>
      </c>
      <c r="F2697">
        <v>-0.6523331400494401</v>
      </c>
    </row>
    <row r="2698" spans="3:6">
      <c r="C2698" s="3">
        <f t="shared" si="45"/>
        <v>-1.4156498736533705</v>
      </c>
      <c r="D2698">
        <v>0.59160435804315314</v>
      </c>
      <c r="E2698">
        <v>3.4633320108645895</v>
      </c>
      <c r="F2698">
        <v>-0.59312723166600545</v>
      </c>
    </row>
    <row r="2699" spans="3:6">
      <c r="C2699" s="3">
        <f t="shared" si="45"/>
        <v>0.381147864009523</v>
      </c>
      <c r="D2699">
        <v>0.46554155095065153</v>
      </c>
      <c r="E2699">
        <v>3.7683950315866572</v>
      </c>
      <c r="F2699">
        <v>-2.4953459273049106</v>
      </c>
    </row>
    <row r="2700" spans="3:6">
      <c r="C2700" s="3">
        <f t="shared" si="45"/>
        <v>1.0950799035615104</v>
      </c>
      <c r="D2700">
        <v>0.42161320841090122</v>
      </c>
      <c r="E2700">
        <v>2.726004821924497</v>
      </c>
      <c r="F2700">
        <v>-0.91692861720633534</v>
      </c>
    </row>
    <row r="2701" spans="3:6">
      <c r="C2701" s="3">
        <f t="shared" si="45"/>
        <v>3.3217357576219979</v>
      </c>
      <c r="D2701">
        <v>0.30260017700735498</v>
      </c>
      <c r="E2701">
        <v>3.4125492110965299</v>
      </c>
      <c r="F2701">
        <v>-0.36088137455366631</v>
      </c>
    </row>
    <row r="2702" spans="3:6">
      <c r="C2702" s="3">
        <f t="shared" si="45"/>
        <v>1.2155350038148143</v>
      </c>
      <c r="D2702">
        <v>0.41347392193365273</v>
      </c>
      <c r="E2702">
        <v>3.141422772911771</v>
      </c>
      <c r="F2702">
        <v>-1.6182439649647513</v>
      </c>
    </row>
    <row r="2703" spans="3:6">
      <c r="C2703" s="3">
        <f t="shared" si="45"/>
        <v>1.2356965892513818</v>
      </c>
      <c r="D2703">
        <v>0.36505020294808799</v>
      </c>
      <c r="E2703">
        <v>1.1889706106753746</v>
      </c>
      <c r="F2703">
        <v>-2.9326761680959503</v>
      </c>
    </row>
    <row r="2704" spans="3:6">
      <c r="C2704" s="3">
        <f t="shared" si="45"/>
        <v>-0.98252433759575131</v>
      </c>
      <c r="D2704">
        <v>0.57047334208197276</v>
      </c>
      <c r="E2704">
        <v>1.54445020905179</v>
      </c>
      <c r="F2704">
        <v>2.8276924954985194</v>
      </c>
    </row>
    <row r="2705" spans="3:6">
      <c r="C2705" s="3">
        <f t="shared" si="45"/>
        <v>-0.15143110904263335</v>
      </c>
      <c r="D2705">
        <v>0.48556474501785329</v>
      </c>
      <c r="E2705">
        <v>4.379375591296121</v>
      </c>
      <c r="F2705">
        <v>-4.5779290139469584</v>
      </c>
    </row>
    <row r="2706" spans="3:6">
      <c r="C2706" s="3">
        <f t="shared" si="45"/>
        <v>0.43061277809991827</v>
      </c>
      <c r="D2706">
        <v>0.4608905301065096</v>
      </c>
      <c r="E2706">
        <v>3.9819025238807337</v>
      </c>
      <c r="F2706">
        <v>-2.967772453993347</v>
      </c>
    </row>
    <row r="2707" spans="3:6">
      <c r="C2707" s="3">
        <f t="shared" si="45"/>
        <v>-0.76420383465071484</v>
      </c>
      <c r="D2707">
        <v>0.5790429395428327</v>
      </c>
      <c r="E2707">
        <v>3.4208502456740013</v>
      </c>
      <c r="F2707">
        <v>1.9646290475173185</v>
      </c>
    </row>
    <row r="2708" spans="3:6">
      <c r="C2708" s="3">
        <f t="shared" si="45"/>
        <v>-5.9651218604084122E-2</v>
      </c>
      <c r="D2708">
        <v>0.52448500015259258</v>
      </c>
      <c r="E2708">
        <v>4.6595355082857752</v>
      </c>
      <c r="F2708">
        <v>-0.95355082857753271</v>
      </c>
    </row>
    <row r="2709" spans="3:6">
      <c r="C2709" s="3">
        <f t="shared" si="45"/>
        <v>1.2258499359111306</v>
      </c>
      <c r="D2709">
        <v>0.44161809137241737</v>
      </c>
      <c r="E2709">
        <v>1.3928342539750358</v>
      </c>
      <c r="F2709">
        <v>3.6645100253303635</v>
      </c>
    </row>
    <row r="2710" spans="3:6">
      <c r="C2710" s="3">
        <f t="shared" si="45"/>
        <v>7.6224044923246248E-2</v>
      </c>
      <c r="D2710">
        <v>0.52034669026764735</v>
      </c>
      <c r="E2710">
        <v>2.4990691854609821</v>
      </c>
      <c r="F2710">
        <v>2.7220984527115704</v>
      </c>
    </row>
    <row r="2711" spans="3:6">
      <c r="C2711" s="3">
        <f t="shared" si="45"/>
        <v>1.7272198449659719</v>
      </c>
      <c r="D2711">
        <v>0.37233802301095614</v>
      </c>
      <c r="E2711">
        <v>1.2981048005615405</v>
      </c>
      <c r="F2711">
        <v>0.30655842768639197</v>
      </c>
    </row>
    <row r="2712" spans="3:6">
      <c r="C2712" s="3">
        <f t="shared" si="45"/>
        <v>0.60857420667134643</v>
      </c>
      <c r="D2712">
        <v>0.46610003967406233</v>
      </c>
      <c r="E2712">
        <v>4.4363841669972839</v>
      </c>
      <c r="F2712">
        <v>-2.193823053682058</v>
      </c>
    </row>
    <row r="2713" spans="3:6">
      <c r="C2713" s="3">
        <f t="shared" si="45"/>
        <v>0.7467995205542165</v>
      </c>
      <c r="D2713">
        <v>0.44264351329081086</v>
      </c>
      <c r="E2713">
        <v>4.7492599261452071</v>
      </c>
      <c r="F2713">
        <v>-4.032563249610889</v>
      </c>
    </row>
    <row r="2714" spans="3:6">
      <c r="C2714" s="3">
        <f t="shared" si="45"/>
        <v>0.78727140537736118</v>
      </c>
      <c r="D2714">
        <v>0.46832483901486255</v>
      </c>
      <c r="E2714">
        <v>3.6265449995422223</v>
      </c>
      <c r="F2714">
        <v>0.24033326212347816</v>
      </c>
    </row>
    <row r="2715" spans="3:6">
      <c r="C2715" s="3">
        <f t="shared" si="45"/>
        <v>-0.81136201910458694</v>
      </c>
      <c r="D2715">
        <v>0.58912320322275458</v>
      </c>
      <c r="E2715">
        <v>2.5531479842524494</v>
      </c>
      <c r="F2715">
        <v>3.9410077211828973</v>
      </c>
    </row>
    <row r="2716" spans="3:6">
      <c r="C2716" s="3">
        <f t="shared" si="45"/>
        <v>0.46651810510574654</v>
      </c>
      <c r="D2716">
        <v>0.49206518753624073</v>
      </c>
      <c r="E2716">
        <v>4.0795617542039242</v>
      </c>
      <c r="F2716">
        <v>-8.1331827753531982E-2</v>
      </c>
    </row>
    <row r="2717" spans="3:6">
      <c r="C2717" s="3">
        <f t="shared" si="45"/>
        <v>-1.5048965785699011</v>
      </c>
      <c r="D2717">
        <v>0.56071352275154873</v>
      </c>
      <c r="E2717">
        <v>3.6343577379680778</v>
      </c>
      <c r="F2717">
        <v>-4.161046174504837</v>
      </c>
    </row>
    <row r="2718" spans="3:6">
      <c r="C2718" s="3">
        <f t="shared" si="45"/>
        <v>1.3626326679280987</v>
      </c>
      <c r="D2718">
        <v>0.35183874019592881</v>
      </c>
      <c r="E2718">
        <v>1.4094363231299782</v>
      </c>
      <c r="F2718">
        <v>-3.7618640705587936</v>
      </c>
    </row>
    <row r="2719" spans="3:6">
      <c r="C2719" s="3">
        <f t="shared" si="45"/>
        <v>4.0926358531450546E-2</v>
      </c>
      <c r="D2719">
        <v>0.44859462263863031</v>
      </c>
      <c r="E2719">
        <v>2.2396618549150062</v>
      </c>
      <c r="F2719">
        <v>-3.6043885616626481</v>
      </c>
    </row>
    <row r="2720" spans="3:6">
      <c r="C2720" s="3">
        <f t="shared" si="45"/>
        <v>0.22433027100436614</v>
      </c>
      <c r="D2720">
        <v>0.5137821588793603</v>
      </c>
      <c r="E2720">
        <v>4.8590044862208934</v>
      </c>
      <c r="F2720">
        <v>-0.64622943815424083</v>
      </c>
    </row>
    <row r="2721" spans="3:6">
      <c r="C2721" s="3">
        <f t="shared" si="45"/>
        <v>2.6316842420728177</v>
      </c>
      <c r="D2721">
        <v>0.40429090243232518</v>
      </c>
      <c r="E2721">
        <v>4.943479720450453</v>
      </c>
      <c r="F2721">
        <v>2.701956236457411</v>
      </c>
    </row>
    <row r="2722" spans="3:6">
      <c r="C2722" s="3">
        <f t="shared" si="45"/>
        <v>0.67373620349742236</v>
      </c>
      <c r="D2722">
        <v>0.46733603930784018</v>
      </c>
      <c r="E2722">
        <v>1.0480971709341715</v>
      </c>
      <c r="F2722">
        <v>3.4478286080507825</v>
      </c>
    </row>
    <row r="2723" spans="3:6">
      <c r="C2723" s="3">
        <f t="shared" si="45"/>
        <v>2.3117393884090709</v>
      </c>
      <c r="D2723">
        <v>0.34600665303506573</v>
      </c>
      <c r="E2723">
        <v>1.1029084139530625</v>
      </c>
      <c r="F2723">
        <v>1.4714499343852054</v>
      </c>
    </row>
    <row r="2724" spans="3:6">
      <c r="C2724" s="3">
        <f t="shared" si="45"/>
        <v>1.2596452919095436</v>
      </c>
      <c r="D2724">
        <v>0.44197515793328651</v>
      </c>
      <c r="E2724">
        <v>1.5016022217474898</v>
      </c>
      <c r="F2724">
        <v>3.7197485274819169</v>
      </c>
    </row>
    <row r="2725" spans="3:6">
      <c r="C2725" s="3">
        <f t="shared" si="45"/>
        <v>2.1262855586413161</v>
      </c>
      <c r="D2725">
        <v>0.40192876979888303</v>
      </c>
      <c r="E2725">
        <v>3.6066469313638723</v>
      </c>
      <c r="F2725">
        <v>1.7049165318765835</v>
      </c>
    </row>
    <row r="2726" spans="3:6">
      <c r="C2726" s="3">
        <f t="shared" si="45"/>
        <v>1.1267419153416547</v>
      </c>
      <c r="D2726">
        <v>0.39709463789788507</v>
      </c>
      <c r="E2726">
        <v>2.4175237281411173</v>
      </c>
      <c r="F2726">
        <v>-2.49961851863155</v>
      </c>
    </row>
    <row r="2727" spans="3:6">
      <c r="C2727" s="3">
        <f t="shared" si="45"/>
        <v>-0.39339764397106725</v>
      </c>
      <c r="D2727">
        <v>0.5807367168187505</v>
      </c>
      <c r="E2727">
        <v>3.5197302163762321</v>
      </c>
      <c r="F2727">
        <v>4.0371410260322875</v>
      </c>
    </row>
    <row r="2728" spans="3:6">
      <c r="C2728" s="3">
        <f t="shared" si="45"/>
        <v>-1.7787824088259518</v>
      </c>
      <c r="D2728">
        <v>0.58982818079165011</v>
      </c>
      <c r="E2728">
        <v>2.8717612231818599</v>
      </c>
      <c r="F2728">
        <v>-1.879177220984527</v>
      </c>
    </row>
    <row r="2729" spans="3:6">
      <c r="C2729" s="3">
        <f t="shared" si="45"/>
        <v>2.8990786880092783</v>
      </c>
      <c r="D2729">
        <v>0.33024994659260842</v>
      </c>
      <c r="E2729">
        <v>1.0489516891994994</v>
      </c>
      <c r="F2729">
        <v>3.3983886226996667</v>
      </c>
    </row>
    <row r="2730" spans="3:6">
      <c r="C2730" s="3">
        <f t="shared" si="45"/>
        <v>3.9049367714468817</v>
      </c>
      <c r="D2730">
        <v>0.31272621845149084</v>
      </c>
      <c r="E2730">
        <v>3.1893978698080385</v>
      </c>
      <c r="F2730">
        <v>4.1546372875148769</v>
      </c>
    </row>
    <row r="2731" spans="3:6">
      <c r="C2731" s="3">
        <f t="shared" si="45"/>
        <v>0.70144638080996113</v>
      </c>
      <c r="D2731">
        <v>0.48339487899410993</v>
      </c>
      <c r="E2731">
        <v>4.6332895901364175</v>
      </c>
      <c r="F2731">
        <v>-0.40299691763054302</v>
      </c>
    </row>
    <row r="2732" spans="3:6">
      <c r="C2732" s="3">
        <f t="shared" si="45"/>
        <v>-1.2746730768761245</v>
      </c>
      <c r="D2732">
        <v>0.57906125064851832</v>
      </c>
      <c r="E2732">
        <v>1.064821314127018</v>
      </c>
      <c r="F2732">
        <v>2.7095858638264101</v>
      </c>
    </row>
    <row r="2733" spans="3:6">
      <c r="C2733" s="3">
        <f t="shared" si="45"/>
        <v>-0.22825650502029354</v>
      </c>
      <c r="D2733">
        <v>0.53321939756462289</v>
      </c>
      <c r="E2733">
        <v>2.4082461012604144</v>
      </c>
      <c r="F2733">
        <v>2.3320719016083258</v>
      </c>
    </row>
    <row r="2734" spans="3:6">
      <c r="C2734" s="3">
        <f t="shared" si="45"/>
        <v>-0.43083696340830652</v>
      </c>
      <c r="D2734">
        <v>0.50498367259743038</v>
      </c>
      <c r="E2734">
        <v>1.6798303170873135</v>
      </c>
      <c r="F2734">
        <v>-0.25559251686147633</v>
      </c>
    </row>
    <row r="2735" spans="3:6">
      <c r="C2735" s="3">
        <f t="shared" si="45"/>
        <v>1.2067212176885289</v>
      </c>
      <c r="D2735">
        <v>0.46393017365031891</v>
      </c>
      <c r="E2735">
        <v>2.3089999084444717</v>
      </c>
      <c r="F2735">
        <v>4.1900387585070344</v>
      </c>
    </row>
    <row r="2736" spans="3:6">
      <c r="C2736" s="3">
        <f t="shared" si="45"/>
        <v>-1.6999097970519117</v>
      </c>
      <c r="D2736">
        <v>0.58333689382610554</v>
      </c>
      <c r="E2736">
        <v>2.040803247169408</v>
      </c>
      <c r="F2736">
        <v>-0.76250495925778949</v>
      </c>
    </row>
    <row r="2737" spans="3:6">
      <c r="C2737" s="3">
        <f t="shared" si="45"/>
        <v>2.0841850813318281</v>
      </c>
      <c r="D2737">
        <v>0.32939848017822809</v>
      </c>
      <c r="E2737">
        <v>1.1337931455427717</v>
      </c>
      <c r="F2737">
        <v>-1.3557847834711749</v>
      </c>
    </row>
    <row r="2738" spans="3:6">
      <c r="C2738" s="3">
        <f t="shared" si="45"/>
        <v>2.5945816748558004</v>
      </c>
      <c r="D2738">
        <v>0.34930265205847344</v>
      </c>
      <c r="E2738">
        <v>1.5496993926816613</v>
      </c>
      <c r="F2738">
        <v>2.6683858760338142</v>
      </c>
    </row>
    <row r="2739" spans="3:6">
      <c r="C2739" s="3">
        <f t="shared" si="45"/>
        <v>2.820640951567126</v>
      </c>
      <c r="D2739">
        <v>0.35237891781365399</v>
      </c>
      <c r="E2739">
        <v>3.5357219153416546</v>
      </c>
      <c r="F2739">
        <v>1.1818292794579914</v>
      </c>
    </row>
    <row r="2740" spans="3:6">
      <c r="C2740" s="3">
        <f t="shared" si="45"/>
        <v>0.13976779442732157</v>
      </c>
      <c r="D2740">
        <v>0.49335612048707539</v>
      </c>
      <c r="E2740">
        <v>4.9221167638172556</v>
      </c>
      <c r="F2740">
        <v>-3.0718405713064976</v>
      </c>
    </row>
    <row r="2741" spans="3:6">
      <c r="C2741" s="3">
        <f t="shared" si="45"/>
        <v>-0.90683325266273851</v>
      </c>
      <c r="D2741">
        <v>0.55430463576158939</v>
      </c>
      <c r="E2741">
        <v>1.5957213049714651</v>
      </c>
      <c r="F2741">
        <v>1.7015594958342239</v>
      </c>
    </row>
    <row r="2742" spans="3:6">
      <c r="C2742" s="3">
        <f t="shared" si="45"/>
        <v>0.23062568926053681</v>
      </c>
      <c r="D2742">
        <v>0.46654866176335946</v>
      </c>
      <c r="E2742">
        <v>2.4803918576616715</v>
      </c>
      <c r="F2742">
        <v>-1.2800988799707023</v>
      </c>
    </row>
    <row r="2743" spans="3:6">
      <c r="C2743" s="3">
        <f t="shared" si="45"/>
        <v>0.69466861110263334</v>
      </c>
      <c r="D2743">
        <v>0.45433515427106541</v>
      </c>
      <c r="E2743">
        <v>4.896114993743705</v>
      </c>
      <c r="F2743">
        <v>-3.4841456343272195</v>
      </c>
    </row>
    <row r="2744" spans="3:6">
      <c r="C2744" s="3">
        <f t="shared" ref="C2744:C2807" si="46">7.3853-16.2961*D2744+0.2732*E2744+0.1792*F2744</f>
        <v>-7.0353608813740198E-3</v>
      </c>
      <c r="D2744">
        <v>0.53797112949003567</v>
      </c>
      <c r="E2744">
        <v>3.0790429395428327</v>
      </c>
      <c r="F2744">
        <v>2.976012451551866</v>
      </c>
    </row>
    <row r="2745" spans="3:6">
      <c r="C2745" s="3">
        <f t="shared" si="46"/>
        <v>-0.16914791192358164</v>
      </c>
      <c r="D2745">
        <v>0.53441877498702961</v>
      </c>
      <c r="E2745">
        <v>4.3248084963530378</v>
      </c>
      <c r="F2745">
        <v>-0.15091402935880627</v>
      </c>
    </row>
    <row r="2746" spans="3:6">
      <c r="C2746" s="3">
        <f t="shared" si="46"/>
        <v>-1.7355204419080161</v>
      </c>
      <c r="D2746">
        <v>0.58809778130436108</v>
      </c>
      <c r="E2746">
        <v>2.9517197180089725</v>
      </c>
      <c r="F2746">
        <v>-1.9170201727347633</v>
      </c>
    </row>
    <row r="2747" spans="3:6">
      <c r="C2747" s="3">
        <f t="shared" si="46"/>
        <v>0.46305492141483856</v>
      </c>
      <c r="D2747">
        <v>0.492962431714835</v>
      </c>
      <c r="E2747">
        <v>4.733756523331401</v>
      </c>
      <c r="F2747">
        <v>-1.0164189580980865</v>
      </c>
    </row>
    <row r="2748" spans="3:6">
      <c r="C2748" s="3">
        <f t="shared" si="46"/>
        <v>0.34274369273964733</v>
      </c>
      <c r="D2748">
        <v>0.44572893459883417</v>
      </c>
      <c r="E2748">
        <v>2.1311380352183598</v>
      </c>
      <c r="F2748">
        <v>-2.0152897732474746</v>
      </c>
    </row>
    <row r="2749" spans="3:6">
      <c r="C2749" s="3">
        <f t="shared" si="46"/>
        <v>2.241020637836848</v>
      </c>
      <c r="D2749">
        <v>0.34005554368724633</v>
      </c>
      <c r="E2749">
        <v>4.5110934781945247</v>
      </c>
      <c r="F2749">
        <v>-4.6603289895321511</v>
      </c>
    </row>
    <row r="2750" spans="3:6">
      <c r="C2750" s="3">
        <f t="shared" si="46"/>
        <v>-0.20460205420087274</v>
      </c>
      <c r="D2750">
        <v>0.48494216742454299</v>
      </c>
      <c r="E2750">
        <v>3.2464064455092014</v>
      </c>
      <c r="F2750">
        <v>-3.2039857173375652</v>
      </c>
    </row>
    <row r="2751" spans="3:6">
      <c r="C2751" s="3">
        <f t="shared" si="46"/>
        <v>9.7402694479202578E-2</v>
      </c>
      <c r="D2751">
        <v>0.4593066194647053</v>
      </c>
      <c r="E2751">
        <v>2.6399426252021851</v>
      </c>
      <c r="F2751">
        <v>-2.9253517258217112</v>
      </c>
    </row>
    <row r="2752" spans="3:6">
      <c r="C2752" s="3">
        <f t="shared" si="46"/>
        <v>2.5597339573351241</v>
      </c>
      <c r="D2752">
        <v>0.3812738425855281</v>
      </c>
      <c r="E2752">
        <v>3.9867854853968931</v>
      </c>
      <c r="F2752">
        <v>1.6658528397473074</v>
      </c>
    </row>
    <row r="2753" spans="3:6">
      <c r="C2753" s="3">
        <f t="shared" si="46"/>
        <v>1.5714141908017223</v>
      </c>
      <c r="D2753">
        <v>0.4138035218359935</v>
      </c>
      <c r="E2753">
        <v>4.3858455153050322</v>
      </c>
      <c r="F2753">
        <v>-1.4995269631031221</v>
      </c>
    </row>
    <row r="2754" spans="3:6">
      <c r="C2754" s="3">
        <f t="shared" si="46"/>
        <v>2.2132814731284531</v>
      </c>
      <c r="D2754">
        <v>0.36996673482467113</v>
      </c>
      <c r="E2754">
        <v>2.806085390789514</v>
      </c>
      <c r="F2754">
        <v>0.50431836909085348</v>
      </c>
    </row>
    <row r="2755" spans="3:6">
      <c r="C2755" s="3">
        <f t="shared" si="46"/>
        <v>2.6732820191045881</v>
      </c>
      <c r="D2755">
        <v>0.34302194280831322</v>
      </c>
      <c r="E2755">
        <v>3.8857081820123907</v>
      </c>
      <c r="F2755">
        <v>-1.0249641407513654</v>
      </c>
    </row>
    <row r="2756" spans="3:6">
      <c r="C2756" s="3">
        <f t="shared" si="46"/>
        <v>1.1440205606250193</v>
      </c>
      <c r="D2756">
        <v>0.44086733603930783</v>
      </c>
      <c r="E2756">
        <v>4.0456251716666163</v>
      </c>
      <c r="F2756">
        <v>-0.90472121341593681</v>
      </c>
    </row>
    <row r="2757" spans="3:6">
      <c r="C2757" s="3">
        <f t="shared" si="46"/>
        <v>1.1314161238441123</v>
      </c>
      <c r="D2757">
        <v>0.42132938627277439</v>
      </c>
      <c r="E2757">
        <v>2.1100192266609699</v>
      </c>
      <c r="F2757">
        <v>0.19913327433088135</v>
      </c>
    </row>
    <row r="2758" spans="3:6">
      <c r="C2758" s="3">
        <f t="shared" si="46"/>
        <v>3.664750233771783</v>
      </c>
      <c r="D2758">
        <v>0.33283181249427779</v>
      </c>
      <c r="E2758">
        <v>4.0638142033143101</v>
      </c>
      <c r="F2758">
        <v>3.3095797601245156</v>
      </c>
    </row>
    <row r="2759" spans="3:6">
      <c r="C2759" s="3">
        <f t="shared" si="46"/>
        <v>2.1542736127811519</v>
      </c>
      <c r="D2759">
        <v>0.36513260292367322</v>
      </c>
      <c r="E2759">
        <v>4.4240546891689814</v>
      </c>
      <c r="F2759">
        <v>-2.7312540055543688</v>
      </c>
    </row>
    <row r="2760" spans="3:6">
      <c r="C2760" s="3">
        <f t="shared" si="46"/>
        <v>1.4384913989684751</v>
      </c>
      <c r="D2760">
        <v>0.44148991363261814</v>
      </c>
      <c r="E2760">
        <v>2.6928006836146121</v>
      </c>
      <c r="F2760">
        <v>2.8576006347849967</v>
      </c>
    </row>
    <row r="2761" spans="3:6">
      <c r="C2761" s="3">
        <f t="shared" si="46"/>
        <v>-1.2201283382671573</v>
      </c>
      <c r="D2761">
        <v>0.52161015655995357</v>
      </c>
      <c r="E2761">
        <v>1.7965330973235267</v>
      </c>
      <c r="F2761">
        <v>-3.3260597552415541</v>
      </c>
    </row>
    <row r="2762" spans="3:6">
      <c r="C2762" s="3">
        <f t="shared" si="46"/>
        <v>3.469525585497605</v>
      </c>
      <c r="D2762">
        <v>0.31685537278359321</v>
      </c>
      <c r="E2762">
        <v>4.8776818140202032</v>
      </c>
      <c r="F2762">
        <v>-0.4734946745200963</v>
      </c>
    </row>
    <row r="2763" spans="3:6">
      <c r="C2763" s="3">
        <f t="shared" si="46"/>
        <v>0.9348722797326583</v>
      </c>
      <c r="D2763">
        <v>0.484850611896115</v>
      </c>
      <c r="E2763">
        <v>2.0878017517624441</v>
      </c>
      <c r="F2763">
        <v>4.9127170628986487</v>
      </c>
    </row>
    <row r="2764" spans="3:6">
      <c r="C2764" s="3">
        <f t="shared" si="46"/>
        <v>1.9132210895107886</v>
      </c>
      <c r="D2764">
        <v>0.38784752952665791</v>
      </c>
      <c r="E2764">
        <v>2.2046266060365611</v>
      </c>
      <c r="F2764">
        <v>1.3728751487777338</v>
      </c>
    </row>
    <row r="2765" spans="3:6">
      <c r="C2765" s="3">
        <f t="shared" si="46"/>
        <v>2.5870652912991736</v>
      </c>
      <c r="D2765">
        <v>0.30332346568193608</v>
      </c>
      <c r="E2765">
        <v>3.2902310251167335</v>
      </c>
      <c r="F2765">
        <v>-4.2083498641926331</v>
      </c>
    </row>
    <row r="2766" spans="3:6">
      <c r="C2766" s="3">
        <f t="shared" si="46"/>
        <v>0.4990200363170269</v>
      </c>
      <c r="D2766">
        <v>0.49732047486800746</v>
      </c>
      <c r="E2766">
        <v>3.6924649800103762</v>
      </c>
      <c r="F2766">
        <v>1.1680959501937931</v>
      </c>
    </row>
    <row r="2767" spans="3:6">
      <c r="C2767" s="3">
        <f t="shared" si="46"/>
        <v>0.36303694692831279</v>
      </c>
      <c r="D2767">
        <v>0.50229194006164735</v>
      </c>
      <c r="E2767">
        <v>1.6081728568376721</v>
      </c>
      <c r="F2767">
        <v>4.0389721366008473</v>
      </c>
    </row>
    <row r="2768" spans="3:6">
      <c r="C2768" s="3">
        <f t="shared" si="46"/>
        <v>2.0259071883297222</v>
      </c>
      <c r="D2768">
        <v>0.35177465132602925</v>
      </c>
      <c r="E2768">
        <v>2.1947386089663379</v>
      </c>
      <c r="F2768">
        <v>-1.2636188848536638</v>
      </c>
    </row>
    <row r="2769" spans="3:6">
      <c r="C2769" s="3">
        <f t="shared" si="46"/>
        <v>2.0868217981505781</v>
      </c>
      <c r="D2769">
        <v>0.38442335276345102</v>
      </c>
      <c r="E2769">
        <v>4.3299356059450052</v>
      </c>
      <c r="F2769">
        <v>-1.2099063081759089</v>
      </c>
    </row>
    <row r="2770" spans="3:6">
      <c r="C2770" s="3">
        <f t="shared" si="46"/>
        <v>-1.1268275151829572</v>
      </c>
      <c r="D2770">
        <v>0.5704184087649159</v>
      </c>
      <c r="E2770">
        <v>3.5508590960417492</v>
      </c>
      <c r="F2770">
        <v>-1.0414441358684039</v>
      </c>
    </row>
    <row r="2771" spans="3:6">
      <c r="C2771" s="3">
        <f t="shared" si="46"/>
        <v>1.9795613299966432</v>
      </c>
      <c r="D2771">
        <v>0.42902920621356855</v>
      </c>
      <c r="E2771">
        <v>3.0774559770500809</v>
      </c>
      <c r="F2771">
        <v>4.1573839533677166</v>
      </c>
    </row>
    <row r="2772" spans="3:6">
      <c r="C2772" s="3">
        <f t="shared" si="46"/>
        <v>0.72147390362254771</v>
      </c>
      <c r="D2772">
        <v>0.44816431165501874</v>
      </c>
      <c r="E2772">
        <v>4.7242347483748892</v>
      </c>
      <c r="F2772">
        <v>-3.6336863307596055</v>
      </c>
    </row>
    <row r="2773" spans="3:6">
      <c r="C2773" s="3">
        <f t="shared" si="46"/>
        <v>0.37256624195074328</v>
      </c>
      <c r="D2773">
        <v>0.42147587511825924</v>
      </c>
      <c r="E2773">
        <v>1.7192602313303018</v>
      </c>
      <c r="F2773">
        <v>-3.4264656514175851</v>
      </c>
    </row>
    <row r="2774" spans="3:6">
      <c r="C2774" s="3">
        <f t="shared" si="46"/>
        <v>-0.17593068178350171</v>
      </c>
      <c r="D2774">
        <v>0.51239051484725484</v>
      </c>
      <c r="E2774">
        <v>3.0827051606799523</v>
      </c>
      <c r="F2774">
        <v>-0.29831843012787207</v>
      </c>
    </row>
    <row r="2775" spans="3:6">
      <c r="C2775" s="3">
        <f t="shared" si="46"/>
        <v>2.3513421387371447</v>
      </c>
      <c r="D2775">
        <v>0.34816736350596633</v>
      </c>
      <c r="E2775">
        <v>1.4830469679860836</v>
      </c>
      <c r="F2775">
        <v>1.3093966490676596</v>
      </c>
    </row>
    <row r="2776" spans="3:6">
      <c r="C2776" s="3">
        <f t="shared" si="46"/>
        <v>-0.52765139316995757</v>
      </c>
      <c r="D2776">
        <v>0.54210028382213815</v>
      </c>
      <c r="E2776">
        <v>2.1996215704824977</v>
      </c>
      <c r="F2776">
        <v>1.7870113223670163</v>
      </c>
    </row>
    <row r="2777" spans="3:6">
      <c r="C2777" s="3">
        <f t="shared" si="46"/>
        <v>4.0282205465865042</v>
      </c>
      <c r="D2777">
        <v>0.326075014496292</v>
      </c>
      <c r="E2777">
        <v>4.1302224799340799</v>
      </c>
      <c r="F2777">
        <v>4.6221808526871548</v>
      </c>
    </row>
    <row r="2778" spans="3:6">
      <c r="C2778" s="3">
        <f t="shared" si="46"/>
        <v>1.4325024121829886</v>
      </c>
      <c r="D2778">
        <v>0.41815240943632315</v>
      </c>
      <c r="E2778">
        <v>4.5952024903103732</v>
      </c>
      <c r="F2778">
        <v>-2.1984008301034579</v>
      </c>
    </row>
    <row r="2779" spans="3:6">
      <c r="C2779" s="3">
        <f t="shared" si="46"/>
        <v>3.5617766283150734</v>
      </c>
      <c r="D2779">
        <v>0.33604541154210027</v>
      </c>
      <c r="E2779">
        <v>2.9363383892330699</v>
      </c>
      <c r="F2779">
        <v>4.7460860011597035</v>
      </c>
    </row>
    <row r="2780" spans="3:6">
      <c r="C2780" s="3">
        <f t="shared" si="46"/>
        <v>3.074444559465316</v>
      </c>
      <c r="D2780">
        <v>0.37129428998687702</v>
      </c>
      <c r="E2780">
        <v>3.1874446852015748</v>
      </c>
      <c r="F2780">
        <v>4.8492385631885746</v>
      </c>
    </row>
    <row r="2781" spans="3:6">
      <c r="C2781" s="3">
        <f t="shared" si="46"/>
        <v>-1.2582744224372069</v>
      </c>
      <c r="D2781">
        <v>0.5347758415478987</v>
      </c>
      <c r="E2781">
        <v>3.1632740256965848</v>
      </c>
      <c r="F2781">
        <v>-4.4253364665669732</v>
      </c>
    </row>
    <row r="2782" spans="3:6">
      <c r="C2782" s="3">
        <f t="shared" si="46"/>
        <v>1.1836928580584134</v>
      </c>
      <c r="D2782">
        <v>0.47878048036133913</v>
      </c>
      <c r="E2782">
        <v>3.3899655140842921</v>
      </c>
      <c r="F2782">
        <v>3.7640003662221133</v>
      </c>
    </row>
    <row r="2783" spans="3:6">
      <c r="C2783" s="3">
        <f t="shared" si="46"/>
        <v>-1.0447388100833144</v>
      </c>
      <c r="D2783">
        <v>0.56730552079836416</v>
      </c>
      <c r="E2783">
        <v>1.2220526749473555</v>
      </c>
      <c r="F2783">
        <v>2.6839503158665732</v>
      </c>
    </row>
    <row r="2784" spans="3:6">
      <c r="C2784" s="3">
        <f t="shared" si="46"/>
        <v>1.9510091863765378</v>
      </c>
      <c r="D2784">
        <v>0.31845759453108308</v>
      </c>
      <c r="E2784">
        <v>1.2646565141758477</v>
      </c>
      <c r="F2784">
        <v>-3.2934049501022367</v>
      </c>
    </row>
    <row r="2785" spans="3:6">
      <c r="C2785" s="3">
        <f t="shared" si="46"/>
        <v>3.5485638468581202</v>
      </c>
      <c r="D2785">
        <v>0.32970061342204043</v>
      </c>
      <c r="E2785">
        <v>3.2918179876094853</v>
      </c>
      <c r="F2785">
        <v>3.5534226508377333</v>
      </c>
    </row>
    <row r="2786" spans="3:6">
      <c r="C2786" s="3">
        <f t="shared" si="46"/>
        <v>-0.12149593035676071</v>
      </c>
      <c r="D2786">
        <v>0.50717184972685936</v>
      </c>
      <c r="E2786">
        <v>4.4313791314432205</v>
      </c>
      <c r="F2786">
        <v>-2.5252540665913878</v>
      </c>
    </row>
    <row r="2787" spans="3:6">
      <c r="C2787" s="3">
        <f t="shared" si="46"/>
        <v>3.1090033060701319</v>
      </c>
      <c r="D2787">
        <v>0.37518539994506667</v>
      </c>
      <c r="E2787">
        <v>4.2933133945738096</v>
      </c>
      <c r="F2787">
        <v>3.709982604449598</v>
      </c>
    </row>
    <row r="2788" spans="3:6">
      <c r="C2788" s="3">
        <f t="shared" si="46"/>
        <v>-0.16248061067537323</v>
      </c>
      <c r="D2788">
        <v>0.51773735770744955</v>
      </c>
      <c r="E2788">
        <v>2.0357982116153446</v>
      </c>
      <c r="F2788">
        <v>1.8590350047303694</v>
      </c>
    </row>
    <row r="2789" spans="3:6">
      <c r="C2789" s="3">
        <f t="shared" si="46"/>
        <v>-1.4549295086519958</v>
      </c>
      <c r="D2789">
        <v>0.55663014618366036</v>
      </c>
      <c r="E2789">
        <v>1.3138523514511551</v>
      </c>
      <c r="F2789">
        <v>-0.71581163975951423</v>
      </c>
    </row>
    <row r="2790" spans="3:6">
      <c r="C2790" s="3">
        <f t="shared" si="46"/>
        <v>1.8483512173833432</v>
      </c>
      <c r="D2790">
        <v>0.37145908993804744</v>
      </c>
      <c r="E2790">
        <v>2.491378521073031</v>
      </c>
      <c r="F2790">
        <v>-0.91662343211157538</v>
      </c>
    </row>
    <row r="2791" spans="3:6">
      <c r="C2791" s="3">
        <f t="shared" si="46"/>
        <v>-2.4029183025605008</v>
      </c>
      <c r="D2791">
        <v>0.58910489211706896</v>
      </c>
      <c r="E2791">
        <v>2.3354899746696374</v>
      </c>
      <c r="F2791">
        <v>-4.6102786339915163</v>
      </c>
    </row>
    <row r="2792" spans="3:6">
      <c r="C2792" s="3">
        <f t="shared" si="46"/>
        <v>2.1484943098239082</v>
      </c>
      <c r="D2792">
        <v>0.32973723563341167</v>
      </c>
      <c r="E2792">
        <v>1.4376354258857997</v>
      </c>
      <c r="F2792">
        <v>-1.4293343913083283</v>
      </c>
    </row>
    <row r="2793" spans="3:6">
      <c r="C2793" s="3">
        <f t="shared" si="46"/>
        <v>1.3490522180852695</v>
      </c>
      <c r="D2793">
        <v>0.4373516037476729</v>
      </c>
      <c r="E2793">
        <v>3.9366130558183539</v>
      </c>
      <c r="F2793">
        <v>8.5909604174931431E-2</v>
      </c>
    </row>
    <row r="2794" spans="3:6">
      <c r="C2794" s="3">
        <f t="shared" si="46"/>
        <v>0.34970598620563409</v>
      </c>
      <c r="D2794">
        <v>0.44528031250953704</v>
      </c>
      <c r="E2794">
        <v>3.8964506973479414</v>
      </c>
      <c r="F2794">
        <v>-4.7085482345042271</v>
      </c>
    </row>
    <row r="2795" spans="3:6">
      <c r="C2795" s="3">
        <f t="shared" si="46"/>
        <v>0.75039329477828387</v>
      </c>
      <c r="D2795">
        <v>0.42103640858180486</v>
      </c>
      <c r="E2795">
        <v>3.0277718436231575</v>
      </c>
      <c r="F2795">
        <v>-3.3529160435804313</v>
      </c>
    </row>
    <row r="2796" spans="3:6">
      <c r="C2796" s="3">
        <f t="shared" si="46"/>
        <v>1.6738725968199717</v>
      </c>
      <c r="D2796">
        <v>0.36955473494674518</v>
      </c>
      <c r="E2796">
        <v>2.4587847529526661</v>
      </c>
      <c r="F2796">
        <v>-2.0137638477736748</v>
      </c>
    </row>
    <row r="2797" spans="3:6">
      <c r="C2797" s="3">
        <f t="shared" si="46"/>
        <v>0.11424024414807477</v>
      </c>
      <c r="D2797">
        <v>0.52327646717734311</v>
      </c>
      <c r="E2797">
        <v>2.1179540391247293</v>
      </c>
      <c r="F2797">
        <v>3.781701101718193</v>
      </c>
    </row>
    <row r="2798" spans="3:6">
      <c r="C2798" s="3">
        <f t="shared" si="46"/>
        <v>1.5436153965880317</v>
      </c>
      <c r="D2798">
        <v>0.434522537919248</v>
      </c>
      <c r="E2798">
        <v>2.000396740623188</v>
      </c>
      <c r="F2798">
        <v>3.8662373729667046</v>
      </c>
    </row>
    <row r="2799" spans="3:6">
      <c r="C2799" s="3">
        <f t="shared" si="46"/>
        <v>0.12317358317819815</v>
      </c>
      <c r="D2799">
        <v>0.42307809686574904</v>
      </c>
      <c r="E2799">
        <v>1.6228217413861508</v>
      </c>
      <c r="F2799">
        <v>-4.5254371776482438</v>
      </c>
    </row>
    <row r="2800" spans="3:6">
      <c r="C2800" s="3">
        <f t="shared" si="46"/>
        <v>0.94339674764244585</v>
      </c>
      <c r="D2800">
        <v>0.42197027497177036</v>
      </c>
      <c r="E2800">
        <v>3.3977782525101472</v>
      </c>
      <c r="F2800">
        <v>-2.7550584429456464</v>
      </c>
    </row>
    <row r="2801" spans="3:6">
      <c r="C2801" s="3">
        <f t="shared" si="46"/>
        <v>-1.312209110080264</v>
      </c>
      <c r="D2801">
        <v>0.58711813715018157</v>
      </c>
      <c r="E2801">
        <v>2.7926572466200748</v>
      </c>
      <c r="F2801">
        <v>0.59862056337168479</v>
      </c>
    </row>
    <row r="2802" spans="3:6">
      <c r="C2802" s="3">
        <f t="shared" si="46"/>
        <v>1.3874646592608426</v>
      </c>
      <c r="D2802">
        <v>0.48970305490279853</v>
      </c>
      <c r="E2802">
        <v>4.5095065157017729</v>
      </c>
      <c r="F2802">
        <v>4.1875972777489547</v>
      </c>
    </row>
    <row r="2803" spans="3:6">
      <c r="C2803" s="3">
        <f t="shared" si="46"/>
        <v>1.7578668715475942</v>
      </c>
      <c r="D2803">
        <v>0.38749961851863152</v>
      </c>
      <c r="E2803">
        <v>3.4730979338969084</v>
      </c>
      <c r="F2803">
        <v>-1.459547715689566</v>
      </c>
    </row>
    <row r="2804" spans="3:6">
      <c r="C2804" s="3">
        <f t="shared" si="46"/>
        <v>-0.47200479964598496</v>
      </c>
      <c r="D2804">
        <v>0.5284493545335246</v>
      </c>
      <c r="E2804">
        <v>4.7855159154026916</v>
      </c>
      <c r="F2804">
        <v>-3.0861842707602163</v>
      </c>
    </row>
    <row r="2805" spans="3:6">
      <c r="C2805" s="3">
        <f t="shared" si="46"/>
        <v>-0.74719206152531448</v>
      </c>
      <c r="D2805">
        <v>0.59956053346354565</v>
      </c>
      <c r="E2805">
        <v>4.604480117191077</v>
      </c>
      <c r="F2805">
        <v>2.120883816034425</v>
      </c>
    </row>
    <row r="2806" spans="3:6">
      <c r="C2806" s="3">
        <f t="shared" si="46"/>
        <v>-1.09360414044618</v>
      </c>
      <c r="D2806">
        <v>0.56360667744987336</v>
      </c>
      <c r="E2806">
        <v>4.7833185827204199</v>
      </c>
      <c r="F2806">
        <v>-3.3544419690542311</v>
      </c>
    </row>
    <row r="2807" spans="3:6">
      <c r="C2807" s="3">
        <f t="shared" si="46"/>
        <v>2.1565239387188333</v>
      </c>
      <c r="D2807">
        <v>0.41163365581225014</v>
      </c>
      <c r="E2807">
        <v>2.6265144810327463</v>
      </c>
      <c r="F2807">
        <v>4.2504654072695089</v>
      </c>
    </row>
    <row r="2808" spans="3:6">
      <c r="C2808" s="3">
        <f t="shared" ref="C2808:C2871" si="47">7.3853-16.2961*D2808+0.2732*E2808+0.1792*F2808</f>
        <v>1.960600749534593</v>
      </c>
      <c r="D2808">
        <v>0.38012024292733543</v>
      </c>
      <c r="E2808">
        <v>4.0962858973967711</v>
      </c>
      <c r="F2808">
        <v>-1.9493697927793208</v>
      </c>
    </row>
    <row r="2809" spans="3:6">
      <c r="C2809" s="3">
        <f t="shared" si="47"/>
        <v>0.30056454878383798</v>
      </c>
      <c r="D2809">
        <v>0.4877254554887539</v>
      </c>
      <c r="E2809">
        <v>2.2720114749595632</v>
      </c>
      <c r="F2809">
        <v>1.3536484878078561</v>
      </c>
    </row>
    <row r="2810" spans="3:6">
      <c r="C2810" s="3">
        <f t="shared" si="47"/>
        <v>1.1391593102816866</v>
      </c>
      <c r="D2810">
        <v>0.42322458571123384</v>
      </c>
      <c r="E2810">
        <v>3.2374950407422101</v>
      </c>
      <c r="F2810">
        <v>-1.3042085024567402</v>
      </c>
    </row>
    <row r="2811" spans="3:6">
      <c r="C2811" s="3">
        <f t="shared" si="47"/>
        <v>-2.5484180678731647</v>
      </c>
      <c r="D2811">
        <v>0.59924008911404769</v>
      </c>
      <c r="E2811">
        <v>2.1188085573900572</v>
      </c>
      <c r="F2811">
        <v>-4.1702017273476368</v>
      </c>
    </row>
    <row r="2812" spans="3:6">
      <c r="C2812" s="3">
        <f t="shared" si="47"/>
        <v>1.0796549806207474</v>
      </c>
      <c r="D2812">
        <v>0.40124210333567306</v>
      </c>
      <c r="E2812">
        <v>1.3741569261757256</v>
      </c>
      <c r="F2812">
        <v>-0.79454939420758741</v>
      </c>
    </row>
    <row r="2813" spans="3:6">
      <c r="C2813" s="3">
        <f t="shared" si="47"/>
        <v>8.1387325663017096E-3</v>
      </c>
      <c r="D2813">
        <v>0.52237006744590597</v>
      </c>
      <c r="E2813">
        <v>2.2128055665761286</v>
      </c>
      <c r="F2813">
        <v>2.9625843073824276</v>
      </c>
    </row>
    <row r="2814" spans="3:6">
      <c r="C2814" s="3">
        <f t="shared" si="47"/>
        <v>0.51307493514816715</v>
      </c>
      <c r="D2814">
        <v>0.47581408124027225</v>
      </c>
      <c r="E2814">
        <v>2.9739371929074983</v>
      </c>
      <c r="F2814">
        <v>0.38621173741874415</v>
      </c>
    </row>
    <row r="2815" spans="3:6">
      <c r="C2815" s="3">
        <f t="shared" si="47"/>
        <v>0.7980236393322564</v>
      </c>
      <c r="D2815">
        <v>0.4202124088259529</v>
      </c>
      <c r="E2815">
        <v>3.58455153050325</v>
      </c>
      <c r="F2815">
        <v>-4.0108951078829307</v>
      </c>
    </row>
    <row r="2816" spans="3:6">
      <c r="C2816" s="3">
        <f t="shared" si="47"/>
        <v>-0.59750559465315578</v>
      </c>
      <c r="D2816">
        <v>0.55742667928098388</v>
      </c>
      <c r="E2816">
        <v>4.8969695120090329</v>
      </c>
      <c r="F2816">
        <v>-1.3212988677632986</v>
      </c>
    </row>
    <row r="2817" spans="3:6">
      <c r="C2817" s="3">
        <f t="shared" si="47"/>
        <v>0.52466730430005937</v>
      </c>
      <c r="D2817">
        <v>0.43065889461958673</v>
      </c>
      <c r="E2817">
        <v>2.0488601336710714</v>
      </c>
      <c r="F2817">
        <v>-2.2450941496017336</v>
      </c>
    </row>
    <row r="2818" spans="3:6">
      <c r="C2818" s="3">
        <f t="shared" si="47"/>
        <v>0.54976148503067213</v>
      </c>
      <c r="D2818">
        <v>0.41789605395672474</v>
      </c>
      <c r="E2818">
        <v>1.7607654042176581</v>
      </c>
      <c r="F2818">
        <v>-2.82647175511948</v>
      </c>
    </row>
    <row r="2819" spans="3:6">
      <c r="C2819" s="3">
        <f t="shared" si="47"/>
        <v>1.8499685845515317</v>
      </c>
      <c r="D2819">
        <v>0.40067445905941951</v>
      </c>
      <c r="E2819">
        <v>3.814783165990173</v>
      </c>
      <c r="F2819">
        <v>-0.26841029084139567</v>
      </c>
    </row>
    <row r="2820" spans="3:6">
      <c r="C2820" s="3">
        <f t="shared" si="47"/>
        <v>-0.43867554979094825</v>
      </c>
      <c r="D2820">
        <v>0.57302774132511369</v>
      </c>
      <c r="E2820">
        <v>4.0043641468550675</v>
      </c>
      <c r="F2820">
        <v>2.3445844904934843</v>
      </c>
    </row>
    <row r="2821" spans="3:6">
      <c r="C2821" s="3">
        <f t="shared" si="47"/>
        <v>-0.74544324808496309</v>
      </c>
      <c r="D2821">
        <v>0.58144169438764615</v>
      </c>
      <c r="E2821">
        <v>4.6216925565355389</v>
      </c>
      <c r="F2821">
        <v>0.45670949430829832</v>
      </c>
    </row>
    <row r="2822" spans="3:6">
      <c r="C2822" s="3">
        <f t="shared" si="47"/>
        <v>3.1366241657765443</v>
      </c>
      <c r="D2822">
        <v>0.36715598010193179</v>
      </c>
      <c r="E2822">
        <v>4.4905850398266551</v>
      </c>
      <c r="F2822">
        <v>2.8331858272041996</v>
      </c>
    </row>
    <row r="2823" spans="3:6">
      <c r="C2823" s="3">
        <f t="shared" si="47"/>
        <v>-1.8699472933133934</v>
      </c>
      <c r="D2823">
        <v>0.56509903256324956</v>
      </c>
      <c r="E2823">
        <v>1.8839381084627826</v>
      </c>
      <c r="F2823">
        <v>-3.1307412945951718</v>
      </c>
    </row>
    <row r="2824" spans="3:6">
      <c r="C2824" s="3">
        <f t="shared" si="47"/>
        <v>-1.2374529395428318</v>
      </c>
      <c r="D2824">
        <v>0.5921720023194067</v>
      </c>
      <c r="E2824">
        <v>2.2167119357890561</v>
      </c>
      <c r="F2824">
        <v>2.3534348582415232</v>
      </c>
    </row>
    <row r="2825" spans="3:6">
      <c r="C2825" s="3">
        <f t="shared" si="47"/>
        <v>3.576148912015138</v>
      </c>
      <c r="D2825">
        <v>0.33976256599627674</v>
      </c>
      <c r="E2825">
        <v>3.1380046998504594</v>
      </c>
      <c r="F2825">
        <v>4.8568681905575737</v>
      </c>
    </row>
    <row r="2826" spans="3:6">
      <c r="C2826" s="3">
        <f t="shared" si="47"/>
        <v>-1.5049837690359185</v>
      </c>
      <c r="D2826">
        <v>0.58615680410168758</v>
      </c>
      <c r="E2826">
        <v>2.2386852626117744</v>
      </c>
      <c r="F2826">
        <v>0.28000732444227427</v>
      </c>
    </row>
    <row r="2827" spans="3:6">
      <c r="C2827" s="3">
        <f t="shared" si="47"/>
        <v>1.6468127387310412</v>
      </c>
      <c r="D2827">
        <v>0.40250556962797934</v>
      </c>
      <c r="E2827">
        <v>2.4735557115390483</v>
      </c>
      <c r="F2827">
        <v>0.80919827875606565</v>
      </c>
    </row>
    <row r="2828" spans="3:6">
      <c r="C2828" s="3">
        <f t="shared" si="47"/>
        <v>-1.915241309244057</v>
      </c>
      <c r="D2828">
        <v>0.56760765404217661</v>
      </c>
      <c r="E2828">
        <v>1.7658925138096255</v>
      </c>
      <c r="F2828">
        <v>-2.9754020813623465</v>
      </c>
    </row>
    <row r="2829" spans="3:6">
      <c r="C2829" s="3">
        <f t="shared" si="47"/>
        <v>-1.0928978460035998</v>
      </c>
      <c r="D2829">
        <v>0.5377422406689657</v>
      </c>
      <c r="E2829">
        <v>4.0762657551805166</v>
      </c>
      <c r="F2829">
        <v>-4.6246223334452345</v>
      </c>
    </row>
    <row r="2830" spans="3:6">
      <c r="C2830" s="3">
        <f t="shared" si="47"/>
        <v>-0.58105980925931466</v>
      </c>
      <c r="D2830">
        <v>0.55747245704519788</v>
      </c>
      <c r="E2830">
        <v>2.0500808740501113</v>
      </c>
      <c r="F2830">
        <v>3.1148716696676537</v>
      </c>
    </row>
    <row r="2831" spans="3:6">
      <c r="C2831" s="3">
        <f t="shared" si="47"/>
        <v>-0.45655254310739457</v>
      </c>
      <c r="D2831">
        <v>0.47861568041016878</v>
      </c>
      <c r="E2831">
        <v>3.0139774773400068</v>
      </c>
      <c r="F2831">
        <v>-4.8309274575029759</v>
      </c>
    </row>
    <row r="2832" spans="3:6">
      <c r="C2832" s="3">
        <f t="shared" si="47"/>
        <v>1.4534865092928864</v>
      </c>
      <c r="D2832">
        <v>0.4119541001617481</v>
      </c>
      <c r="E2832">
        <v>4.6666158024842073</v>
      </c>
      <c r="F2832">
        <v>-2.7538377025666065</v>
      </c>
    </row>
    <row r="2833" spans="3:6">
      <c r="C2833" s="3">
        <f t="shared" si="47"/>
        <v>2.6098913937803285</v>
      </c>
      <c r="D2833">
        <v>0.35834833826715901</v>
      </c>
      <c r="E2833">
        <v>4.4723960081789604</v>
      </c>
      <c r="F2833">
        <v>-0.87939085055085897</v>
      </c>
    </row>
    <row r="2834" spans="3:6">
      <c r="C2834" s="3">
        <f t="shared" si="47"/>
        <v>0.20795088717307109</v>
      </c>
      <c r="D2834">
        <v>0.41956236457411417</v>
      </c>
      <c r="E2834">
        <v>1.5750907925656912</v>
      </c>
      <c r="F2834">
        <v>-4.2992950224311048</v>
      </c>
    </row>
    <row r="2835" spans="3:6">
      <c r="C2835" s="3">
        <f t="shared" si="47"/>
        <v>-0.35244913357951546</v>
      </c>
      <c r="D2835">
        <v>0.5656483657338176</v>
      </c>
      <c r="E2835">
        <v>2.273964659566027</v>
      </c>
      <c r="F2835">
        <v>4.7927793206579796</v>
      </c>
    </row>
    <row r="2836" spans="3:6">
      <c r="C2836" s="3">
        <f t="shared" si="47"/>
        <v>1.2789827719962161</v>
      </c>
      <c r="D2836">
        <v>0.3955839716788232</v>
      </c>
      <c r="E2836">
        <v>1.4505752739036226</v>
      </c>
      <c r="F2836">
        <v>-0.31327249977111116</v>
      </c>
    </row>
    <row r="2837" spans="3:6">
      <c r="C2837" s="3">
        <f t="shared" si="47"/>
        <v>1.3605621063875244</v>
      </c>
      <c r="D2837">
        <v>0.37933286538285471</v>
      </c>
      <c r="E2837">
        <v>2.2167119357890561</v>
      </c>
      <c r="F2837">
        <v>-2.5038911099581895</v>
      </c>
    </row>
    <row r="2838" spans="3:6">
      <c r="C2838" s="3">
        <f t="shared" si="47"/>
        <v>2.5985543055513172</v>
      </c>
      <c r="D2838">
        <v>0.42279427472762232</v>
      </c>
      <c r="E2838">
        <v>4.6848048341319011</v>
      </c>
      <c r="F2838">
        <v>4.5941038239692382</v>
      </c>
    </row>
    <row r="2839" spans="3:6">
      <c r="C2839" s="3">
        <f t="shared" si="47"/>
        <v>1.7110828055665768</v>
      </c>
      <c r="D2839">
        <v>0.41188085573900568</v>
      </c>
      <c r="E2839">
        <v>2.0187078463087862</v>
      </c>
      <c r="F2839">
        <v>2.7138584551530496</v>
      </c>
    </row>
    <row r="2840" spans="3:6">
      <c r="C2840" s="3">
        <f t="shared" si="47"/>
        <v>0.4861904541154205</v>
      </c>
      <c r="D2840">
        <v>0.52555619983520008</v>
      </c>
      <c r="E2840">
        <v>4.6917630542924282</v>
      </c>
      <c r="F2840">
        <v>2.1407208471938235</v>
      </c>
    </row>
    <row r="2841" spans="3:6">
      <c r="C2841" s="3">
        <f t="shared" si="47"/>
        <v>-0.62302043977172183</v>
      </c>
      <c r="D2841">
        <v>0.57382427442243722</v>
      </c>
      <c r="E2841">
        <v>3.9816583758049258</v>
      </c>
      <c r="F2841">
        <v>1.4229255043183686</v>
      </c>
    </row>
    <row r="2842" spans="3:6">
      <c r="C2842" s="3">
        <f t="shared" si="47"/>
        <v>-1.9005612353892976E-2</v>
      </c>
      <c r="D2842">
        <v>0.51490829187902465</v>
      </c>
      <c r="E2842">
        <v>4.1844233527634511</v>
      </c>
      <c r="F2842">
        <v>-0.87328714865565971</v>
      </c>
    </row>
    <row r="2843" spans="3:6">
      <c r="C2843" s="3">
        <f t="shared" si="47"/>
        <v>1.3532946815393549</v>
      </c>
      <c r="D2843">
        <v>0.42270271919919428</v>
      </c>
      <c r="E2843">
        <v>3.3642078920865504</v>
      </c>
      <c r="F2843">
        <v>-0.34989471114230764</v>
      </c>
    </row>
    <row r="2844" spans="3:6">
      <c r="C2844" s="3">
        <f t="shared" si="47"/>
        <v>0.30278087160863049</v>
      </c>
      <c r="D2844">
        <v>0.48996856593523974</v>
      </c>
      <c r="E2844">
        <v>2.4425489059114351</v>
      </c>
      <c r="F2844">
        <v>1.3100070192571796</v>
      </c>
    </row>
    <row r="2845" spans="3:6">
      <c r="C2845" s="3">
        <f t="shared" si="47"/>
        <v>-0.75569235908078247</v>
      </c>
      <c r="D2845">
        <v>0.51473433637501143</v>
      </c>
      <c r="E2845">
        <v>1.4068727683339946</v>
      </c>
      <c r="F2845">
        <v>-0.76555681020538913</v>
      </c>
    </row>
    <row r="2846" spans="3:6">
      <c r="C2846" s="3">
        <f t="shared" si="47"/>
        <v>0.7248336924344615</v>
      </c>
      <c r="D2846">
        <v>0.51536606952116459</v>
      </c>
      <c r="E2846">
        <v>3.7571642200994901</v>
      </c>
      <c r="F2846">
        <v>3.9706106753746155</v>
      </c>
    </row>
    <row r="2847" spans="3:6">
      <c r="C2847" s="3">
        <f t="shared" si="47"/>
        <v>-2.0248160020752564</v>
      </c>
      <c r="D2847">
        <v>0.57504196295052945</v>
      </c>
      <c r="E2847">
        <v>1.4509414960173346</v>
      </c>
      <c r="F2847">
        <v>-2.4306466872157961</v>
      </c>
    </row>
    <row r="2848" spans="3:6">
      <c r="C2848" s="3">
        <f t="shared" si="47"/>
        <v>1.8226938734092228</v>
      </c>
      <c r="D2848">
        <v>0.40215765861995301</v>
      </c>
      <c r="E2848">
        <v>4.7126377147740106</v>
      </c>
      <c r="F2848">
        <v>-1.6545609912411878</v>
      </c>
    </row>
    <row r="2849" spans="3:6">
      <c r="C2849" s="3">
        <f t="shared" si="47"/>
        <v>0.94198335917233955</v>
      </c>
      <c r="D2849">
        <v>0.47974181340983302</v>
      </c>
      <c r="E2849">
        <v>4.1700186162907809</v>
      </c>
      <c r="F2849">
        <v>1.3133640552995391</v>
      </c>
    </row>
    <row r="2850" spans="3:6">
      <c r="C2850" s="3">
        <f t="shared" si="47"/>
        <v>-1.5877803717154462</v>
      </c>
      <c r="D2850">
        <v>0.58795129245887634</v>
      </c>
      <c r="E2850">
        <v>1.2563554795983765</v>
      </c>
      <c r="F2850">
        <v>1.4787743766594446</v>
      </c>
    </row>
    <row r="2851" spans="3:6">
      <c r="C2851" s="3">
        <f t="shared" si="47"/>
        <v>0.44435531449324039</v>
      </c>
      <c r="D2851">
        <v>0.53703726310007016</v>
      </c>
      <c r="E2851">
        <v>4.06442457350383</v>
      </c>
      <c r="F2851">
        <v>3.9077425458540596</v>
      </c>
    </row>
    <row r="2852" spans="3:6">
      <c r="C2852" s="3">
        <f t="shared" si="47"/>
        <v>3.0374271913815734</v>
      </c>
      <c r="D2852">
        <v>0.32908719138157294</v>
      </c>
      <c r="E2852">
        <v>2.108554338206122</v>
      </c>
      <c r="F2852">
        <v>2.4492629779961552</v>
      </c>
    </row>
    <row r="2853" spans="3:6">
      <c r="C2853" s="3">
        <f t="shared" si="47"/>
        <v>0.51690392559587439</v>
      </c>
      <c r="D2853">
        <v>0.5037293618579668</v>
      </c>
      <c r="E2853">
        <v>4.5613879818109684</v>
      </c>
      <c r="F2853">
        <v>0.52598651081881087</v>
      </c>
    </row>
    <row r="2854" spans="3:6">
      <c r="C2854" s="3">
        <f t="shared" si="47"/>
        <v>1.1394328296761989</v>
      </c>
      <c r="D2854">
        <v>0.37097384563737906</v>
      </c>
      <c r="E2854">
        <v>1.4762108218634602</v>
      </c>
      <c r="F2854">
        <v>-3.3690908536027102</v>
      </c>
    </row>
    <row r="2855" spans="3:6">
      <c r="C2855" s="3">
        <f t="shared" si="47"/>
        <v>-0.86884810754722674</v>
      </c>
      <c r="D2855">
        <v>0.51498153630176702</v>
      </c>
      <c r="E2855">
        <v>1.8243659779656363</v>
      </c>
      <c r="F2855">
        <v>-2.0110171819208351</v>
      </c>
    </row>
    <row r="2856" spans="3:6">
      <c r="C2856" s="3">
        <f t="shared" si="47"/>
        <v>1.9725718100527974</v>
      </c>
      <c r="D2856">
        <v>0.33820612201300088</v>
      </c>
      <c r="E2856">
        <v>1.7652821436201056</v>
      </c>
      <c r="F2856">
        <v>-2.1404156620990635</v>
      </c>
    </row>
    <row r="2857" spans="3:6">
      <c r="C2857" s="3">
        <f t="shared" si="47"/>
        <v>-0.94161460829492871</v>
      </c>
      <c r="D2857">
        <v>0.57550889614551215</v>
      </c>
      <c r="E2857">
        <v>2.1947386089663379</v>
      </c>
      <c r="F2857">
        <v>2.5225074007385482</v>
      </c>
    </row>
    <row r="2858" spans="3:6">
      <c r="C2858" s="3">
        <f t="shared" si="47"/>
        <v>2.9453375881221961</v>
      </c>
      <c r="D2858">
        <v>0.37450788903469956</v>
      </c>
      <c r="E2858">
        <v>4.5228125858333073</v>
      </c>
      <c r="F2858">
        <v>2.3851741080965603</v>
      </c>
    </row>
    <row r="2859" spans="3:6">
      <c r="C2859" s="3">
        <f t="shared" si="47"/>
        <v>1.1789152516251118</v>
      </c>
      <c r="D2859">
        <v>0.39913632618182926</v>
      </c>
      <c r="E2859">
        <v>3.5706350901821957</v>
      </c>
      <c r="F2859">
        <v>-3.7807855464339122</v>
      </c>
    </row>
    <row r="2860" spans="3:6">
      <c r="C2860" s="3">
        <f t="shared" si="47"/>
        <v>0.28534008484145723</v>
      </c>
      <c r="D2860">
        <v>0.54730063783684801</v>
      </c>
      <c r="E2860">
        <v>3.6894131290627765</v>
      </c>
      <c r="F2860">
        <v>4.5254371776482429</v>
      </c>
    </row>
    <row r="2861" spans="3:6">
      <c r="C2861" s="3">
        <f t="shared" si="47"/>
        <v>0.65464046571245627</v>
      </c>
      <c r="D2861">
        <v>0.52582171086764118</v>
      </c>
      <c r="E2861">
        <v>3.4743186742759482</v>
      </c>
      <c r="F2861">
        <v>4.9609363078707229</v>
      </c>
    </row>
    <row r="2862" spans="3:6">
      <c r="C2862" s="3">
        <f t="shared" si="47"/>
        <v>1.0120508905301073</v>
      </c>
      <c r="D2862">
        <v>0.40393383587145604</v>
      </c>
      <c r="E2862">
        <v>1.9126255073702201</v>
      </c>
      <c r="F2862">
        <v>-1.7479476302377388</v>
      </c>
    </row>
    <row r="2863" spans="3:6">
      <c r="C2863" s="3">
        <f t="shared" si="47"/>
        <v>2.8174003811761836</v>
      </c>
      <c r="D2863">
        <v>0.33057954649494919</v>
      </c>
      <c r="E2863">
        <v>4.5678579058198796</v>
      </c>
      <c r="F2863">
        <v>-2.3921933652760394</v>
      </c>
    </row>
    <row r="2864" spans="3:6">
      <c r="C2864" s="3">
        <f t="shared" si="47"/>
        <v>-0.6277050401318387</v>
      </c>
      <c r="D2864">
        <v>0.51165807061983093</v>
      </c>
      <c r="E2864">
        <v>2.6425061799981688</v>
      </c>
      <c r="F2864">
        <v>-2.2148808252204959</v>
      </c>
    </row>
    <row r="2865" spans="3:6">
      <c r="C2865" s="3">
        <f t="shared" si="47"/>
        <v>1.9755885769219035</v>
      </c>
      <c r="D2865">
        <v>0.40339365825373086</v>
      </c>
      <c r="E2865">
        <v>4.4441969054231389</v>
      </c>
      <c r="F2865">
        <v>-0.27970213934751431</v>
      </c>
    </row>
    <row r="2866" spans="3:6">
      <c r="C2866" s="3">
        <f t="shared" si="47"/>
        <v>1.2259797906430259</v>
      </c>
      <c r="D2866">
        <v>0.41923276467177339</v>
      </c>
      <c r="E2866">
        <v>2.5222632526627402</v>
      </c>
      <c r="F2866">
        <v>-9.2318491164891547E-2</v>
      </c>
    </row>
    <row r="2867" spans="3:6">
      <c r="C2867" s="3">
        <f t="shared" si="47"/>
        <v>-2.119097963194676</v>
      </c>
      <c r="D2867">
        <v>0.56070436719870598</v>
      </c>
      <c r="E2867">
        <v>1.1572313608203375</v>
      </c>
      <c r="F2867">
        <v>-3.8128299813837092</v>
      </c>
    </row>
    <row r="2868" spans="3:6">
      <c r="C2868" s="3">
        <f t="shared" si="47"/>
        <v>0.5932149501022379</v>
      </c>
      <c r="D2868">
        <v>0.43288369396038695</v>
      </c>
      <c r="E2868">
        <v>2.6895046845912045</v>
      </c>
      <c r="F2868">
        <v>-2.6369518112735375</v>
      </c>
    </row>
    <row r="2869" spans="3:6">
      <c r="C2869" s="3">
        <f t="shared" si="47"/>
        <v>-4.6022856227302067E-2</v>
      </c>
      <c r="D2869">
        <v>0.48598590044862211</v>
      </c>
      <c r="E2869">
        <v>3.6472975859859003</v>
      </c>
      <c r="F2869">
        <v>-2.8353221228675189</v>
      </c>
    </row>
    <row r="2870" spans="3:6">
      <c r="C2870" s="3">
        <f t="shared" si="47"/>
        <v>2.747039392071291</v>
      </c>
      <c r="D2870">
        <v>0.38945890682699058</v>
      </c>
      <c r="E2870">
        <v>4.5146336252937402</v>
      </c>
      <c r="F2870">
        <v>2.6506851405377363</v>
      </c>
    </row>
    <row r="2871" spans="3:6">
      <c r="C2871" s="3">
        <f t="shared" si="47"/>
        <v>1.7405411368144792</v>
      </c>
      <c r="D2871">
        <v>0.425449385052034</v>
      </c>
      <c r="E2871">
        <v>3.4773705252235483</v>
      </c>
      <c r="F2871">
        <v>1.8883327738273259</v>
      </c>
    </row>
    <row r="2872" spans="3:6">
      <c r="C2872" s="3">
        <f t="shared" ref="C2872:C2935" si="48">7.3853-16.2961*D2872+0.2732*E2872+0.1792*F2872</f>
        <v>-0.55356871242408534</v>
      </c>
      <c r="D2872">
        <v>0.5237891781365398</v>
      </c>
      <c r="E2872">
        <v>1.5335856196783348</v>
      </c>
      <c r="F2872">
        <v>0.992614520706808</v>
      </c>
    </row>
    <row r="2873" spans="3:6">
      <c r="C2873" s="3">
        <f t="shared" si="48"/>
        <v>-1.3229991915646826</v>
      </c>
      <c r="D2873">
        <v>0.52321237830744338</v>
      </c>
      <c r="E2873">
        <v>1.6152531510361035</v>
      </c>
      <c r="F2873">
        <v>-3.4780419324320198</v>
      </c>
    </row>
    <row r="2874" spans="3:6">
      <c r="C2874" s="3">
        <f t="shared" si="48"/>
        <v>1.9505347819452501</v>
      </c>
      <c r="D2874">
        <v>0.35166478469191564</v>
      </c>
      <c r="E2874">
        <v>3.3664052247688221</v>
      </c>
      <c r="F2874">
        <v>-3.4804834131900995</v>
      </c>
    </row>
    <row r="2875" spans="3:6">
      <c r="C2875" s="3">
        <f t="shared" si="48"/>
        <v>2.8187495049897762</v>
      </c>
      <c r="D2875">
        <v>0.30606097598193305</v>
      </c>
      <c r="E2875">
        <v>3.8805810724204228</v>
      </c>
      <c r="F2875">
        <v>-3.5665456099124118</v>
      </c>
    </row>
    <row r="2876" spans="3:6">
      <c r="C2876" s="3">
        <f t="shared" si="48"/>
        <v>2.2076887228003792</v>
      </c>
      <c r="D2876">
        <v>0.41368449964903714</v>
      </c>
      <c r="E2876">
        <v>3.7682729575487532</v>
      </c>
      <c r="F2876">
        <v>2.9818109683523053</v>
      </c>
    </row>
    <row r="2877" spans="3:6">
      <c r="C2877" s="3">
        <f t="shared" si="48"/>
        <v>2.2480022956022832</v>
      </c>
      <c r="D2877">
        <v>0.35812860499893184</v>
      </c>
      <c r="E2877">
        <v>1.6176946317941832</v>
      </c>
      <c r="F2877">
        <v>1.4333017975402083</v>
      </c>
    </row>
    <row r="2878" spans="3:6">
      <c r="C2878" s="3">
        <f t="shared" si="48"/>
        <v>-0.92187056215094287</v>
      </c>
      <c r="D2878">
        <v>0.53364970854823446</v>
      </c>
      <c r="E2878">
        <v>4.1232642597735527</v>
      </c>
      <c r="F2878">
        <v>-4.1140476699118018</v>
      </c>
    </row>
    <row r="2879" spans="3:6">
      <c r="C2879" s="3">
        <f t="shared" si="48"/>
        <v>1.4227324085207684</v>
      </c>
      <c r="D2879">
        <v>0.39816583758049257</v>
      </c>
      <c r="E2879">
        <v>4.6700338755455189</v>
      </c>
      <c r="F2879">
        <v>-4.1845454268013551</v>
      </c>
    </row>
    <row r="2880" spans="3:6">
      <c r="C2880" s="3">
        <f t="shared" si="48"/>
        <v>3.7134867958616908</v>
      </c>
      <c r="D2880">
        <v>0.32851954710531939</v>
      </c>
      <c r="E2880">
        <v>4.1657460249641414</v>
      </c>
      <c r="F2880">
        <v>3.0339976195562617</v>
      </c>
    </row>
    <row r="2881" spans="3:6">
      <c r="C2881" s="3">
        <f t="shared" si="48"/>
        <v>4.1226496221808526</v>
      </c>
      <c r="D2881">
        <v>0.32439039277321696</v>
      </c>
      <c r="E2881">
        <v>4.2927030243842896</v>
      </c>
      <c r="F2881">
        <v>4.7482222968230232</v>
      </c>
    </row>
    <row r="2882" spans="3:6">
      <c r="C2882" s="3">
        <f t="shared" si="48"/>
        <v>3.0138585589159828</v>
      </c>
      <c r="D2882">
        <v>0.35001678518021179</v>
      </c>
      <c r="E2882">
        <v>4.0049745170445874</v>
      </c>
      <c r="F2882">
        <v>1.3298440504165772</v>
      </c>
    </row>
    <row r="2883" spans="3:6">
      <c r="C2883" s="3">
        <f t="shared" si="48"/>
        <v>-0.1020668880275889</v>
      </c>
      <c r="D2883">
        <v>0.46120181890316481</v>
      </c>
      <c r="E2883">
        <v>2.7815485091708121</v>
      </c>
      <c r="F2883">
        <v>-4.0820032349620048</v>
      </c>
    </row>
    <row r="2884" spans="3:6">
      <c r="C2884" s="3">
        <f t="shared" si="48"/>
        <v>-0.9082551973021632</v>
      </c>
      <c r="D2884">
        <v>0.53015228736228526</v>
      </c>
      <c r="E2884">
        <v>4.1308328501235998</v>
      </c>
      <c r="F2884">
        <v>-4.3676564836573384</v>
      </c>
    </row>
    <row r="2885" spans="3:6">
      <c r="C2885" s="3">
        <f t="shared" si="48"/>
        <v>-0.78583691854609872</v>
      </c>
      <c r="D2885">
        <v>0.56587725455488758</v>
      </c>
      <c r="E2885">
        <v>2.7865535447248755</v>
      </c>
      <c r="F2885">
        <v>1.613666188543351</v>
      </c>
    </row>
    <row r="2886" spans="3:6">
      <c r="C2886" s="3">
        <f t="shared" si="48"/>
        <v>1.7935784859767456</v>
      </c>
      <c r="D2886">
        <v>0.33083590197454754</v>
      </c>
      <c r="E2886">
        <v>1.488418225653859</v>
      </c>
      <c r="F2886">
        <v>-3.3874019592883085</v>
      </c>
    </row>
    <row r="2887" spans="3:6">
      <c r="C2887" s="3">
        <f t="shared" si="48"/>
        <v>2.6954185988952313</v>
      </c>
      <c r="D2887">
        <v>0.36996673482467113</v>
      </c>
      <c r="E2887">
        <v>3.0366832483901485</v>
      </c>
      <c r="F2887">
        <v>2.8432569353312784</v>
      </c>
    </row>
    <row r="2888" spans="3:6">
      <c r="C2888" s="3">
        <f t="shared" si="48"/>
        <v>-0.10805229529709814</v>
      </c>
      <c r="D2888">
        <v>0.4491897335734123</v>
      </c>
      <c r="E2888">
        <v>2.443891720328379</v>
      </c>
      <c r="F2888">
        <v>-4.6929837946714681</v>
      </c>
    </row>
    <row r="2889" spans="3:6">
      <c r="C2889" s="3">
        <f t="shared" si="48"/>
        <v>2.9749091579943245</v>
      </c>
      <c r="D2889">
        <v>0.37559739982299262</v>
      </c>
      <c r="E2889">
        <v>3.0259407330545978</v>
      </c>
      <c r="F2889">
        <v>4.9313333536790065</v>
      </c>
    </row>
    <row r="2890" spans="3:6">
      <c r="C2890" s="3">
        <f t="shared" si="48"/>
        <v>1.2794013544114504</v>
      </c>
      <c r="D2890">
        <v>0.39226050599688711</v>
      </c>
      <c r="E2890">
        <v>1.9917294839320048</v>
      </c>
      <c r="F2890">
        <v>-1.4381847590563677</v>
      </c>
    </row>
    <row r="2891" spans="3:6">
      <c r="C2891" s="3">
        <f t="shared" si="48"/>
        <v>-0.17544714560380892</v>
      </c>
      <c r="D2891">
        <v>0.54021423993652151</v>
      </c>
      <c r="E2891">
        <v>1.5894955290383619</v>
      </c>
      <c r="F2891">
        <v>4.5110934781945247</v>
      </c>
    </row>
    <row r="2892" spans="3:6">
      <c r="C2892" s="3">
        <f t="shared" si="48"/>
        <v>-1.7333105279702135</v>
      </c>
      <c r="D2892">
        <v>0.59583422345652637</v>
      </c>
      <c r="E2892">
        <v>3.4176763206884977</v>
      </c>
      <c r="F2892">
        <v>-1.911526841029084</v>
      </c>
    </row>
    <row r="2893" spans="3:6">
      <c r="C2893" s="3">
        <f t="shared" si="48"/>
        <v>3.9057118747520376</v>
      </c>
      <c r="D2893">
        <v>0.30094302194280831</v>
      </c>
      <c r="E2893">
        <v>3.7469100009155554</v>
      </c>
      <c r="F2893">
        <v>2.2374645222327336</v>
      </c>
    </row>
    <row r="2894" spans="3:6">
      <c r="C2894" s="3">
        <f t="shared" si="48"/>
        <v>4.0077382265694146</v>
      </c>
      <c r="D2894">
        <v>0.30855128635517443</v>
      </c>
      <c r="E2894">
        <v>4.2845240638447217</v>
      </c>
      <c r="F2894">
        <v>2.6790673543504138</v>
      </c>
    </row>
    <row r="2895" spans="3:6">
      <c r="C2895" s="3">
        <f t="shared" si="48"/>
        <v>-1.5857682445753332</v>
      </c>
      <c r="D2895">
        <v>0.55005645924253055</v>
      </c>
      <c r="E2895">
        <v>3.1955015717032382</v>
      </c>
      <c r="F2895">
        <v>-4.9124118778038879</v>
      </c>
    </row>
    <row r="2896" spans="3:6">
      <c r="C2896" s="3">
        <f t="shared" si="48"/>
        <v>-0.33044305429242837</v>
      </c>
      <c r="D2896">
        <v>0.58286080507827998</v>
      </c>
      <c r="E2896">
        <v>3.5926084170049135</v>
      </c>
      <c r="F2896">
        <v>4.4705038605914478</v>
      </c>
    </row>
    <row r="2897" spans="3:6">
      <c r="C2897" s="3">
        <f t="shared" si="48"/>
        <v>3.2990179033783997</v>
      </c>
      <c r="D2897">
        <v>0.31185644093142489</v>
      </c>
      <c r="E2897">
        <v>4.9084444715720084</v>
      </c>
      <c r="F2897">
        <v>-1.9264809106723231</v>
      </c>
    </row>
    <row r="2898" spans="3:6">
      <c r="C2898" s="3">
        <f t="shared" si="48"/>
        <v>-1.4217961861018682</v>
      </c>
      <c r="D2898">
        <v>0.594845423749504</v>
      </c>
      <c r="E2898">
        <v>1.750267036957915</v>
      </c>
      <c r="F2898">
        <v>2.2789696951200895</v>
      </c>
    </row>
    <row r="2899" spans="3:6">
      <c r="C2899" s="3">
        <f t="shared" si="48"/>
        <v>0.70221433851130721</v>
      </c>
      <c r="D2899">
        <v>0.4292947172460097</v>
      </c>
      <c r="E2899">
        <v>1.9243446150090029</v>
      </c>
      <c r="F2899">
        <v>-1.1885433515427106</v>
      </c>
    </row>
    <row r="2900" spans="3:6">
      <c r="C2900" s="3">
        <f t="shared" si="48"/>
        <v>0.36527390850551089</v>
      </c>
      <c r="D2900">
        <v>0.54546952726828812</v>
      </c>
      <c r="E2900">
        <v>4.096774193548387</v>
      </c>
      <c r="F2900">
        <v>4.1839350566118352</v>
      </c>
    </row>
    <row r="2901" spans="3:6">
      <c r="C2901" s="3">
        <f t="shared" si="48"/>
        <v>2.2205374269844662</v>
      </c>
      <c r="D2901">
        <v>0.37904904324472793</v>
      </c>
      <c r="E2901">
        <v>3.1117587817011017</v>
      </c>
      <c r="F2901">
        <v>0.90472121341593681</v>
      </c>
    </row>
    <row r="2902" spans="3:6">
      <c r="C2902" s="3">
        <f t="shared" si="48"/>
        <v>2.9501596734519486</v>
      </c>
      <c r="D2902">
        <v>0.35995971556749168</v>
      </c>
      <c r="E2902">
        <v>2.6255378887295144</v>
      </c>
      <c r="F2902">
        <v>3.9815973387859742</v>
      </c>
    </row>
    <row r="2903" spans="3:6">
      <c r="C2903" s="3">
        <f t="shared" si="48"/>
        <v>0.81993391338847055</v>
      </c>
      <c r="D2903">
        <v>0.53827326273384801</v>
      </c>
      <c r="E2903">
        <v>4.9445783867915889</v>
      </c>
      <c r="F2903">
        <v>4.7741630298776201</v>
      </c>
    </row>
    <row r="2904" spans="3:6">
      <c r="C2904" s="3">
        <f t="shared" si="48"/>
        <v>-0.48266308420056597</v>
      </c>
      <c r="D2904">
        <v>0.49207434308908349</v>
      </c>
      <c r="E2904">
        <v>1.7950682088686789</v>
      </c>
      <c r="F2904">
        <v>-1.8944364757225256</v>
      </c>
    </row>
    <row r="2905" spans="3:6">
      <c r="C2905" s="3">
        <f t="shared" si="48"/>
        <v>2.0173667891476179</v>
      </c>
      <c r="D2905">
        <v>0.35911740470595416</v>
      </c>
      <c r="E2905">
        <v>2.6547135837885678</v>
      </c>
      <c r="F2905">
        <v>-1.3447981200598162</v>
      </c>
    </row>
    <row r="2906" spans="3:6">
      <c r="C2906" s="3">
        <f t="shared" si="48"/>
        <v>-0.95670625263222031</v>
      </c>
      <c r="D2906">
        <v>0.53885921811578719</v>
      </c>
      <c r="E2906">
        <v>3.3394268623920409</v>
      </c>
      <c r="F2906">
        <v>-2.6396984771263772</v>
      </c>
    </row>
    <row r="2907" spans="3:6">
      <c r="C2907" s="3">
        <f t="shared" si="48"/>
        <v>2.4954790194402912</v>
      </c>
      <c r="D2907">
        <v>0.30825830866420484</v>
      </c>
      <c r="E2907">
        <v>1.0007324442274239</v>
      </c>
      <c r="F2907">
        <v>-0.78020569475386825</v>
      </c>
    </row>
    <row r="2908" spans="3:6">
      <c r="C2908" s="3">
        <f t="shared" si="48"/>
        <v>1.5600061577196578</v>
      </c>
      <c r="D2908">
        <v>0.37053437910092468</v>
      </c>
      <c r="E2908">
        <v>2.3524582659382913</v>
      </c>
      <c r="F2908">
        <v>-2.3979918820764796</v>
      </c>
    </row>
    <row r="2909" spans="3:6">
      <c r="C2909" s="3">
        <f t="shared" si="48"/>
        <v>1.9919509390545376</v>
      </c>
      <c r="D2909">
        <v>0.43320413830988491</v>
      </c>
      <c r="E2909">
        <v>4.8421582689901426</v>
      </c>
      <c r="F2909">
        <v>1.9157994323557235</v>
      </c>
    </row>
    <row r="2910" spans="3:6">
      <c r="C2910" s="3">
        <f t="shared" si="48"/>
        <v>2.5800638944669951</v>
      </c>
      <c r="D2910">
        <v>0.36374095889156771</v>
      </c>
      <c r="E2910">
        <v>3.0812402722251044</v>
      </c>
      <c r="F2910">
        <v>1.5654469435712759</v>
      </c>
    </row>
    <row r="2911" spans="3:6">
      <c r="C2911" s="3">
        <f t="shared" si="48"/>
        <v>-0.41595356639301745</v>
      </c>
      <c r="D2911">
        <v>0.4653492843409528</v>
      </c>
      <c r="E2911">
        <v>1.2152165288247323</v>
      </c>
      <c r="F2911">
        <v>-3.0684835352641375</v>
      </c>
    </row>
    <row r="2912" spans="3:6">
      <c r="C2912" s="3">
        <f t="shared" si="48"/>
        <v>7.5352459181494358E-2</v>
      </c>
      <c r="D2912">
        <v>0.48422803430280459</v>
      </c>
      <c r="E2912">
        <v>4.3354289376506845</v>
      </c>
      <c r="F2912">
        <v>-3.3669545579393905</v>
      </c>
    </row>
    <row r="2913" spans="3:6">
      <c r="C2913" s="3">
        <f t="shared" si="48"/>
        <v>0.23887214789269712</v>
      </c>
      <c r="D2913">
        <v>0.49642323068941313</v>
      </c>
      <c r="E2913">
        <v>4.1796624652851957</v>
      </c>
      <c r="F2913">
        <v>-1.1079744865260781</v>
      </c>
    </row>
    <row r="2914" spans="3:6">
      <c r="C2914" s="3">
        <f t="shared" si="48"/>
        <v>-2.2430606360057359</v>
      </c>
      <c r="D2914">
        <v>0.58368480483413188</v>
      </c>
      <c r="E2914">
        <v>1.7185277871028779</v>
      </c>
      <c r="F2914">
        <v>-3.2705160679952394</v>
      </c>
    </row>
    <row r="2915" spans="3:6">
      <c r="C2915" s="3">
        <f t="shared" si="48"/>
        <v>2.5297057731864379</v>
      </c>
      <c r="D2915">
        <v>0.30946684163945432</v>
      </c>
      <c r="E2915">
        <v>1.8304696798608355</v>
      </c>
      <c r="F2915">
        <v>-1.7442854091006192</v>
      </c>
    </row>
    <row r="2916" spans="3:6">
      <c r="C2916" s="3">
        <f t="shared" si="48"/>
        <v>-1.6004942341380035</v>
      </c>
      <c r="D2916">
        <v>0.54227423932615126</v>
      </c>
      <c r="E2916">
        <v>1.477919858394116</v>
      </c>
      <c r="F2916">
        <v>-3.0837427900021366</v>
      </c>
    </row>
    <row r="2917" spans="3:6">
      <c r="C2917" s="3">
        <f t="shared" si="48"/>
        <v>2.5434344907986692</v>
      </c>
      <c r="D2917">
        <v>0.34459669789727471</v>
      </c>
      <c r="E2917">
        <v>2.0754722739341411</v>
      </c>
      <c r="F2917">
        <v>1.1534470656453149</v>
      </c>
    </row>
    <row r="2918" spans="3:6">
      <c r="C2918" s="3">
        <f t="shared" si="48"/>
        <v>1.8637229941709657</v>
      </c>
      <c r="D2918">
        <v>0.39153721732230595</v>
      </c>
      <c r="E2918">
        <v>1.1923886837366864</v>
      </c>
      <c r="F2918">
        <v>2.9754020813623461</v>
      </c>
    </row>
    <row r="2919" spans="3:6">
      <c r="C2919" s="3">
        <f t="shared" si="48"/>
        <v>3.1795230237739198</v>
      </c>
      <c r="D2919">
        <v>0.37067171239356667</v>
      </c>
      <c r="E2919">
        <v>4.5256202887050998</v>
      </c>
      <c r="F2919">
        <v>3.3388775292214721</v>
      </c>
    </row>
    <row r="2920" spans="3:6">
      <c r="C2920" s="3">
        <f t="shared" si="48"/>
        <v>-0.6168467018646786</v>
      </c>
      <c r="D2920">
        <v>0.57831965086825154</v>
      </c>
      <c r="E2920">
        <v>4.2377697073274945</v>
      </c>
      <c r="F2920">
        <v>1.4757225257118449</v>
      </c>
    </row>
    <row r="2921" spans="3:6">
      <c r="C2921" s="3">
        <f t="shared" si="48"/>
        <v>-0.17535594347971983</v>
      </c>
      <c r="D2921">
        <v>0.55546739097262487</v>
      </c>
      <c r="E2921">
        <v>2.6752220221564378</v>
      </c>
      <c r="F2921">
        <v>4.2434461500900298</v>
      </c>
    </row>
    <row r="2922" spans="3:6">
      <c r="C2922" s="3">
        <f t="shared" si="48"/>
        <v>3.4839509225745418</v>
      </c>
      <c r="D2922">
        <v>0.36818140202032534</v>
      </c>
      <c r="E2922">
        <v>4.5139011810663163</v>
      </c>
      <c r="F2922">
        <v>4.829096346934417</v>
      </c>
    </row>
    <row r="2923" spans="3:6">
      <c r="C2923" s="3">
        <f t="shared" si="48"/>
        <v>9.8890495620594321E-2</v>
      </c>
      <c r="D2923">
        <v>0.51436811426129947</v>
      </c>
      <c r="E2923">
        <v>3.9257484664448987</v>
      </c>
      <c r="F2923">
        <v>0.12985625782036792</v>
      </c>
    </row>
    <row r="2924" spans="3:6">
      <c r="C2924" s="3">
        <f t="shared" si="48"/>
        <v>-0.65659191747794887</v>
      </c>
      <c r="D2924">
        <v>0.5222510452589495</v>
      </c>
      <c r="E2924">
        <v>3.7643665883358257</v>
      </c>
      <c r="F2924">
        <v>-3.1231116672261727</v>
      </c>
    </row>
    <row r="2925" spans="3:6">
      <c r="C2925" s="3">
        <f t="shared" si="48"/>
        <v>-0.14701132236701547</v>
      </c>
      <c r="D2925">
        <v>0.51097140415662101</v>
      </c>
      <c r="E2925">
        <v>1.4536271248512223</v>
      </c>
      <c r="F2925">
        <v>2.217627491073336</v>
      </c>
    </row>
    <row r="2926" spans="3:6">
      <c r="C2926" s="3">
        <f t="shared" si="48"/>
        <v>1.1078785897396788</v>
      </c>
      <c r="D2926">
        <v>0.50286873989074365</v>
      </c>
      <c r="E2926">
        <v>4.4870448927274396</v>
      </c>
      <c r="F2926">
        <v>3.8589129306924654</v>
      </c>
    </row>
    <row r="2927" spans="3:6">
      <c r="C2927" s="3">
        <f t="shared" si="48"/>
        <v>-0.92840688894314327</v>
      </c>
      <c r="D2927">
        <v>0.51748100222785121</v>
      </c>
      <c r="E2927">
        <v>1.9330118717001863</v>
      </c>
      <c r="F2927">
        <v>-2.2817163609729301</v>
      </c>
    </row>
    <row r="2928" spans="3:6">
      <c r="C2928" s="3">
        <f t="shared" si="48"/>
        <v>0.73811637195959356</v>
      </c>
      <c r="D2928">
        <v>0.45922421948912018</v>
      </c>
      <c r="E2928">
        <v>3.4080324716940824</v>
      </c>
      <c r="F2928">
        <v>-0.52842799157689146</v>
      </c>
    </row>
    <row r="2929" spans="3:6">
      <c r="C2929" s="3">
        <f t="shared" si="48"/>
        <v>2.4574514270455037</v>
      </c>
      <c r="D2929">
        <v>0.35773491622669146</v>
      </c>
      <c r="E2929">
        <v>3.1900082399975584</v>
      </c>
      <c r="F2929">
        <v>0.16922513504440406</v>
      </c>
    </row>
    <row r="2930" spans="3:6">
      <c r="C2930" s="3">
        <f t="shared" si="48"/>
        <v>-5.8024759971922968E-2</v>
      </c>
      <c r="D2930">
        <v>0.49940794091616564</v>
      </c>
      <c r="E2930">
        <v>4.2836695455793938</v>
      </c>
      <c r="F2930">
        <v>-2.6519058809167761</v>
      </c>
    </row>
    <row r="2931" spans="3:6">
      <c r="C2931" s="3">
        <f t="shared" si="48"/>
        <v>2.0358110797448661</v>
      </c>
      <c r="D2931">
        <v>0.38741721854304634</v>
      </c>
      <c r="E2931">
        <v>2.5023651844843897</v>
      </c>
      <c r="F2931">
        <v>1.5639210180974761</v>
      </c>
    </row>
    <row r="2932" spans="3:6">
      <c r="C2932" s="3">
        <f t="shared" si="48"/>
        <v>0.49403058503982777</v>
      </c>
      <c r="D2932">
        <v>0.46037781914731279</v>
      </c>
      <c r="E2932">
        <v>4.8920865504928734</v>
      </c>
      <c r="F2932">
        <v>-4.048127689443648</v>
      </c>
    </row>
    <row r="2933" spans="3:6">
      <c r="C2933" s="3">
        <f t="shared" si="48"/>
        <v>3.4030504895168923</v>
      </c>
      <c r="D2933">
        <v>0.35246131778923917</v>
      </c>
      <c r="E2933">
        <v>3.9508957182531206</v>
      </c>
      <c r="F2933">
        <v>3.80642109439375</v>
      </c>
    </row>
    <row r="2934" spans="3:6">
      <c r="C2934" s="3">
        <f t="shared" si="48"/>
        <v>0.21336316995757976</v>
      </c>
      <c r="D2934">
        <v>0.42753685110019224</v>
      </c>
      <c r="E2934">
        <v>1.9949034089175086</v>
      </c>
      <c r="F2934">
        <v>-4.1839350566118352</v>
      </c>
    </row>
    <row r="2935" spans="3:6">
      <c r="C2935" s="3">
        <f t="shared" si="48"/>
        <v>-0.43497018005920512</v>
      </c>
      <c r="D2935">
        <v>0.54560686056093022</v>
      </c>
      <c r="E2935">
        <v>2.487594225898007</v>
      </c>
      <c r="F2935">
        <v>2.1840571306497392</v>
      </c>
    </row>
    <row r="2936" spans="3:6">
      <c r="C2936" s="3">
        <f t="shared" ref="C2936:C2999" si="49">7.3853-16.2961*D2936+0.2732*E2936+0.1792*F2936</f>
        <v>0.17429418286690923</v>
      </c>
      <c r="D2936">
        <v>0.51955015717032382</v>
      </c>
      <c r="E2936">
        <v>2.273842585528123</v>
      </c>
      <c r="F2936">
        <v>3.5402996917630549</v>
      </c>
    </row>
    <row r="2937" spans="3:6">
      <c r="C2937" s="3">
        <f t="shared" si="49"/>
        <v>-9.439669240394151E-2</v>
      </c>
      <c r="D2937">
        <v>0.48912625507370217</v>
      </c>
      <c r="E2937">
        <v>1.7061983092745749</v>
      </c>
      <c r="F2937">
        <v>0.13962218085268763</v>
      </c>
    </row>
    <row r="2938" spans="3:6">
      <c r="C2938" s="3">
        <f t="shared" si="49"/>
        <v>-1.381467050691243</v>
      </c>
      <c r="D2938">
        <v>0.52868739890743732</v>
      </c>
      <c r="E2938">
        <v>1.2838221381267738</v>
      </c>
      <c r="F2938">
        <v>-2.8011413922544022</v>
      </c>
    </row>
    <row r="2939" spans="3:6">
      <c r="C2939" s="3">
        <f t="shared" si="49"/>
        <v>3.5550502404858548</v>
      </c>
      <c r="D2939">
        <v>0.34762718588824121</v>
      </c>
      <c r="E2939">
        <v>4.1830805383465073</v>
      </c>
      <c r="F2939">
        <v>3.8610492263557852</v>
      </c>
    </row>
    <row r="2940" spans="3:6">
      <c r="C2940" s="3">
        <f t="shared" si="49"/>
        <v>1.9759045960875283</v>
      </c>
      <c r="D2940">
        <v>0.38050477614673295</v>
      </c>
      <c r="E2940">
        <v>2.8212225714896082</v>
      </c>
      <c r="F2940">
        <v>0.11490218817712972</v>
      </c>
    </row>
    <row r="2941" spans="3:6">
      <c r="C2941" s="3">
        <f t="shared" si="49"/>
        <v>0.27701940092165966</v>
      </c>
      <c r="D2941">
        <v>0.45496688741721852</v>
      </c>
      <c r="E2941">
        <v>2.2021851252784814</v>
      </c>
      <c r="F2941">
        <v>-1.6502883999145479</v>
      </c>
    </row>
    <row r="2942" spans="3:6">
      <c r="C2942" s="3">
        <f t="shared" si="49"/>
        <v>3.1714068489638971</v>
      </c>
      <c r="D2942">
        <v>0.33560594500564589</v>
      </c>
      <c r="E2942">
        <v>4.2647480697042752</v>
      </c>
      <c r="F2942">
        <v>0.5024872585222937</v>
      </c>
    </row>
    <row r="2943" spans="3:6">
      <c r="C2943" s="3">
        <f t="shared" si="49"/>
        <v>1.0688539741203043</v>
      </c>
      <c r="D2943">
        <v>0.46172368541520431</v>
      </c>
      <c r="E2943">
        <v>1.185308389538255</v>
      </c>
      <c r="F2943">
        <v>4.9331644642475663</v>
      </c>
    </row>
    <row r="2944" spans="3:6">
      <c r="C2944" s="3">
        <f t="shared" si="49"/>
        <v>2.0477823670155955</v>
      </c>
      <c r="D2944">
        <v>0.38889126255073703</v>
      </c>
      <c r="E2944">
        <v>3.9258705404828027</v>
      </c>
      <c r="F2944">
        <v>-0.40543839838862272</v>
      </c>
    </row>
    <row r="2945" spans="3:6">
      <c r="C2945" s="3">
        <f t="shared" si="49"/>
        <v>2.8367688314462725</v>
      </c>
      <c r="D2945">
        <v>0.4119998779259621</v>
      </c>
      <c r="E2945">
        <v>4.7184972685934019</v>
      </c>
      <c r="F2945">
        <v>4.8904385509811696</v>
      </c>
    </row>
    <row r="2946" spans="3:6">
      <c r="C2946" s="3">
        <f t="shared" si="49"/>
        <v>1.3261565993224895</v>
      </c>
      <c r="D2946">
        <v>0.41535996581926937</v>
      </c>
      <c r="E2946">
        <v>4.7340006714072089</v>
      </c>
      <c r="F2946">
        <v>-3.2573931089205606</v>
      </c>
    </row>
    <row r="2947" spans="3:6">
      <c r="C2947" s="3">
        <f t="shared" si="49"/>
        <v>1.4310228110599084</v>
      </c>
      <c r="D2947">
        <v>0.37752922147282325</v>
      </c>
      <c r="E2947">
        <v>3.2003845332193976</v>
      </c>
      <c r="F2947">
        <v>-3.774376659443953</v>
      </c>
    </row>
    <row r="2948" spans="3:6">
      <c r="C2948" s="3">
        <f t="shared" si="49"/>
        <v>0.83614840907010213</v>
      </c>
      <c r="D2948">
        <v>0.45343791009247103</v>
      </c>
      <c r="E2948">
        <v>1.1825006866664631</v>
      </c>
      <c r="F2948">
        <v>2.8853724784081543</v>
      </c>
    </row>
    <row r="2949" spans="3:6">
      <c r="C2949" s="3">
        <f t="shared" si="49"/>
        <v>-0.61796971312600946</v>
      </c>
      <c r="D2949">
        <v>0.55100863673818168</v>
      </c>
      <c r="E2949">
        <v>2.3313394573809014</v>
      </c>
      <c r="F2949">
        <v>1.8923001800592054</v>
      </c>
    </row>
    <row r="2950" spans="3:6">
      <c r="C2950" s="3">
        <f t="shared" si="49"/>
        <v>-1.7975968309579762</v>
      </c>
      <c r="D2950">
        <v>0.59476302377391888</v>
      </c>
      <c r="E2950">
        <v>1.8779564806054871</v>
      </c>
      <c r="F2950">
        <v>-2.0294808801538444E-2</v>
      </c>
    </row>
    <row r="2951" spans="3:6">
      <c r="C2951" s="3">
        <f t="shared" si="49"/>
        <v>0.56431209082308498</v>
      </c>
      <c r="D2951">
        <v>0.46706137272255621</v>
      </c>
      <c r="E2951">
        <v>3.4210943937498093</v>
      </c>
      <c r="F2951">
        <v>-0.80553605761894609</v>
      </c>
    </row>
    <row r="2952" spans="3:6">
      <c r="C2952" s="3">
        <f t="shared" si="49"/>
        <v>2.9183213760795934</v>
      </c>
      <c r="D2952">
        <v>0.3506485183263649</v>
      </c>
      <c r="E2952">
        <v>4.7573168126468701</v>
      </c>
      <c r="F2952">
        <v>-0.29282509842219273</v>
      </c>
    </row>
    <row r="2953" spans="3:6">
      <c r="C2953" s="3">
        <f t="shared" si="49"/>
        <v>-0.12112598498489302</v>
      </c>
      <c r="D2953">
        <v>0.51486251411481065</v>
      </c>
      <c r="E2953">
        <v>1.3116550187688834</v>
      </c>
      <c r="F2953">
        <v>2.9323709830011904</v>
      </c>
    </row>
    <row r="2954" spans="3:6">
      <c r="C2954" s="3">
        <f t="shared" si="49"/>
        <v>1.8090717572557766</v>
      </c>
      <c r="D2954">
        <v>0.37795037690359201</v>
      </c>
      <c r="E2954">
        <v>4.5822626422925499</v>
      </c>
      <c r="F2954">
        <v>-3.7331766716513566</v>
      </c>
    </row>
    <row r="2955" spans="3:6">
      <c r="C2955" s="3">
        <f t="shared" si="49"/>
        <v>0.36566380352183686</v>
      </c>
      <c r="D2955">
        <v>0.46963408307138277</v>
      </c>
      <c r="E2955">
        <v>2.0997650074770347</v>
      </c>
      <c r="F2955">
        <v>0.33433027130954951</v>
      </c>
    </row>
    <row r="2956" spans="3:6">
      <c r="C2956" s="3">
        <f t="shared" si="49"/>
        <v>-0.54463306466872097</v>
      </c>
      <c r="D2956">
        <v>0.5574907681508835</v>
      </c>
      <c r="E2956">
        <v>3.1677907650990327</v>
      </c>
      <c r="F2956">
        <v>1.6158024842066707</v>
      </c>
    </row>
    <row r="2957" spans="3:6">
      <c r="C2957" s="3">
        <f t="shared" si="49"/>
        <v>-1.6162919043549904</v>
      </c>
      <c r="D2957">
        <v>0.53808099612414928</v>
      </c>
      <c r="E2957">
        <v>2.2789696951200904</v>
      </c>
      <c r="F2957">
        <v>-4.7744682149723809</v>
      </c>
    </row>
    <row r="2958" spans="3:6">
      <c r="C2958" s="3">
        <f t="shared" si="49"/>
        <v>0.25711027527695485</v>
      </c>
      <c r="D2958">
        <v>0.51524704733420823</v>
      </c>
      <c r="E2958">
        <v>2.4662312692648092</v>
      </c>
      <c r="F2958">
        <v>3.3178197576830346</v>
      </c>
    </row>
    <row r="2959" spans="3:6">
      <c r="C2959" s="3">
        <f t="shared" si="49"/>
        <v>1.1432112491227997E-2</v>
      </c>
      <c r="D2959">
        <v>0.52268135624256107</v>
      </c>
      <c r="E2959">
        <v>1.9415570543534653</v>
      </c>
      <c r="F2959">
        <v>3.4228034302804655</v>
      </c>
    </row>
    <row r="2960" spans="3:6">
      <c r="C2960" s="3">
        <f t="shared" si="49"/>
        <v>-0.25962097842341381</v>
      </c>
      <c r="D2960">
        <v>0.54631183812982576</v>
      </c>
      <c r="E2960">
        <v>3.6056703390606404</v>
      </c>
      <c r="F2960">
        <v>1.5221106601153602</v>
      </c>
    </row>
    <row r="2961" spans="3:6">
      <c r="C2961" s="3">
        <f t="shared" si="49"/>
        <v>-0.94756674184392797</v>
      </c>
      <c r="D2961">
        <v>0.59942320017090367</v>
      </c>
      <c r="E2961">
        <v>3.7393414105655078</v>
      </c>
      <c r="F2961">
        <v>2.3091830195013276</v>
      </c>
    </row>
    <row r="2962" spans="3:6">
      <c r="C2962" s="3">
        <f t="shared" si="49"/>
        <v>2.2152299761955634</v>
      </c>
      <c r="D2962">
        <v>0.33279519028290655</v>
      </c>
      <c r="E2962">
        <v>1.7716299935911131</v>
      </c>
      <c r="F2962">
        <v>-1.2880336924344613</v>
      </c>
    </row>
    <row r="2963" spans="3:6">
      <c r="C2963" s="3">
        <f t="shared" si="49"/>
        <v>-0.27123852137821514</v>
      </c>
      <c r="D2963">
        <v>0.51043122653889583</v>
      </c>
      <c r="E2963">
        <v>4.9428693502609331</v>
      </c>
      <c r="F2963">
        <v>-3.8442640461439863</v>
      </c>
    </row>
    <row r="2964" spans="3:6">
      <c r="C2964" s="3">
        <f t="shared" si="49"/>
        <v>3.1414506924649803</v>
      </c>
      <c r="D2964">
        <v>0.32650532547990357</v>
      </c>
      <c r="E2964">
        <v>3.9201330607013154</v>
      </c>
      <c r="F2964">
        <v>3.3112582781456901E-2</v>
      </c>
    </row>
    <row r="2965" spans="3:6">
      <c r="C2965" s="3">
        <f t="shared" si="49"/>
        <v>1.9849272698141434</v>
      </c>
      <c r="D2965">
        <v>0.33449812311166721</v>
      </c>
      <c r="E2965">
        <v>2.6306649983214818</v>
      </c>
      <c r="F2965">
        <v>-3.7279885250404372</v>
      </c>
    </row>
    <row r="2966" spans="3:6">
      <c r="C2966" s="3">
        <f t="shared" si="49"/>
        <v>-1.5952713684499655</v>
      </c>
      <c r="D2966">
        <v>0.58230231635486929</v>
      </c>
      <c r="E2966">
        <v>2.2253791924802391</v>
      </c>
      <c r="F2966">
        <v>-0.55406353953672927</v>
      </c>
    </row>
    <row r="2967" spans="3:6">
      <c r="C2967" s="3">
        <f t="shared" si="49"/>
        <v>-0.49274696218756564</v>
      </c>
      <c r="D2967">
        <v>0.55214392529068879</v>
      </c>
      <c r="E2967">
        <v>2.2991119113742484</v>
      </c>
      <c r="F2967">
        <v>2.7434614093447678</v>
      </c>
    </row>
    <row r="2968" spans="3:6">
      <c r="C2968" s="3">
        <f t="shared" si="49"/>
        <v>2.4839278725547045</v>
      </c>
      <c r="D2968">
        <v>0.36722922452467421</v>
      </c>
      <c r="E2968">
        <v>1.3928342539750358</v>
      </c>
      <c r="F2968">
        <v>3.9202551347392181</v>
      </c>
    </row>
    <row r="2969" spans="3:6">
      <c r="C2969" s="3">
        <f t="shared" si="49"/>
        <v>1.0279746961882379</v>
      </c>
      <c r="D2969">
        <v>0.50521256141850035</v>
      </c>
      <c r="E2969">
        <v>4.5013275551622058</v>
      </c>
      <c r="F2969">
        <v>3.604388561662649</v>
      </c>
    </row>
    <row r="2970" spans="3:6">
      <c r="C2970" s="3">
        <f t="shared" si="49"/>
        <v>0.92734503738517482</v>
      </c>
      <c r="D2970">
        <v>0.42025818659016689</v>
      </c>
      <c r="E2970">
        <v>1.0054933317056796</v>
      </c>
      <c r="F2970">
        <v>0.64683980834376076</v>
      </c>
    </row>
    <row r="2971" spans="3:6">
      <c r="C2971" s="3">
        <f t="shared" si="49"/>
        <v>-0.14642289620654894</v>
      </c>
      <c r="D2971">
        <v>0.50188909573656426</v>
      </c>
      <c r="E2971">
        <v>3.0103152562028872</v>
      </c>
      <c r="F2971">
        <v>-0.97827082125308973</v>
      </c>
    </row>
    <row r="2972" spans="3:6">
      <c r="C2972" s="3">
        <f t="shared" si="49"/>
        <v>-2.2990835935544882</v>
      </c>
      <c r="D2972">
        <v>0.58547013763847766</v>
      </c>
      <c r="E2972">
        <v>1.4251838740195928</v>
      </c>
      <c r="F2972">
        <v>-2.9735709707937863</v>
      </c>
    </row>
    <row r="2973" spans="3:6">
      <c r="C2973" s="3">
        <f t="shared" si="49"/>
        <v>2.5074444145023955</v>
      </c>
      <c r="D2973">
        <v>0.3728049562059389</v>
      </c>
      <c r="E2973">
        <v>1.945219275490585</v>
      </c>
      <c r="F2973">
        <v>3.7163914914395573</v>
      </c>
    </row>
    <row r="2974" spans="3:6">
      <c r="C2974" s="3">
        <f t="shared" si="49"/>
        <v>1.6599994512772005</v>
      </c>
      <c r="D2974">
        <v>0.37607348857081818</v>
      </c>
      <c r="E2974">
        <v>3.9324625385296184</v>
      </c>
      <c r="F2974">
        <v>-3.7450788903469956</v>
      </c>
    </row>
    <row r="2975" spans="3:6">
      <c r="C2975" s="3">
        <f t="shared" si="49"/>
        <v>2.7715986236152235</v>
      </c>
      <c r="D2975">
        <v>0.38178655354472485</v>
      </c>
      <c r="E2975">
        <v>4.8040711691640983</v>
      </c>
      <c r="F2975">
        <v>1.6487624744407476</v>
      </c>
    </row>
    <row r="2976" spans="3:6">
      <c r="C2976" s="3">
        <f t="shared" si="49"/>
        <v>1.0138153205969427</v>
      </c>
      <c r="D2976">
        <v>0.43400067140720844</v>
      </c>
      <c r="E2976">
        <v>3.2659382915738395</v>
      </c>
      <c r="F2976">
        <v>-1.0670796838282421</v>
      </c>
    </row>
    <row r="2977" spans="3:6">
      <c r="C2977" s="3">
        <f t="shared" si="49"/>
        <v>0.9759846382030708</v>
      </c>
      <c r="D2977">
        <v>0.4717123935666982</v>
      </c>
      <c r="E2977">
        <v>1.9220252082888272</v>
      </c>
      <c r="F2977">
        <v>4.200109866634115</v>
      </c>
    </row>
    <row r="2978" spans="3:6">
      <c r="C2978" s="3">
        <f t="shared" si="49"/>
        <v>-0.60262587054048167</v>
      </c>
      <c r="D2978">
        <v>0.51838740195928823</v>
      </c>
      <c r="E2978">
        <v>2.0130924405652029</v>
      </c>
      <c r="F2978">
        <v>-0.50340281380657359</v>
      </c>
    </row>
    <row r="2979" spans="3:6">
      <c r="C2979" s="3">
        <f t="shared" si="49"/>
        <v>-1.1891038602862625</v>
      </c>
      <c r="D2979">
        <v>0.52042909024323247</v>
      </c>
      <c r="E2979">
        <v>1.0054933317056796</v>
      </c>
      <c r="F2979">
        <v>-2.0543534653767508</v>
      </c>
    </row>
    <row r="2980" spans="3:6">
      <c r="C2980" s="3">
        <f t="shared" si="49"/>
        <v>0.49094094729453475</v>
      </c>
      <c r="D2980">
        <v>0.47348857081820123</v>
      </c>
      <c r="E2980">
        <v>1.9016388439588612</v>
      </c>
      <c r="F2980">
        <v>1.6859950560014649</v>
      </c>
    </row>
    <row r="2981" spans="3:6">
      <c r="C2981" s="3">
        <f t="shared" si="49"/>
        <v>3.5884996203497428</v>
      </c>
      <c r="D2981">
        <v>0.33058870204779195</v>
      </c>
      <c r="E2981">
        <v>4.5827509384441658</v>
      </c>
      <c r="F2981">
        <v>1.8889431440168458</v>
      </c>
    </row>
    <row r="2982" spans="3:6">
      <c r="C2982" s="3">
        <f t="shared" si="49"/>
        <v>-2.3782342451246672</v>
      </c>
      <c r="D2982">
        <v>0.57906125064851832</v>
      </c>
      <c r="E2982">
        <v>1.4602191228980377</v>
      </c>
      <c r="F2982">
        <v>-4.0514847254860076</v>
      </c>
    </row>
    <row r="2983" spans="3:6">
      <c r="C2983" s="3">
        <f t="shared" si="49"/>
        <v>2.6400740842921229</v>
      </c>
      <c r="D2983">
        <v>0.31848506118961151</v>
      </c>
      <c r="E2983">
        <v>2.9779656361583298</v>
      </c>
      <c r="F2983">
        <v>-2.0577105014191104</v>
      </c>
    </row>
    <row r="2984" spans="3:6">
      <c r="C2984" s="3">
        <f t="shared" si="49"/>
        <v>-0.92396664235358705</v>
      </c>
      <c r="D2984">
        <v>0.56314889980773342</v>
      </c>
      <c r="E2984">
        <v>3.237617114780114</v>
      </c>
      <c r="F2984">
        <v>-9.2928861354411474E-2</v>
      </c>
    </row>
    <row r="2985" spans="3:6">
      <c r="C2985" s="3">
        <f t="shared" si="49"/>
        <v>3.1649707483138529</v>
      </c>
      <c r="D2985">
        <v>0.33795892208624528</v>
      </c>
      <c r="E2985">
        <v>2.2294076357310706</v>
      </c>
      <c r="F2985">
        <v>3.7835322122867527</v>
      </c>
    </row>
    <row r="2986" spans="3:6">
      <c r="C2986" s="3">
        <f t="shared" si="49"/>
        <v>-1.6562713617358926</v>
      </c>
      <c r="D2986">
        <v>0.54408703878902553</v>
      </c>
      <c r="E2986">
        <v>1.314828943754387</v>
      </c>
      <c r="F2986">
        <v>-2.9815057832575458</v>
      </c>
    </row>
    <row r="2987" spans="3:6">
      <c r="C2987" s="3">
        <f t="shared" si="49"/>
        <v>0.81393955229346637</v>
      </c>
      <c r="D2987">
        <v>0.41340067751091036</v>
      </c>
      <c r="E2987">
        <v>3.7571642200994901</v>
      </c>
      <c r="F2987">
        <v>-4.8046815393536182</v>
      </c>
    </row>
    <row r="2988" spans="3:6">
      <c r="C2988" s="3">
        <f t="shared" si="49"/>
        <v>1.812560390636921</v>
      </c>
      <c r="D2988">
        <v>0.45435346537675103</v>
      </c>
      <c r="E2988">
        <v>3.6914883877071443</v>
      </c>
      <c r="F2988">
        <v>4.5922727134006784</v>
      </c>
    </row>
    <row r="2989" spans="3:6">
      <c r="C2989" s="3">
        <f t="shared" si="49"/>
        <v>-2.6472747083956407</v>
      </c>
      <c r="D2989">
        <v>0.59885555589465</v>
      </c>
      <c r="E2989">
        <v>1.032593768120365</v>
      </c>
      <c r="F2989">
        <v>-3.100833155308695</v>
      </c>
    </row>
    <row r="2990" spans="3:6">
      <c r="C2990" s="3">
        <f t="shared" si="49"/>
        <v>1.501765592211677</v>
      </c>
      <c r="D2990">
        <v>0.37096469008453625</v>
      </c>
      <c r="E2990">
        <v>2.7935117648854031</v>
      </c>
      <c r="F2990">
        <v>-3.3562730796227913</v>
      </c>
    </row>
    <row r="2991" spans="3:6">
      <c r="C2991" s="3">
        <f t="shared" si="49"/>
        <v>-1.50441877864925</v>
      </c>
      <c r="D2991">
        <v>0.56484267708365121</v>
      </c>
      <c r="E2991">
        <v>2.5073702200384531</v>
      </c>
      <c r="F2991">
        <v>-2.06472975859859</v>
      </c>
    </row>
    <row r="2992" spans="3:6">
      <c r="C2992" s="3">
        <f t="shared" si="49"/>
        <v>2.3232702664265878</v>
      </c>
      <c r="D2992">
        <v>0.3215063936277352</v>
      </c>
      <c r="E2992">
        <v>3.326975310525834</v>
      </c>
      <c r="F2992">
        <v>-4.0829187902462847</v>
      </c>
    </row>
    <row r="2993" spans="3:6">
      <c r="C2993" s="3">
        <f t="shared" si="49"/>
        <v>-1.2800529383220913</v>
      </c>
      <c r="D2993">
        <v>0.57964720603045738</v>
      </c>
      <c r="E2993">
        <v>2.1316263313699757</v>
      </c>
      <c r="F2993">
        <v>1.1064485610522778</v>
      </c>
    </row>
    <row r="2994" spans="3:6">
      <c r="C2994" s="3">
        <f t="shared" si="49"/>
        <v>2.86819429486984</v>
      </c>
      <c r="D2994">
        <v>0.34175847651600694</v>
      </c>
      <c r="E2994">
        <v>4.4887539292580954</v>
      </c>
      <c r="F2994">
        <v>-0.97155674916837054</v>
      </c>
    </row>
    <row r="2995" spans="3:6">
      <c r="C2995" s="3">
        <f t="shared" si="49"/>
        <v>0.74534955504013267</v>
      </c>
      <c r="D2995">
        <v>0.43306680501724293</v>
      </c>
      <c r="E2995">
        <v>3.4224372081667531</v>
      </c>
      <c r="F2995">
        <v>-2.8887295144505143</v>
      </c>
    </row>
    <row r="2996" spans="3:6">
      <c r="C2996" s="3">
        <f t="shared" si="49"/>
        <v>0.79351568529313088</v>
      </c>
      <c r="D2996">
        <v>0.41463667714468821</v>
      </c>
      <c r="E2996">
        <v>3.6508377330851163</v>
      </c>
      <c r="F2996">
        <v>-4.6441541795098731</v>
      </c>
    </row>
    <row r="2997" spans="3:6">
      <c r="C2997" s="3">
        <f t="shared" si="49"/>
        <v>1.4508446357615901</v>
      </c>
      <c r="D2997">
        <v>0.48784447767571026</v>
      </c>
      <c r="E2997">
        <v>4.741935483870968</v>
      </c>
      <c r="F2997">
        <v>4.0179143650624098</v>
      </c>
    </row>
    <row r="2998" spans="3:6">
      <c r="C2998" s="3">
        <f t="shared" si="49"/>
        <v>1.6925353074739833</v>
      </c>
      <c r="D2998">
        <v>0.41123081148716695</v>
      </c>
      <c r="E2998">
        <v>3.544511246070742</v>
      </c>
      <c r="F2998">
        <v>0.22507400738548</v>
      </c>
    </row>
    <row r="2999" spans="3:6">
      <c r="C2999" s="3">
        <f t="shared" si="49"/>
        <v>3.1260866277047032</v>
      </c>
      <c r="D2999">
        <v>0.37188940092165895</v>
      </c>
      <c r="E2999">
        <v>4.6965239417706837</v>
      </c>
      <c r="F2999">
        <v>2.8908658101138336</v>
      </c>
    </row>
    <row r="3000" spans="3:6">
      <c r="C3000" s="3">
        <f t="shared" ref="C3000:C3063" si="50">7.3853-16.2961*D3000+0.2732*E3000+0.1792*F3000</f>
        <v>2.6983106564531401</v>
      </c>
      <c r="D3000">
        <v>0.36799829096346931</v>
      </c>
      <c r="E3000">
        <v>3.1998962370677817</v>
      </c>
      <c r="F3000">
        <v>2.4315622425000765</v>
      </c>
    </row>
    <row r="3001" spans="3:6">
      <c r="C3001" s="3">
        <f t="shared" si="50"/>
        <v>2.5538031870479445</v>
      </c>
      <c r="D3001">
        <v>0.38370006408886992</v>
      </c>
      <c r="E3001">
        <v>3.8962065492721334</v>
      </c>
      <c r="F3001">
        <v>1.991485335856197</v>
      </c>
    </row>
    <row r="3002" spans="3:6">
      <c r="C3002" s="3">
        <f t="shared" si="50"/>
        <v>3.1213689190343947</v>
      </c>
      <c r="D3002">
        <v>0.35954771568956573</v>
      </c>
      <c r="E3002">
        <v>4.935178685872982</v>
      </c>
      <c r="F3002">
        <v>1.3783684804834131</v>
      </c>
    </row>
    <row r="3003" spans="3:6">
      <c r="C3003" s="3">
        <f t="shared" si="50"/>
        <v>0.92142273079622805</v>
      </c>
      <c r="D3003">
        <v>0.40811792352061527</v>
      </c>
      <c r="E3003">
        <v>3.1904965361491744</v>
      </c>
      <c r="F3003">
        <v>-3.8213751640369882</v>
      </c>
    </row>
    <row r="3004" spans="3:6">
      <c r="C3004" s="3">
        <f t="shared" si="50"/>
        <v>1.6086247685171058</v>
      </c>
      <c r="D3004">
        <v>0.34916531876583146</v>
      </c>
      <c r="E3004">
        <v>2.040681173131504</v>
      </c>
      <c r="F3004">
        <v>-3.5946226386303293</v>
      </c>
    </row>
    <row r="3005" spans="3:6">
      <c r="C3005" s="3">
        <f t="shared" si="50"/>
        <v>1.0804561262855925</v>
      </c>
      <c r="D3005">
        <v>0.3704977568895535</v>
      </c>
      <c r="E3005">
        <v>1.4431287575914793</v>
      </c>
      <c r="F3005">
        <v>-3.6910611285744803</v>
      </c>
    </row>
    <row r="3006" spans="3:6">
      <c r="C3006" s="3">
        <f t="shared" si="50"/>
        <v>2.5259867531357774</v>
      </c>
      <c r="D3006">
        <v>0.3088351084933012</v>
      </c>
      <c r="E3006">
        <v>2.9684438612018189</v>
      </c>
      <c r="F3006">
        <v>-3.5573900570696129</v>
      </c>
    </row>
    <row r="3007" spans="3:6">
      <c r="C3007" s="3">
        <f t="shared" si="50"/>
        <v>-1.1691811551255822</v>
      </c>
      <c r="D3007">
        <v>0.52943815424054685</v>
      </c>
      <c r="E3007">
        <v>2.4197210608233894</v>
      </c>
      <c r="F3007">
        <v>-3.2799768059327983</v>
      </c>
    </row>
    <row r="3008" spans="3:6">
      <c r="C3008" s="3">
        <f t="shared" si="50"/>
        <v>2.0050908444471576</v>
      </c>
      <c r="D3008">
        <v>0.38288521988586077</v>
      </c>
      <c r="E3008">
        <v>4.3101596118045595</v>
      </c>
      <c r="F3008">
        <v>-1.7757194738608968</v>
      </c>
    </row>
    <row r="3009" spans="3:6">
      <c r="C3009" s="3">
        <f t="shared" si="50"/>
        <v>-1.2008916971343095</v>
      </c>
      <c r="D3009">
        <v>0.56048463393047876</v>
      </c>
      <c r="E3009">
        <v>2.9280373546555989</v>
      </c>
      <c r="F3009">
        <v>-1.4085818048646503</v>
      </c>
    </row>
    <row r="3010" spans="3:6">
      <c r="C3010" s="3">
        <f t="shared" si="50"/>
        <v>1.3589030787072369</v>
      </c>
      <c r="D3010">
        <v>0.41295205542161317</v>
      </c>
      <c r="E3010">
        <v>1.1428266243476668</v>
      </c>
      <c r="F3010">
        <v>2.1813104647968995</v>
      </c>
    </row>
    <row r="3011" spans="3:6">
      <c r="C3011" s="3">
        <f t="shared" si="50"/>
        <v>1.1942933585619686</v>
      </c>
      <c r="D3011">
        <v>0.45259559923093351</v>
      </c>
      <c r="E3011">
        <v>1.4851222266304513</v>
      </c>
      <c r="F3011">
        <v>4.3459883419293792</v>
      </c>
    </row>
    <row r="3012" spans="3:6">
      <c r="C3012" s="3">
        <f t="shared" si="50"/>
        <v>3.0071014712973425</v>
      </c>
      <c r="D3012">
        <v>0.33411358989226964</v>
      </c>
      <c r="E3012">
        <v>1.9176305429242837</v>
      </c>
      <c r="F3012">
        <v>3.0281991027558224</v>
      </c>
    </row>
    <row r="3013" spans="3:6">
      <c r="C3013" s="3">
        <f t="shared" si="50"/>
        <v>-0.16884069887386566</v>
      </c>
      <c r="D3013">
        <v>0.56321298867763292</v>
      </c>
      <c r="E3013">
        <v>2.9827265236365856</v>
      </c>
      <c r="F3013">
        <v>4.5153660695211641</v>
      </c>
    </row>
    <row r="3014" spans="3:6">
      <c r="C3014" s="3">
        <f t="shared" si="50"/>
        <v>0.82850134586626889</v>
      </c>
      <c r="D3014">
        <v>0.47984252449110382</v>
      </c>
      <c r="E3014">
        <v>2.4792931913205356</v>
      </c>
      <c r="F3014">
        <v>3.266853846858119</v>
      </c>
    </row>
    <row r="3015" spans="3:6">
      <c r="C3015" s="3">
        <f t="shared" si="50"/>
        <v>1.4733173937192916</v>
      </c>
      <c r="D3015">
        <v>0.49368572038941616</v>
      </c>
      <c r="E3015">
        <v>4.5762810144352546</v>
      </c>
      <c r="F3015">
        <v>4.927060762352367</v>
      </c>
    </row>
    <row r="3016" spans="3:6">
      <c r="C3016" s="3">
        <f t="shared" si="50"/>
        <v>0.46659731772820329</v>
      </c>
      <c r="D3016">
        <v>0.48463087862788778</v>
      </c>
      <c r="E3016">
        <v>4.539414654988251</v>
      </c>
      <c r="F3016">
        <v>-1.4580217902157662</v>
      </c>
    </row>
    <row r="3017" spans="3:6">
      <c r="C3017" s="3">
        <f t="shared" si="50"/>
        <v>0.37896387096774403</v>
      </c>
      <c r="D3017">
        <v>0.49328287606433296</v>
      </c>
      <c r="E3017">
        <v>3.84713278603473</v>
      </c>
      <c r="F3017">
        <v>-0.10483108005005004</v>
      </c>
    </row>
    <row r="3018" spans="3:6">
      <c r="C3018" s="3">
        <f t="shared" si="50"/>
        <v>1.5494341288491473</v>
      </c>
      <c r="D3018">
        <v>0.43598742637409588</v>
      </c>
      <c r="E3018">
        <v>4.4551835688344976</v>
      </c>
      <c r="F3018">
        <v>0.28946806237983314</v>
      </c>
    </row>
    <row r="3019" spans="3:6">
      <c r="C3019" s="3">
        <f t="shared" si="50"/>
        <v>-0.12110569963682871</v>
      </c>
      <c r="D3019">
        <v>0.51245460371715446</v>
      </c>
      <c r="E3019">
        <v>4.668446913052767</v>
      </c>
      <c r="F3019">
        <v>-2.4040955839716789</v>
      </c>
    </row>
    <row r="3020" spans="3:6">
      <c r="C3020" s="3">
        <f t="shared" si="50"/>
        <v>1.8346260951567137</v>
      </c>
      <c r="D3020">
        <v>0.3875362407300027</v>
      </c>
      <c r="E3020">
        <v>3.023987548448134</v>
      </c>
      <c r="F3020">
        <v>-0.34318063905758844</v>
      </c>
    </row>
    <row r="3021" spans="3:6">
      <c r="C3021" s="3">
        <f t="shared" si="50"/>
        <v>-1.3578636857203872</v>
      </c>
      <c r="D3021">
        <v>0.54423352763451027</v>
      </c>
      <c r="E3021">
        <v>1.6489455854976043</v>
      </c>
      <c r="F3021">
        <v>-1.8123416852320933</v>
      </c>
    </row>
    <row r="3022" spans="3:6">
      <c r="C3022" s="3">
        <f t="shared" si="50"/>
        <v>-0.91164956511124096</v>
      </c>
      <c r="D3022">
        <v>0.59218115787224956</v>
      </c>
      <c r="E3022">
        <v>2.6653340250862145</v>
      </c>
      <c r="F3022">
        <v>3.4884182256538594</v>
      </c>
    </row>
    <row r="3023" spans="3:6">
      <c r="C3023" s="3">
        <f t="shared" si="50"/>
        <v>2.7857355983153793</v>
      </c>
      <c r="D3023">
        <v>0.35253456221198154</v>
      </c>
      <c r="E3023">
        <v>1.0415051728873561</v>
      </c>
      <c r="F3023">
        <v>4.8037659840693383</v>
      </c>
    </row>
    <row r="3024" spans="3:6">
      <c r="C3024" s="3">
        <f t="shared" si="50"/>
        <v>2.0315366475417349</v>
      </c>
      <c r="D3024">
        <v>0.43414716025269323</v>
      </c>
      <c r="E3024">
        <v>3.338572344126713</v>
      </c>
      <c r="F3024">
        <v>4.5147556993316442</v>
      </c>
    </row>
    <row r="3025" spans="3:6">
      <c r="C3025" s="3">
        <f t="shared" si="50"/>
        <v>-0.26233216650898605</v>
      </c>
      <c r="D3025">
        <v>0.52552873317667159</v>
      </c>
      <c r="E3025">
        <v>1.0668965727713859</v>
      </c>
      <c r="F3025">
        <v>3.4875026703695795</v>
      </c>
    </row>
    <row r="3026" spans="3:6">
      <c r="C3026" s="3">
        <f t="shared" si="50"/>
        <v>-0.71956623950926291</v>
      </c>
      <c r="D3026">
        <v>0.5199346903897214</v>
      </c>
      <c r="E3026">
        <v>1.3342387157811213</v>
      </c>
      <c r="F3026">
        <v>1.9684438612018518E-2</v>
      </c>
    </row>
    <row r="3027" spans="3:6">
      <c r="C3027" s="3">
        <f t="shared" si="50"/>
        <v>-9.3077222510451307E-2</v>
      </c>
      <c r="D3027">
        <v>0.54947050386059137</v>
      </c>
      <c r="E3027">
        <v>4.2431409649952698</v>
      </c>
      <c r="F3027">
        <v>1.766869106112857</v>
      </c>
    </row>
    <row r="3028" spans="3:6">
      <c r="C3028" s="3">
        <f t="shared" si="50"/>
        <v>-1.9476215399638397E-2</v>
      </c>
      <c r="D3028">
        <v>0.51742606891079435</v>
      </c>
      <c r="E3028">
        <v>2.1787469100009158</v>
      </c>
      <c r="F3028">
        <v>2.410809656056399</v>
      </c>
    </row>
    <row r="3029" spans="3:6">
      <c r="C3029" s="3">
        <f t="shared" si="50"/>
        <v>2.2685529230628387</v>
      </c>
      <c r="D3029">
        <v>0.30954008606219668</v>
      </c>
      <c r="E3029">
        <v>1.000244148075808</v>
      </c>
      <c r="F3029">
        <v>-1.9292275765251627</v>
      </c>
    </row>
    <row r="3030" spans="3:6">
      <c r="C3030" s="3">
        <f t="shared" si="50"/>
        <v>-2.0322291637928402</v>
      </c>
      <c r="D3030">
        <v>0.59819635608996857</v>
      </c>
      <c r="E3030">
        <v>2.8047425763725702</v>
      </c>
      <c r="F3030">
        <v>-2.4303415021210362</v>
      </c>
    </row>
    <row r="3031" spans="3:6">
      <c r="C3031" s="3">
        <f t="shared" si="50"/>
        <v>0.97207108676412335</v>
      </c>
      <c r="D3031">
        <v>0.42829676198614458</v>
      </c>
      <c r="E3031">
        <v>4.1219214453566089</v>
      </c>
      <c r="F3031">
        <v>-3.1237220374156927</v>
      </c>
    </row>
    <row r="3032" spans="3:6">
      <c r="C3032" s="3">
        <f t="shared" si="50"/>
        <v>-1.0338896349986249</v>
      </c>
      <c r="D3032">
        <v>0.52661824396496471</v>
      </c>
      <c r="E3032">
        <v>1.3676870021668142</v>
      </c>
      <c r="F3032">
        <v>-1.1775566881313515</v>
      </c>
    </row>
    <row r="3033" spans="3:6">
      <c r="C3033" s="3">
        <f t="shared" si="50"/>
        <v>0.2753541306802586</v>
      </c>
      <c r="D3033">
        <v>0.48533585619678332</v>
      </c>
      <c r="E3033">
        <v>3.8726462599566638</v>
      </c>
      <c r="F3033">
        <v>-1.4445936460463269</v>
      </c>
    </row>
    <row r="3034" spans="3:6">
      <c r="C3034" s="3">
        <f t="shared" si="50"/>
        <v>-0.44175011383403828</v>
      </c>
      <c r="D3034">
        <v>0.53940855128635512</v>
      </c>
      <c r="E3034">
        <v>2.1280861842707601</v>
      </c>
      <c r="F3034">
        <v>2.1306497390667447</v>
      </c>
    </row>
    <row r="3035" spans="3:6">
      <c r="C3035" s="3">
        <f t="shared" si="50"/>
        <v>0.47454664510025313</v>
      </c>
      <c r="D3035">
        <v>0.46277657399212624</v>
      </c>
      <c r="E3035">
        <v>2.5566881313516649</v>
      </c>
      <c r="F3035">
        <v>-0.37827692495498511</v>
      </c>
    </row>
    <row r="3036" spans="3:6">
      <c r="C3036" s="3">
        <f t="shared" si="50"/>
        <v>2.3236114075136585</v>
      </c>
      <c r="D3036">
        <v>0.35722220526749471</v>
      </c>
      <c r="E3036">
        <v>4.168675801873837</v>
      </c>
      <c r="F3036">
        <v>-2.1163060396130251</v>
      </c>
    </row>
    <row r="3037" spans="3:6">
      <c r="C3037" s="3">
        <f t="shared" si="50"/>
        <v>-1.016417666249579</v>
      </c>
      <c r="D3037">
        <v>0.56617023224585705</v>
      </c>
      <c r="E3037">
        <v>3.1929380169072541</v>
      </c>
      <c r="F3037">
        <v>-0.26596881008331597</v>
      </c>
    </row>
    <row r="3038" spans="3:6">
      <c r="C3038" s="3">
        <f t="shared" si="50"/>
        <v>1.2582077162999363</v>
      </c>
      <c r="D3038">
        <v>0.45449995422223577</v>
      </c>
      <c r="E3038">
        <v>2.8814050721762747</v>
      </c>
      <c r="F3038">
        <v>2.7471236304818873</v>
      </c>
    </row>
    <row r="3039" spans="3:6">
      <c r="C3039" s="3">
        <f t="shared" si="50"/>
        <v>2.4591510904263436</v>
      </c>
      <c r="D3039">
        <v>0.31791741691335795</v>
      </c>
      <c r="E3039">
        <v>2.5062715536973172</v>
      </c>
      <c r="F3039">
        <v>-2.3998229926450394</v>
      </c>
    </row>
    <row r="3040" spans="3:6">
      <c r="C3040" s="3">
        <f t="shared" si="50"/>
        <v>-1.6247229239783922</v>
      </c>
      <c r="D3040">
        <v>0.57080294198431347</v>
      </c>
      <c r="E3040">
        <v>2.6371349223303935</v>
      </c>
      <c r="F3040">
        <v>-2.3918881801812795</v>
      </c>
    </row>
    <row r="3041" spans="3:6">
      <c r="C3041" s="3">
        <f t="shared" si="50"/>
        <v>2.2929561833552059</v>
      </c>
      <c r="D3041">
        <v>0.3476180303353984</v>
      </c>
      <c r="E3041">
        <v>1.9990539262062441</v>
      </c>
      <c r="F3041">
        <v>0.14694662312692675</v>
      </c>
    </row>
    <row r="3042" spans="3:6">
      <c r="C3042" s="3">
        <f t="shared" si="50"/>
        <v>-0.46768362956633169</v>
      </c>
      <c r="D3042">
        <v>0.5661152989288003</v>
      </c>
      <c r="E3042">
        <v>4.3354289376506845</v>
      </c>
      <c r="F3042">
        <v>1.0493789483321638</v>
      </c>
    </row>
    <row r="3043" spans="3:6">
      <c r="C3043" s="3">
        <f t="shared" si="50"/>
        <v>2.3885389123203233</v>
      </c>
      <c r="D3043">
        <v>0.34783776360362556</v>
      </c>
      <c r="E3043">
        <v>3.0036011841181676</v>
      </c>
      <c r="F3043">
        <v>-0.83117160557878389</v>
      </c>
    </row>
    <row r="3044" spans="3:6">
      <c r="C3044" s="3">
        <f t="shared" si="50"/>
        <v>-5.0696926480909732E-2</v>
      </c>
      <c r="D3044">
        <v>0.48893398846400338</v>
      </c>
      <c r="E3044">
        <v>3.1376384777367474</v>
      </c>
      <c r="F3044">
        <v>-1.8163090914639728</v>
      </c>
    </row>
    <row r="3045" spans="3:6">
      <c r="C3045" s="3">
        <f t="shared" si="50"/>
        <v>-0.75370509323404711</v>
      </c>
      <c r="D3045">
        <v>0.56309396649067667</v>
      </c>
      <c r="E3045">
        <v>4.8098086489455856</v>
      </c>
      <c r="F3045">
        <v>-1.544694357127598</v>
      </c>
    </row>
    <row r="3046" spans="3:6">
      <c r="C3046" s="3">
        <f t="shared" si="50"/>
        <v>2.8475328144169438</v>
      </c>
      <c r="D3046">
        <v>0.3294076357310709</v>
      </c>
      <c r="E3046">
        <v>4.1001922666096986</v>
      </c>
      <c r="F3046">
        <v>-1.6176335947752314</v>
      </c>
    </row>
    <row r="3047" spans="3:6">
      <c r="C3047" s="3">
        <f t="shared" si="50"/>
        <v>2.9523847135837888</v>
      </c>
      <c r="D3047">
        <v>0.37073580126346628</v>
      </c>
      <c r="E3047">
        <v>3.7206640827661976</v>
      </c>
      <c r="F3047">
        <v>3.3043916135135962</v>
      </c>
    </row>
    <row r="3048" spans="3:6">
      <c r="C3048" s="3">
        <f t="shared" si="50"/>
        <v>-1.055358515579697</v>
      </c>
      <c r="D3048">
        <v>0.55579699087496559</v>
      </c>
      <c r="E3048">
        <v>3.1478926969206822</v>
      </c>
      <c r="F3048">
        <v>-1.3579210791344956</v>
      </c>
    </row>
    <row r="3049" spans="3:6">
      <c r="C3049" s="3">
        <f t="shared" si="50"/>
        <v>3.7982554136783966</v>
      </c>
      <c r="D3049">
        <v>0.33373821222571487</v>
      </c>
      <c r="E3049">
        <v>3.7089449751274146</v>
      </c>
      <c r="F3049">
        <v>4.6780297250282299</v>
      </c>
    </row>
    <row r="3050" spans="3:6">
      <c r="C3050" s="3">
        <f t="shared" si="50"/>
        <v>-1.5513049018829912</v>
      </c>
      <c r="D3050">
        <v>0.56996978667561871</v>
      </c>
      <c r="E3050">
        <v>2.371135593737602</v>
      </c>
      <c r="F3050">
        <v>-1.6524246955778681</v>
      </c>
    </row>
    <row r="3051" spans="3:6">
      <c r="C3051" s="3">
        <f t="shared" si="50"/>
        <v>1.223712318185981</v>
      </c>
      <c r="D3051">
        <v>0.49292580950346387</v>
      </c>
      <c r="E3051">
        <v>4.7291177098910495</v>
      </c>
      <c r="F3051">
        <v>3.2320627460554832</v>
      </c>
    </row>
    <row r="3052" spans="3:6">
      <c r="C3052" s="3">
        <f t="shared" si="50"/>
        <v>2.6983949848933375</v>
      </c>
      <c r="D3052">
        <v>0.35359660634174628</v>
      </c>
      <c r="E3052">
        <v>2.4786828211310157</v>
      </c>
      <c r="F3052">
        <v>2.2219000823999755</v>
      </c>
    </row>
    <row r="3053" spans="3:6">
      <c r="C3053" s="3">
        <f t="shared" si="50"/>
        <v>-0.61196087374492558</v>
      </c>
      <c r="D3053">
        <v>0.4595629749443037</v>
      </c>
      <c r="E3053">
        <v>1.1877498702963347</v>
      </c>
      <c r="F3053">
        <v>-4.6465956602679528</v>
      </c>
    </row>
    <row r="3054" spans="3:6">
      <c r="C3054" s="3">
        <f t="shared" si="50"/>
        <v>1.5309686492507706</v>
      </c>
      <c r="D3054">
        <v>0.3978911709952086</v>
      </c>
      <c r="E3054">
        <v>3.902798547318949</v>
      </c>
      <c r="F3054">
        <v>-2.435834833826716</v>
      </c>
    </row>
    <row r="3055" spans="3:6">
      <c r="C3055" s="3">
        <f t="shared" si="50"/>
        <v>-1.3547470873134566</v>
      </c>
      <c r="D3055">
        <v>0.50371105075228129</v>
      </c>
      <c r="E3055">
        <v>1.0800805688650166</v>
      </c>
      <c r="F3055">
        <v>-4.612720114749596</v>
      </c>
    </row>
    <row r="3056" spans="3:6">
      <c r="C3056" s="3">
        <f t="shared" si="50"/>
        <v>2.2001138749351483</v>
      </c>
      <c r="D3056">
        <v>0.30535599841303751</v>
      </c>
      <c r="E3056">
        <v>2.032135990478225</v>
      </c>
      <c r="F3056">
        <v>-4.2648091067232272</v>
      </c>
    </row>
    <row r="3057" spans="3:6">
      <c r="C3057" s="3">
        <f t="shared" si="50"/>
        <v>0.12976654622028383</v>
      </c>
      <c r="D3057">
        <v>0.4485854670857875</v>
      </c>
      <c r="E3057">
        <v>2.370525223548082</v>
      </c>
      <c r="F3057">
        <v>-3.3089693899349957</v>
      </c>
    </row>
    <row r="3058" spans="3:6">
      <c r="C3058" s="3">
        <f t="shared" si="50"/>
        <v>3.8586905636768707</v>
      </c>
      <c r="D3058">
        <v>0.30780968657490765</v>
      </c>
      <c r="E3058">
        <v>3.8328501235999632</v>
      </c>
      <c r="F3058">
        <v>2.4684896389660329</v>
      </c>
    </row>
    <row r="3059" spans="3:6">
      <c r="C3059" s="3">
        <f t="shared" si="50"/>
        <v>-0.42727416577654276</v>
      </c>
      <c r="D3059">
        <v>0.51310464796899313</v>
      </c>
      <c r="E3059">
        <v>1.8315683462019714</v>
      </c>
      <c r="F3059">
        <v>0.2714621417889953</v>
      </c>
    </row>
    <row r="3060" spans="3:6">
      <c r="C3060" s="3">
        <f t="shared" si="50"/>
        <v>-0.65067540757469355</v>
      </c>
      <c r="D3060">
        <v>0.54938810388500625</v>
      </c>
      <c r="E3060">
        <v>1.2237617114780115</v>
      </c>
      <c r="F3060">
        <v>3.2509842219306009</v>
      </c>
    </row>
    <row r="3061" spans="3:6">
      <c r="C3061" s="3">
        <f t="shared" si="50"/>
        <v>2.1037354783776361</v>
      </c>
      <c r="D3061">
        <v>0.43100680562761318</v>
      </c>
      <c r="E3061">
        <v>3.2467726676229134</v>
      </c>
      <c r="F3061">
        <v>4.7720267342143003</v>
      </c>
    </row>
    <row r="3062" spans="3:6">
      <c r="C3062" s="3">
        <f t="shared" si="50"/>
        <v>0.14134801324503321</v>
      </c>
      <c r="D3062">
        <v>0.52392651142918178</v>
      </c>
      <c r="E3062">
        <v>1.4836573381756035</v>
      </c>
      <c r="F3062">
        <v>4.9591051973021631</v>
      </c>
    </row>
    <row r="3063" spans="3:6">
      <c r="C3063" s="3">
        <f t="shared" si="50"/>
        <v>-1.912742766197699</v>
      </c>
      <c r="D3063">
        <v>0.55413068025757628</v>
      </c>
      <c r="E3063">
        <v>1.1427045503097628</v>
      </c>
      <c r="F3063">
        <v>-3.2369457075716421</v>
      </c>
    </row>
    <row r="3064" spans="3:6">
      <c r="C3064" s="3">
        <f t="shared" ref="C3064:C3127" si="51">7.3853-16.2961*D3064+0.2732*E3064+0.1792*F3064</f>
        <v>-0.31816981353190527</v>
      </c>
      <c r="D3064">
        <v>0.51972411267433694</v>
      </c>
      <c r="E3064">
        <v>3.1942808313241979</v>
      </c>
      <c r="F3064">
        <v>-0.59526352732932519</v>
      </c>
    </row>
    <row r="3065" spans="3:6">
      <c r="C3065" s="3">
        <f t="shared" si="51"/>
        <v>2.0013581981872011</v>
      </c>
      <c r="D3065">
        <v>0.35518051698355052</v>
      </c>
      <c r="E3065">
        <v>3.5369426557206944</v>
      </c>
      <c r="F3065">
        <v>-3.137150181585131</v>
      </c>
    </row>
    <row r="3066" spans="3:6">
      <c r="C3066" s="3">
        <f t="shared" si="51"/>
        <v>-0.37683798394726342</v>
      </c>
      <c r="D3066">
        <v>0.59954222235786003</v>
      </c>
      <c r="E3066">
        <v>4.2654805139316991</v>
      </c>
      <c r="F3066">
        <v>4.7027497177037869</v>
      </c>
    </row>
    <row r="3067" spans="3:6">
      <c r="C3067" s="3">
        <f t="shared" si="51"/>
        <v>2.3451010647907964</v>
      </c>
      <c r="D3067">
        <v>0.32169866023743399</v>
      </c>
      <c r="E3067">
        <v>3.0668355357524337</v>
      </c>
      <c r="F3067">
        <v>-3.5470137638477737</v>
      </c>
    </row>
    <row r="3068" spans="3:6">
      <c r="C3068" s="3">
        <f t="shared" si="51"/>
        <v>0.23553525833918387</v>
      </c>
      <c r="D3068">
        <v>0.51713309121982476</v>
      </c>
      <c r="E3068">
        <v>2.9347514267403181</v>
      </c>
      <c r="F3068">
        <v>2.6546525467696158</v>
      </c>
    </row>
    <row r="3069" spans="3:6">
      <c r="C3069" s="3">
        <f t="shared" si="51"/>
        <v>1.9567249729911198</v>
      </c>
      <c r="D3069">
        <v>0.41233863338114563</v>
      </c>
      <c r="E3069">
        <v>2.8168279061250647</v>
      </c>
      <c r="F3069">
        <v>2.9094821008941913</v>
      </c>
    </row>
    <row r="3070" spans="3:6">
      <c r="C3070" s="3">
        <f t="shared" si="51"/>
        <v>1.0266965575121318</v>
      </c>
      <c r="D3070">
        <v>0.43049409466841637</v>
      </c>
      <c r="E3070">
        <v>1.8049562059389019</v>
      </c>
      <c r="F3070">
        <v>0.91326639606921578</v>
      </c>
    </row>
    <row r="3071" spans="3:6">
      <c r="C3071" s="3">
        <f t="shared" si="51"/>
        <v>2.2788700326548055</v>
      </c>
      <c r="D3071">
        <v>0.36986602374340039</v>
      </c>
      <c r="E3071">
        <v>3.6623126926480909</v>
      </c>
      <c r="F3071">
        <v>-0.44419690542313894</v>
      </c>
    </row>
    <row r="3072" spans="3:6">
      <c r="C3072" s="3">
        <f t="shared" si="51"/>
        <v>2.409547355265969</v>
      </c>
      <c r="D3072">
        <v>0.40483108005005036</v>
      </c>
      <c r="E3072">
        <v>3.4513687551499985</v>
      </c>
      <c r="F3072">
        <v>3.7862788781395924</v>
      </c>
    </row>
    <row r="3073" spans="3:6">
      <c r="C3073" s="3">
        <f t="shared" si="51"/>
        <v>0.91397530350657663</v>
      </c>
      <c r="D3073">
        <v>0.48680990020447401</v>
      </c>
      <c r="E3073">
        <v>4.5229346598712112</v>
      </c>
      <c r="F3073">
        <v>1.2617877742851036</v>
      </c>
    </row>
    <row r="3074" spans="3:6">
      <c r="C3074" s="3">
        <f t="shared" si="51"/>
        <v>-0.79559825647755367</v>
      </c>
      <c r="D3074">
        <v>0.59180578020569474</v>
      </c>
      <c r="E3074">
        <v>4.427350688192389</v>
      </c>
      <c r="F3074">
        <v>1.4156010620441295</v>
      </c>
    </row>
    <row r="3075" spans="3:6">
      <c r="C3075" s="3">
        <f t="shared" si="51"/>
        <v>-0.48189996459852791</v>
      </c>
      <c r="D3075">
        <v>0.53933530686361275</v>
      </c>
      <c r="E3075">
        <v>4.0500198370311598</v>
      </c>
      <c r="F3075">
        <v>-1.0301522873622853</v>
      </c>
    </row>
    <row r="3076" spans="3:6">
      <c r="C3076" s="3">
        <f t="shared" si="51"/>
        <v>3.121300242011781</v>
      </c>
      <c r="D3076">
        <v>0.31338541825617233</v>
      </c>
      <c r="E3076">
        <v>3.0938138981292154</v>
      </c>
      <c r="F3076">
        <v>-1.2665181432539363E-2</v>
      </c>
    </row>
    <row r="3077" spans="3:6">
      <c r="C3077" s="3">
        <f t="shared" si="51"/>
        <v>-0.15517166447950664</v>
      </c>
      <c r="D3077">
        <v>0.47884456923123875</v>
      </c>
      <c r="E3077">
        <v>2.4670857875301371</v>
      </c>
      <c r="F3077">
        <v>-2.2945341349528485</v>
      </c>
    </row>
    <row r="3078" spans="3:6">
      <c r="C3078" s="3">
        <f t="shared" si="51"/>
        <v>2.4691121390423296</v>
      </c>
      <c r="D3078">
        <v>0.35695669423505355</v>
      </c>
      <c r="E3078">
        <v>2.1127048554948575</v>
      </c>
      <c r="F3078">
        <v>1.805932798242134</v>
      </c>
    </row>
    <row r="3079" spans="3:6">
      <c r="C3079" s="3">
        <f t="shared" si="51"/>
        <v>-8.5538430127871434E-2</v>
      </c>
      <c r="D3079">
        <v>0.5371379741813409</v>
      </c>
      <c r="E3079">
        <v>2.0411694692831199</v>
      </c>
      <c r="F3079">
        <v>4.0444654683065284</v>
      </c>
    </row>
    <row r="3080" spans="3:6">
      <c r="C3080" s="3">
        <f t="shared" si="51"/>
        <v>-1.3855648542741161</v>
      </c>
      <c r="D3080">
        <v>0.58921475875118257</v>
      </c>
      <c r="E3080">
        <v>3.173284096804712</v>
      </c>
      <c r="F3080">
        <v>-0.2003540147099212</v>
      </c>
    </row>
    <row r="3081" spans="3:6">
      <c r="C3081" s="3">
        <f t="shared" si="51"/>
        <v>0.30334247993407976</v>
      </c>
      <c r="D3081">
        <v>0.49661549729911192</v>
      </c>
      <c r="E3081">
        <v>2.4835657826471755</v>
      </c>
      <c r="F3081">
        <v>1.855067598498489</v>
      </c>
    </row>
    <row r="3082" spans="3:6">
      <c r="C3082" s="3">
        <f t="shared" si="51"/>
        <v>3.3611440430921364</v>
      </c>
      <c r="D3082">
        <v>0.30916470839564192</v>
      </c>
      <c r="E3082">
        <v>2.056062501907407</v>
      </c>
      <c r="F3082">
        <v>2.524033326212348</v>
      </c>
    </row>
    <row r="3083" spans="3:6">
      <c r="C3083" s="3">
        <f t="shared" si="51"/>
        <v>-0.22889153935361792</v>
      </c>
      <c r="D3083">
        <v>0.5403515732291635</v>
      </c>
      <c r="E3083">
        <v>3.9595629749443035</v>
      </c>
      <c r="F3083">
        <v>0.61204870754112406</v>
      </c>
    </row>
    <row r="3084" spans="3:6">
      <c r="C3084" s="3">
        <f t="shared" si="51"/>
        <v>0.39643736472670765</v>
      </c>
      <c r="D3084">
        <v>0.47095248268074585</v>
      </c>
      <c r="E3084">
        <v>2.9940794091616567</v>
      </c>
      <c r="F3084">
        <v>-0.73747978148747251</v>
      </c>
    </row>
    <row r="3085" spans="3:6">
      <c r="C3085" s="3">
        <f t="shared" si="51"/>
        <v>1.9405652217169718</v>
      </c>
      <c r="D3085">
        <v>0.36453749198889124</v>
      </c>
      <c r="E3085">
        <v>1.8335215308084352</v>
      </c>
      <c r="F3085">
        <v>-2.8534806360057452E-2</v>
      </c>
    </row>
    <row r="3086" spans="3:6">
      <c r="C3086" s="3">
        <f t="shared" si="51"/>
        <v>1.5539148081911687</v>
      </c>
      <c r="D3086">
        <v>0.4039979247413556</v>
      </c>
      <c r="E3086">
        <v>4.952391125217444</v>
      </c>
      <c r="F3086">
        <v>-3.3526108584856713</v>
      </c>
    </row>
    <row r="3087" spans="3:6">
      <c r="C3087" s="3">
        <f t="shared" si="51"/>
        <v>1.0884458732871491</v>
      </c>
      <c r="D3087">
        <v>0.44568315683462018</v>
      </c>
      <c r="E3087">
        <v>4.2844019898068177</v>
      </c>
      <c r="F3087">
        <v>-1.1409344767601546</v>
      </c>
    </row>
    <row r="3088" spans="3:6">
      <c r="C3088" s="3">
        <f t="shared" si="51"/>
        <v>0.53049212652974165</v>
      </c>
      <c r="D3088">
        <v>0.52821131015961176</v>
      </c>
      <c r="E3088">
        <v>3.4242683187353129</v>
      </c>
      <c r="F3088">
        <v>4.5617542039246803</v>
      </c>
    </row>
    <row r="3089" spans="3:6">
      <c r="C3089" s="3">
        <f t="shared" si="51"/>
        <v>0.64605681325724085</v>
      </c>
      <c r="D3089">
        <v>0.44468520157475511</v>
      </c>
      <c r="E3089">
        <v>2.9927365947447129</v>
      </c>
      <c r="F3089">
        <v>-1.7311624500259408</v>
      </c>
    </row>
    <row r="3090" spans="3:6">
      <c r="C3090" s="3">
        <f t="shared" si="51"/>
        <v>0.89042170781579066</v>
      </c>
      <c r="D3090">
        <v>0.39277321695608386</v>
      </c>
      <c r="E3090">
        <v>2.1337015900143435</v>
      </c>
      <c r="F3090">
        <v>-3.7786492507705924</v>
      </c>
    </row>
    <row r="3091" spans="3:6">
      <c r="C3091" s="3">
        <f t="shared" si="51"/>
        <v>0.22397936063722712</v>
      </c>
      <c r="D3091">
        <v>0.43683889278847621</v>
      </c>
      <c r="E3091">
        <v>2.7395550401318403</v>
      </c>
      <c r="F3091">
        <v>-4.4140446180608537</v>
      </c>
    </row>
    <row r="3092" spans="3:6">
      <c r="C3092" s="3">
        <f t="shared" si="51"/>
        <v>-0.67804057161168241</v>
      </c>
      <c r="D3092">
        <v>0.5469252601702933</v>
      </c>
      <c r="E3092">
        <v>2.1305276650288398</v>
      </c>
      <c r="F3092">
        <v>1.491897335734123</v>
      </c>
    </row>
    <row r="3093" spans="3:6">
      <c r="C3093" s="3">
        <f t="shared" si="51"/>
        <v>-0.59933518448439027</v>
      </c>
      <c r="D3093">
        <v>0.51804864650410476</v>
      </c>
      <c r="E3093">
        <v>4.4471266823328346</v>
      </c>
      <c r="F3093">
        <v>-4.2266609698782309</v>
      </c>
    </row>
    <row r="3094" spans="3:6">
      <c r="C3094" s="3">
        <f t="shared" si="51"/>
        <v>1.8685031556138803</v>
      </c>
      <c r="D3094">
        <v>0.3660390026551103</v>
      </c>
      <c r="E3094">
        <v>1.6837366863002412</v>
      </c>
      <c r="F3094">
        <v>-6.5767387920773857E-2</v>
      </c>
    </row>
    <row r="3095" spans="3:6">
      <c r="C3095" s="3">
        <f t="shared" si="51"/>
        <v>-1.1499819949949632</v>
      </c>
      <c r="D3095">
        <v>0.5915494247260964</v>
      </c>
      <c r="E3095">
        <v>2.4517044587542345</v>
      </c>
      <c r="F3095">
        <v>2.4266792809839171</v>
      </c>
    </row>
    <row r="3096" spans="3:6">
      <c r="C3096" s="3">
        <f t="shared" si="51"/>
        <v>-2.4149736393322545</v>
      </c>
      <c r="D3096">
        <v>0.59582506790368361</v>
      </c>
      <c r="E3096">
        <v>1.6024353770561846</v>
      </c>
      <c r="F3096">
        <v>-2.9488509781182288</v>
      </c>
    </row>
    <row r="3097" spans="3:6">
      <c r="C3097" s="3">
        <f t="shared" si="51"/>
        <v>-0.6848932447279279</v>
      </c>
      <c r="D3097">
        <v>0.52273628955961793</v>
      </c>
      <c r="E3097">
        <v>1.1206091494491408</v>
      </c>
      <c r="F3097">
        <v>0.79363383892330663</v>
      </c>
    </row>
    <row r="3098" spans="3:6">
      <c r="C3098" s="3">
        <f t="shared" si="51"/>
        <v>-0.75201716025269261</v>
      </c>
      <c r="D3098">
        <v>0.52656331064790796</v>
      </c>
      <c r="E3098">
        <v>1.6524857325968201</v>
      </c>
      <c r="F3098">
        <v>-4.3794061098055614E-2</v>
      </c>
    </row>
    <row r="3099" spans="3:6">
      <c r="C3099" s="3">
        <f t="shared" si="51"/>
        <v>1.0196530930509353</v>
      </c>
      <c r="D3099">
        <v>0.4000976592303232</v>
      </c>
      <c r="E3099">
        <v>2.8040101321451463</v>
      </c>
      <c r="F3099">
        <v>-3.4133426923429062</v>
      </c>
    </row>
    <row r="3100" spans="3:6">
      <c r="C3100" s="3">
        <f t="shared" si="51"/>
        <v>-0.79179764336069725</v>
      </c>
      <c r="D3100">
        <v>0.5582689901425214</v>
      </c>
      <c r="E3100">
        <v>1.0902127140110478</v>
      </c>
      <c r="F3100">
        <v>3.474684896389661</v>
      </c>
    </row>
    <row r="3101" spans="3:6">
      <c r="C3101" s="3">
        <f t="shared" si="51"/>
        <v>-0.39383870937223336</v>
      </c>
      <c r="D3101">
        <v>0.49589220862453076</v>
      </c>
      <c r="E3101">
        <v>1.0617694631794183</v>
      </c>
      <c r="F3101">
        <v>6.6377758110293783E-2</v>
      </c>
    </row>
    <row r="3102" spans="3:6">
      <c r="C3102" s="3">
        <f t="shared" si="51"/>
        <v>2.4793455748161257</v>
      </c>
      <c r="D3102">
        <v>0.3511612292855617</v>
      </c>
      <c r="E3102">
        <v>2.4980925931577502</v>
      </c>
      <c r="F3102">
        <v>0.74846644489883118</v>
      </c>
    </row>
    <row r="3103" spans="3:6">
      <c r="C3103" s="3">
        <f t="shared" si="51"/>
        <v>0.52172843989379625</v>
      </c>
      <c r="D3103">
        <v>0.4172826319162572</v>
      </c>
      <c r="E3103">
        <v>2.6112552262947477</v>
      </c>
      <c r="F3103">
        <v>-4.3353068636127814</v>
      </c>
    </row>
    <row r="3104" spans="3:6">
      <c r="C3104" s="3">
        <f t="shared" si="51"/>
        <v>0.26043689046906981</v>
      </c>
      <c r="D3104">
        <v>0.46397595141453291</v>
      </c>
      <c r="E3104">
        <v>1.5816827906125064</v>
      </c>
      <c r="F3104">
        <v>2.2431104464858187E-2</v>
      </c>
    </row>
    <row r="3105" spans="3:6">
      <c r="C3105" s="3">
        <f t="shared" si="51"/>
        <v>0.62944615955076932</v>
      </c>
      <c r="D3105">
        <v>0.51612598040711688</v>
      </c>
      <c r="E3105">
        <v>3.012146366771447</v>
      </c>
      <c r="F3105">
        <v>4.6432386242255923</v>
      </c>
    </row>
    <row r="3106" spans="3:6">
      <c r="C3106" s="3">
        <f t="shared" si="51"/>
        <v>0.95175453901791451</v>
      </c>
      <c r="D3106">
        <v>0.45085604419080172</v>
      </c>
      <c r="E3106">
        <v>4.8807336649678028</v>
      </c>
      <c r="F3106">
        <v>-2.3424481948301645</v>
      </c>
    </row>
    <row r="3107" spans="3:6">
      <c r="C3107" s="3">
        <f t="shared" si="51"/>
        <v>3.6200039481795709</v>
      </c>
      <c r="D3107">
        <v>0.31962950529496137</v>
      </c>
      <c r="E3107">
        <v>3.2388378551591539</v>
      </c>
      <c r="F3107">
        <v>3.1170079653309735</v>
      </c>
    </row>
    <row r="3108" spans="3:6">
      <c r="C3108" s="3">
        <f t="shared" si="51"/>
        <v>0.47076385692922806</v>
      </c>
      <c r="D3108">
        <v>0.50483718375194553</v>
      </c>
      <c r="E3108">
        <v>2.943418683431501</v>
      </c>
      <c r="F3108">
        <v>2.8359324930570393</v>
      </c>
    </row>
    <row r="3109" spans="3:6">
      <c r="C3109" s="3">
        <f t="shared" si="51"/>
        <v>1.6609794817957098</v>
      </c>
      <c r="D3109">
        <v>0.39345072786645097</v>
      </c>
      <c r="E3109">
        <v>1.4830469679860836</v>
      </c>
      <c r="F3109">
        <v>1.5749076815088348</v>
      </c>
    </row>
    <row r="3110" spans="3:6">
      <c r="C3110" s="3">
        <f t="shared" si="51"/>
        <v>2.0627032944730974</v>
      </c>
      <c r="D3110">
        <v>0.38851588488418226</v>
      </c>
      <c r="E3110">
        <v>4.9323709830011904</v>
      </c>
      <c r="F3110">
        <v>-1.890774254585406</v>
      </c>
    </row>
    <row r="3111" spans="3:6">
      <c r="C3111" s="3">
        <f t="shared" si="51"/>
        <v>1.2043623560289323</v>
      </c>
      <c r="D3111">
        <v>0.38971526230658893</v>
      </c>
      <c r="E3111">
        <v>3.2927945799127172</v>
      </c>
      <c r="F3111">
        <v>-4.0719321268349251</v>
      </c>
    </row>
    <row r="3112" spans="3:6">
      <c r="C3112" s="3">
        <f t="shared" si="51"/>
        <v>1.6807969512009038</v>
      </c>
      <c r="D3112">
        <v>0.36933500167851802</v>
      </c>
      <c r="E3112">
        <v>2.3511154515213475</v>
      </c>
      <c r="F3112">
        <v>-1.8309579760124519</v>
      </c>
    </row>
    <row r="3113" spans="3:6">
      <c r="C3113" s="3">
        <f t="shared" si="51"/>
        <v>-0.55042057161168145</v>
      </c>
      <c r="D3113">
        <v>0.50354625080111082</v>
      </c>
      <c r="E3113">
        <v>3.9653004547257913</v>
      </c>
      <c r="F3113">
        <v>-4.5379497665334023</v>
      </c>
    </row>
    <row r="3114" spans="3:6">
      <c r="C3114" s="3">
        <f t="shared" si="51"/>
        <v>-0.91593758751182397</v>
      </c>
      <c r="D3114">
        <v>0.56362498855555887</v>
      </c>
      <c r="E3114">
        <v>1.1280556657612841</v>
      </c>
      <c r="F3114">
        <v>3.2113101596118039</v>
      </c>
    </row>
    <row r="3115" spans="3:6">
      <c r="C3115" s="3">
        <f t="shared" si="51"/>
        <v>1.7467800671407216</v>
      </c>
      <c r="D3115">
        <v>0.39962157048249763</v>
      </c>
      <c r="E3115">
        <v>2.5052949613940854</v>
      </c>
      <c r="F3115">
        <v>1.056398205511643</v>
      </c>
    </row>
    <row r="3116" spans="3:6">
      <c r="C3116" s="3">
        <f t="shared" si="51"/>
        <v>1.3813474477370533</v>
      </c>
      <c r="D3116">
        <v>0.37991882076479383</v>
      </c>
      <c r="E3116">
        <v>1.1336710715048677</v>
      </c>
      <c r="F3116">
        <v>-0.68346201971495724</v>
      </c>
    </row>
    <row r="3117" spans="3:6">
      <c r="C3117" s="3">
        <f t="shared" si="51"/>
        <v>-0.37944842799157597</v>
      </c>
      <c r="D3117">
        <v>0.51324198126163512</v>
      </c>
      <c r="E3117">
        <v>2.8958098086489459</v>
      </c>
      <c r="F3117">
        <v>-1.0716574602496416</v>
      </c>
    </row>
    <row r="3118" spans="3:6">
      <c r="C3118" s="3">
        <f t="shared" si="51"/>
        <v>0.6541155323953981</v>
      </c>
      <c r="D3118">
        <v>0.52328562273018586</v>
      </c>
      <c r="E3118">
        <v>4.8851283303323463</v>
      </c>
      <c r="F3118">
        <v>2.5765251625110626</v>
      </c>
    </row>
    <row r="3119" spans="3:6">
      <c r="C3119" s="3">
        <f t="shared" si="51"/>
        <v>5.2010984221931067E-2</v>
      </c>
      <c r="D3119">
        <v>0.51514633625293738</v>
      </c>
      <c r="E3119">
        <v>2.4403515732291634</v>
      </c>
      <c r="F3119">
        <v>2.2035889767143768</v>
      </c>
    </row>
    <row r="3120" spans="3:6">
      <c r="C3120" s="3">
        <f t="shared" si="51"/>
        <v>0.53618175939207124</v>
      </c>
      <c r="D3120">
        <v>0.46760155034028139</v>
      </c>
      <c r="E3120">
        <v>1.1563768425550096</v>
      </c>
      <c r="F3120">
        <v>2.5392925809503462</v>
      </c>
    </row>
    <row r="3121" spans="3:6">
      <c r="C3121" s="3">
        <f t="shared" si="51"/>
        <v>1.0836491543321032</v>
      </c>
      <c r="D3121">
        <v>0.39407330545976132</v>
      </c>
      <c r="E3121">
        <v>3.0086062196722314</v>
      </c>
      <c r="F3121">
        <v>-3.9159825434125795</v>
      </c>
    </row>
    <row r="3122" spans="3:6">
      <c r="C3122" s="3">
        <f t="shared" si="51"/>
        <v>2.6582838566240423</v>
      </c>
      <c r="D3122">
        <v>0.30908230842005674</v>
      </c>
      <c r="E3122">
        <v>1.0112308114871669</v>
      </c>
      <c r="F3122">
        <v>0.18723105563524278</v>
      </c>
    </row>
    <row r="3123" spans="3:6">
      <c r="C3123" s="3">
        <f t="shared" si="51"/>
        <v>-1.2035635779900498</v>
      </c>
      <c r="D3123">
        <v>0.59293191320535898</v>
      </c>
      <c r="E3123">
        <v>1.6438184759056367</v>
      </c>
      <c r="F3123">
        <v>3.4850611896114998</v>
      </c>
    </row>
    <row r="3124" spans="3:6">
      <c r="C3124" s="3">
        <f t="shared" si="51"/>
        <v>2.3080712982573934</v>
      </c>
      <c r="D3124">
        <v>0.36831873531296733</v>
      </c>
      <c r="E3124">
        <v>1.868678853724784</v>
      </c>
      <c r="F3124">
        <v>2.3125400555436872</v>
      </c>
    </row>
    <row r="3125" spans="3:6">
      <c r="C3125" s="3">
        <f t="shared" si="51"/>
        <v>9.7299855952636016E-2</v>
      </c>
      <c r="D3125">
        <v>0.47081514938810387</v>
      </c>
      <c r="E3125">
        <v>2.6920682393871882</v>
      </c>
      <c r="F3125">
        <v>-1.9588305307168796</v>
      </c>
    </row>
    <row r="3126" spans="3:6">
      <c r="C3126" s="3">
        <f t="shared" si="51"/>
        <v>0.57036420545060651</v>
      </c>
      <c r="D3126">
        <v>0.49903256324961087</v>
      </c>
      <c r="E3126">
        <v>2.1326029236732076</v>
      </c>
      <c r="F3126">
        <v>4.1000091555528435</v>
      </c>
    </row>
    <row r="3127" spans="3:6">
      <c r="C3127" s="3">
        <f t="shared" si="51"/>
        <v>2.6036307968382832</v>
      </c>
      <c r="D3127">
        <v>0.3920957060457167</v>
      </c>
      <c r="E3127">
        <v>4.8658406323435166</v>
      </c>
      <c r="F3127">
        <v>1.5547654652546772</v>
      </c>
    </row>
    <row r="3128" spans="3:6">
      <c r="C3128" s="3">
        <f t="shared" ref="C3128:C3191" si="52">7.3853-16.2961*D3128+0.2732*E3128+0.1792*F3128</f>
        <v>2.3420576729636524</v>
      </c>
      <c r="D3128">
        <v>0.37529526657918028</v>
      </c>
      <c r="E3128">
        <v>3.1400799584948271</v>
      </c>
      <c r="F3128">
        <v>1.1983092745750303</v>
      </c>
    </row>
    <row r="3129" spans="3:6">
      <c r="C3129" s="3">
        <f t="shared" si="52"/>
        <v>2.1915771617786195</v>
      </c>
      <c r="D3129">
        <v>0.40181890316476943</v>
      </c>
      <c r="E3129">
        <v>1.980010376293222</v>
      </c>
      <c r="F3129">
        <v>4.5391705069124413</v>
      </c>
    </row>
    <row r="3130" spans="3:6">
      <c r="C3130" s="3">
        <f t="shared" si="52"/>
        <v>2.1060479686880096</v>
      </c>
      <c r="D3130">
        <v>0.35392620624408705</v>
      </c>
      <c r="E3130">
        <v>3.2201605273598437</v>
      </c>
      <c r="F3130">
        <v>-2.1840571306497392</v>
      </c>
    </row>
    <row r="3131" spans="3:6">
      <c r="C3131" s="3">
        <f t="shared" si="52"/>
        <v>2.8932359733878608</v>
      </c>
      <c r="D3131">
        <v>0.37255775627918331</v>
      </c>
      <c r="E3131">
        <v>3.976165044099246</v>
      </c>
      <c r="F3131">
        <v>2.7504806665242469</v>
      </c>
    </row>
    <row r="3132" spans="3:6">
      <c r="C3132" s="3">
        <f t="shared" si="52"/>
        <v>3.089024704428236</v>
      </c>
      <c r="D3132">
        <v>0.33186132389294104</v>
      </c>
      <c r="E3132">
        <v>1.0109866634113589</v>
      </c>
      <c r="F3132">
        <v>4.66277047029023</v>
      </c>
    </row>
    <row r="3133" spans="3:6">
      <c r="C3133" s="3">
        <f t="shared" si="52"/>
        <v>1.4181739790032659</v>
      </c>
      <c r="D3133">
        <v>0.43810235908078249</v>
      </c>
      <c r="E3133">
        <v>3.8000122074037903</v>
      </c>
      <c r="F3133">
        <v>0.74816125980407122</v>
      </c>
    </row>
    <row r="3134" spans="3:6">
      <c r="C3134" s="3">
        <f t="shared" si="52"/>
        <v>-0.72250436323129819</v>
      </c>
      <c r="D3134">
        <v>0.52771691030610057</v>
      </c>
      <c r="E3134">
        <v>4.3445844904934843</v>
      </c>
      <c r="F3134">
        <v>-3.8784447767571031</v>
      </c>
    </row>
    <row r="3135" spans="3:6">
      <c r="C3135" s="3">
        <f t="shared" si="52"/>
        <v>-0.75679517777031735</v>
      </c>
      <c r="D3135">
        <v>0.5015686513870663</v>
      </c>
      <c r="E3135">
        <v>2.2019409772026735</v>
      </c>
      <c r="F3135">
        <v>-3.1810968352305675</v>
      </c>
    </row>
    <row r="3136" spans="3:6">
      <c r="C3136" s="3">
        <f t="shared" si="52"/>
        <v>0.59581286843470638</v>
      </c>
      <c r="D3136">
        <v>0.39907223731192965</v>
      </c>
      <c r="E3136">
        <v>1.4823145237586597</v>
      </c>
      <c r="F3136">
        <v>-3.8567766350291453</v>
      </c>
    </row>
    <row r="3137" spans="3:6">
      <c r="C3137" s="3">
        <f t="shared" si="52"/>
        <v>2.4465914020203257</v>
      </c>
      <c r="D3137">
        <v>0.35799127170628986</v>
      </c>
      <c r="E3137">
        <v>1.1044953764458143</v>
      </c>
      <c r="F3137">
        <v>3.3114108706930754</v>
      </c>
    </row>
    <row r="3138" spans="3:6">
      <c r="C3138" s="3">
        <f t="shared" si="52"/>
        <v>1.6460967155980102</v>
      </c>
      <c r="D3138">
        <v>0.45094759971922971</v>
      </c>
      <c r="E3138">
        <v>3.782433545945616</v>
      </c>
      <c r="F3138">
        <v>3.2149723807489234</v>
      </c>
    </row>
    <row r="3139" spans="3:6">
      <c r="C3139" s="3">
        <f t="shared" si="52"/>
        <v>3.4170035358745081</v>
      </c>
      <c r="D3139">
        <v>0.34065981017487107</v>
      </c>
      <c r="E3139">
        <v>3.3090304269539477</v>
      </c>
      <c r="F3139">
        <v>3.789635914181952</v>
      </c>
    </row>
    <row r="3140" spans="3:6">
      <c r="C3140" s="3">
        <f t="shared" si="52"/>
        <v>2.5820946769615776</v>
      </c>
      <c r="D3140">
        <v>0.38246406445509201</v>
      </c>
      <c r="E3140">
        <v>3.4688253425702689</v>
      </c>
      <c r="F3140">
        <v>2.6885280922879726</v>
      </c>
    </row>
    <row r="3141" spans="3:6">
      <c r="C3141" s="3">
        <f t="shared" si="52"/>
        <v>4.1730422119815671</v>
      </c>
      <c r="D3141">
        <v>0.32427137058626054</v>
      </c>
      <c r="E3141">
        <v>4.5110934781945247</v>
      </c>
      <c r="F3141">
        <v>4.685659352397229</v>
      </c>
    </row>
    <row r="3142" spans="3:6">
      <c r="C3142" s="3">
        <f t="shared" si="52"/>
        <v>-0.19226453596606219</v>
      </c>
      <c r="D3142">
        <v>0.44701986754966883</v>
      </c>
      <c r="E3142">
        <v>1.5986510818811608</v>
      </c>
      <c r="F3142">
        <v>-4.0716269417401652</v>
      </c>
    </row>
    <row r="3143" spans="3:6">
      <c r="C3143" s="3">
        <f t="shared" si="52"/>
        <v>-1.7556891573839513</v>
      </c>
      <c r="D3143">
        <v>0.53472090823084195</v>
      </c>
      <c r="E3143">
        <v>1.3551133762627035</v>
      </c>
      <c r="F3143">
        <v>-4.4494460890530103</v>
      </c>
    </row>
    <row r="3144" spans="3:6">
      <c r="C3144" s="3">
        <f t="shared" si="52"/>
        <v>-1.14682169408246</v>
      </c>
      <c r="D3144">
        <v>0.55249183629871512</v>
      </c>
      <c r="E3144">
        <v>4.0418408764915927</v>
      </c>
      <c r="F3144">
        <v>-3.5317545091097751</v>
      </c>
    </row>
    <row r="3145" spans="3:6">
      <c r="C3145" s="3">
        <f t="shared" si="52"/>
        <v>-0.93796647144993328</v>
      </c>
      <c r="D3145">
        <v>0.56058534501174961</v>
      </c>
      <c r="E3145">
        <v>3.0726950895718255</v>
      </c>
      <c r="F3145">
        <v>-0.15274513992736605</v>
      </c>
    </row>
    <row r="3146" spans="3:6">
      <c r="C3146" s="3">
        <f t="shared" si="52"/>
        <v>0.41848159184545458</v>
      </c>
      <c r="D3146">
        <v>0.49024323252052371</v>
      </c>
      <c r="E3146">
        <v>3.8302865688039796</v>
      </c>
      <c r="F3146">
        <v>-0.13504440443128729</v>
      </c>
    </row>
    <row r="3147" spans="3:6">
      <c r="C3147" s="3">
        <f t="shared" si="52"/>
        <v>-0.95147906888027534</v>
      </c>
      <c r="D3147">
        <v>0.57501449629200108</v>
      </c>
      <c r="E3147">
        <v>4.637195959349345</v>
      </c>
      <c r="F3147">
        <v>-1.3011566515091406</v>
      </c>
    </row>
    <row r="3148" spans="3:6">
      <c r="C3148" s="3">
        <f t="shared" si="52"/>
        <v>0.91316157628101435</v>
      </c>
      <c r="D3148">
        <v>0.4426801355021821</v>
      </c>
      <c r="E3148">
        <v>1.0859401226844081</v>
      </c>
      <c r="F3148">
        <v>2.4840540787987919</v>
      </c>
    </row>
    <row r="3149" spans="3:6">
      <c r="C3149" s="3">
        <f t="shared" si="52"/>
        <v>1.4398102490310372</v>
      </c>
      <c r="D3149">
        <v>0.49411603137302773</v>
      </c>
      <c r="E3149">
        <v>4.8091982787560656</v>
      </c>
      <c r="F3149">
        <v>4.4241157261879334</v>
      </c>
    </row>
    <row r="3150" spans="3:6">
      <c r="C3150" s="3">
        <f t="shared" si="52"/>
        <v>-0.67552971770378556</v>
      </c>
      <c r="D3150">
        <v>0.56537369914853353</v>
      </c>
      <c r="E3150">
        <v>3.3972899563585313</v>
      </c>
      <c r="F3150">
        <v>1.2523270363475447</v>
      </c>
    </row>
    <row r="3151" spans="3:6">
      <c r="C3151" s="3">
        <f t="shared" si="52"/>
        <v>0.35660129428998855</v>
      </c>
      <c r="D3151">
        <v>0.45817133091219819</v>
      </c>
      <c r="E3151">
        <v>1.4591204565569018</v>
      </c>
      <c r="F3151">
        <v>0.21805475020600085</v>
      </c>
    </row>
    <row r="3152" spans="3:6">
      <c r="C3152" s="3">
        <f t="shared" si="52"/>
        <v>1.7964411508529929</v>
      </c>
      <c r="D3152">
        <v>0.36033509323404644</v>
      </c>
      <c r="E3152">
        <v>2.4954069643238626</v>
      </c>
      <c r="F3152">
        <v>-2.2240363780632952</v>
      </c>
    </row>
    <row r="3153" spans="3:6">
      <c r="C3153" s="3">
        <f t="shared" si="52"/>
        <v>-1.6231873403118984</v>
      </c>
      <c r="D3153">
        <v>0.56138187810907314</v>
      </c>
      <c r="E3153">
        <v>1.6181829279457991</v>
      </c>
      <c r="F3153">
        <v>-1.6866054261909849</v>
      </c>
    </row>
    <row r="3154" spans="3:6">
      <c r="C3154" s="3">
        <f t="shared" si="52"/>
        <v>9.5013955809199968E-2</v>
      </c>
      <c r="D3154">
        <v>0.53786126285592206</v>
      </c>
      <c r="E3154">
        <v>3.8651997436445202</v>
      </c>
      <c r="F3154">
        <v>2.3369548631244852</v>
      </c>
    </row>
    <row r="3155" spans="3:6">
      <c r="C3155" s="3">
        <f t="shared" si="52"/>
        <v>-0.14863645039216261</v>
      </c>
      <c r="D3155">
        <v>0.51297647022919401</v>
      </c>
      <c r="E3155">
        <v>1.3460798974578081</v>
      </c>
      <c r="F3155">
        <v>2.5548570207831043</v>
      </c>
    </row>
    <row r="3156" spans="3:6">
      <c r="C3156" s="3">
        <f t="shared" si="52"/>
        <v>-1.5683892687765133</v>
      </c>
      <c r="D3156">
        <v>0.59372844630268262</v>
      </c>
      <c r="E3156">
        <v>1.0329599902340769</v>
      </c>
      <c r="F3156">
        <v>2.4529251991332748</v>
      </c>
    </row>
    <row r="3157" spans="3:6">
      <c r="C3157" s="3">
        <f t="shared" si="52"/>
        <v>1.4953813711966322</v>
      </c>
      <c r="D3157">
        <v>0.42387462996307257</v>
      </c>
      <c r="E3157">
        <v>1.1975157933286538</v>
      </c>
      <c r="F3157">
        <v>3.8528092287972662</v>
      </c>
    </row>
    <row r="3158" spans="3:6">
      <c r="C3158" s="3">
        <f t="shared" si="52"/>
        <v>-1.142979952696308</v>
      </c>
      <c r="D3158">
        <v>0.59425946836756482</v>
      </c>
      <c r="E3158">
        <v>2.1827753532517473</v>
      </c>
      <c r="F3158">
        <v>3.1221961119418928</v>
      </c>
    </row>
    <row r="3159" spans="3:6">
      <c r="C3159" s="3">
        <f t="shared" si="52"/>
        <v>1.4408697808771023</v>
      </c>
      <c r="D3159">
        <v>0.41669667653431808</v>
      </c>
      <c r="E3159">
        <v>3.3277077547532579</v>
      </c>
      <c r="F3159">
        <v>-0.35172582171086741</v>
      </c>
    </row>
    <row r="3160" spans="3:6">
      <c r="C3160" s="3">
        <f t="shared" si="52"/>
        <v>2.3758852406384485</v>
      </c>
      <c r="D3160">
        <v>0.35041962950529493</v>
      </c>
      <c r="E3160">
        <v>3.980071413312174</v>
      </c>
      <c r="F3160">
        <v>-2.1556749168370617</v>
      </c>
    </row>
    <row r="3161" spans="3:6">
      <c r="C3161" s="3">
        <f t="shared" si="52"/>
        <v>2.1951217209387499</v>
      </c>
      <c r="D3161">
        <v>0.39065828424939725</v>
      </c>
      <c r="E3161">
        <v>2.596606341746269</v>
      </c>
      <c r="F3161">
        <v>2.603991821039461</v>
      </c>
    </row>
    <row r="3162" spans="3:6">
      <c r="C3162" s="3">
        <f t="shared" si="52"/>
        <v>0.60299915372173296</v>
      </c>
      <c r="D3162">
        <v>0.46199835200048828</v>
      </c>
      <c r="E3162">
        <v>4.524033326212348</v>
      </c>
      <c r="F3162">
        <v>-2.7315591906491288</v>
      </c>
    </row>
    <row r="3163" spans="3:6">
      <c r="C3163" s="3">
        <f t="shared" si="52"/>
        <v>2.7360582775353262</v>
      </c>
      <c r="D3163">
        <v>0.37303384502700887</v>
      </c>
      <c r="E3163">
        <v>4.9163792840357683</v>
      </c>
      <c r="F3163">
        <v>0.48326059755241513</v>
      </c>
    </row>
    <row r="3164" spans="3:6">
      <c r="C3164" s="3">
        <f t="shared" si="52"/>
        <v>2.3466716458632164</v>
      </c>
      <c r="D3164">
        <v>0.41104770043031097</v>
      </c>
      <c r="E3164">
        <v>4.6982329783013395</v>
      </c>
      <c r="F3164">
        <v>2.0998260444959875</v>
      </c>
    </row>
    <row r="3165" spans="3:6">
      <c r="C3165" s="3">
        <f t="shared" si="52"/>
        <v>1.475203361003449</v>
      </c>
      <c r="D3165">
        <v>0.39459517197180088</v>
      </c>
      <c r="E3165">
        <v>2.0283516953032015</v>
      </c>
      <c r="F3165">
        <v>-0.18906216620380256</v>
      </c>
    </row>
    <row r="3166" spans="3:6">
      <c r="C3166" s="3">
        <f t="shared" si="52"/>
        <v>-6.854597582933919E-2</v>
      </c>
      <c r="D3166">
        <v>0.56822107608264405</v>
      </c>
      <c r="E3166">
        <v>3.3530991546372877</v>
      </c>
      <c r="F3166">
        <v>4.9658192693868823</v>
      </c>
    </row>
    <row r="3167" spans="3:6">
      <c r="C3167" s="3">
        <f t="shared" si="52"/>
        <v>2.5391592342905982</v>
      </c>
      <c r="D3167">
        <v>0.37344584490493482</v>
      </c>
      <c r="E3167">
        <v>3.4079103976561784</v>
      </c>
      <c r="F3167">
        <v>1.7217017120883815</v>
      </c>
    </row>
    <row r="3168" spans="3:6">
      <c r="C3168" s="3">
        <f t="shared" si="52"/>
        <v>0.40625214270455079</v>
      </c>
      <c r="D3168">
        <v>0.43285622730185858</v>
      </c>
      <c r="E3168">
        <v>1.2324289681691947</v>
      </c>
      <c r="F3168">
        <v>-1.4613788262581258</v>
      </c>
    </row>
    <row r="3169" spans="3:6">
      <c r="C3169" s="3">
        <f t="shared" si="52"/>
        <v>2.7172537571337019</v>
      </c>
      <c r="D3169">
        <v>0.31923581652272104</v>
      </c>
      <c r="E3169">
        <v>1.5628833887752922</v>
      </c>
      <c r="F3169">
        <v>0.59862056337168479</v>
      </c>
    </row>
    <row r="3170" spans="3:6">
      <c r="C3170" s="3">
        <f t="shared" si="52"/>
        <v>2.3458302807702878</v>
      </c>
      <c r="D3170">
        <v>0.34665669728690451</v>
      </c>
      <c r="E3170">
        <v>1.8443861201818903</v>
      </c>
      <c r="F3170">
        <v>0.59038056581316578</v>
      </c>
    </row>
    <row r="3171" spans="3:6">
      <c r="C3171" s="3">
        <f t="shared" si="52"/>
        <v>-0.85311542283394826</v>
      </c>
      <c r="D3171">
        <v>0.5137363811151463</v>
      </c>
      <c r="E3171">
        <v>3.1250648518326365</v>
      </c>
      <c r="F3171">
        <v>-4.0194402905362105</v>
      </c>
    </row>
    <row r="3172" spans="3:6">
      <c r="C3172" s="3">
        <f t="shared" si="52"/>
        <v>-2.418352392345958</v>
      </c>
      <c r="D3172">
        <v>0.58740195928830841</v>
      </c>
      <c r="E3172">
        <v>1.0770287179174169</v>
      </c>
      <c r="F3172">
        <v>-2.9326761680959503</v>
      </c>
    </row>
    <row r="3173" spans="3:6">
      <c r="C3173" s="3">
        <f t="shared" si="52"/>
        <v>-0.77164436078981768</v>
      </c>
      <c r="D3173">
        <v>0.52304757835627302</v>
      </c>
      <c r="E3173">
        <v>3.3292947172460097</v>
      </c>
      <c r="F3173">
        <v>-3.0294198431348613</v>
      </c>
    </row>
    <row r="3174" spans="3:6">
      <c r="C3174" s="3">
        <f t="shared" si="52"/>
        <v>0.13510459700308336</v>
      </c>
      <c r="D3174">
        <v>0.45227515488143555</v>
      </c>
      <c r="E3174">
        <v>1.7770012512588886</v>
      </c>
      <c r="F3174">
        <v>-2.0387890255439922</v>
      </c>
    </row>
    <row r="3175" spans="3:6">
      <c r="C3175" s="3">
        <f t="shared" si="52"/>
        <v>1.7426319101535088</v>
      </c>
      <c r="D3175">
        <v>0.3877376628925443</v>
      </c>
      <c r="E3175">
        <v>4.233252967925047</v>
      </c>
      <c r="F3175">
        <v>-2.6818140202032534</v>
      </c>
    </row>
    <row r="3176" spans="3:6">
      <c r="C3176" s="3">
        <f t="shared" si="52"/>
        <v>-0.80364605700857472</v>
      </c>
      <c r="D3176">
        <v>0.56686605426190984</v>
      </c>
      <c r="E3176">
        <v>1.2303537095248269</v>
      </c>
      <c r="F3176">
        <v>3.9767143772698148</v>
      </c>
    </row>
    <row r="3177" spans="3:6">
      <c r="C3177" s="3">
        <f t="shared" si="52"/>
        <v>1.9957877880184338</v>
      </c>
      <c r="D3177">
        <v>0.35811944944608903</v>
      </c>
      <c r="E3177">
        <v>1.8500015259254738</v>
      </c>
      <c r="F3177">
        <v>-0.32914212469863013</v>
      </c>
    </row>
    <row r="3178" spans="3:6">
      <c r="C3178" s="3">
        <f t="shared" si="52"/>
        <v>-0.18422819635608961</v>
      </c>
      <c r="D3178">
        <v>0.49281594286935027</v>
      </c>
      <c r="E3178">
        <v>1.0307626575518052</v>
      </c>
      <c r="F3178">
        <v>1.0036011841181676</v>
      </c>
    </row>
    <row r="3179" spans="3:6">
      <c r="C3179" s="3">
        <f t="shared" si="52"/>
        <v>-0.41613671407208264</v>
      </c>
      <c r="D3179">
        <v>0.53017059846797077</v>
      </c>
      <c r="E3179">
        <v>2.750175481429487</v>
      </c>
      <c r="F3179">
        <v>0.48509170812097491</v>
      </c>
    </row>
    <row r="3180" spans="3:6">
      <c r="C3180" s="3">
        <f t="shared" si="52"/>
        <v>-0.66377646717734251</v>
      </c>
      <c r="D3180">
        <v>0.54329050569170201</v>
      </c>
      <c r="E3180">
        <v>2.6643574327829826</v>
      </c>
      <c r="F3180">
        <v>0.427106540116581</v>
      </c>
    </row>
    <row r="3181" spans="3:6">
      <c r="C3181" s="3">
        <f t="shared" si="52"/>
        <v>1.3990889284951336</v>
      </c>
      <c r="D3181">
        <v>0.42999969481490519</v>
      </c>
      <c r="E3181">
        <v>1.1329386272774438</v>
      </c>
      <c r="F3181">
        <v>3.9709158604693755</v>
      </c>
    </row>
    <row r="3182" spans="3:6">
      <c r="C3182" s="3">
        <f t="shared" si="52"/>
        <v>0.42471579943235743</v>
      </c>
      <c r="D3182">
        <v>0.53679006317331457</v>
      </c>
      <c r="E3182">
        <v>4.8105410931730095</v>
      </c>
      <c r="F3182">
        <v>2.6381725516525778</v>
      </c>
    </row>
    <row r="3183" spans="3:6">
      <c r="C3183" s="3">
        <f t="shared" si="52"/>
        <v>1.5762910342722862</v>
      </c>
      <c r="D3183">
        <v>0.33020416882839443</v>
      </c>
      <c r="E3183">
        <v>1.3768425550096133</v>
      </c>
      <c r="F3183">
        <v>-4.4872890408032475</v>
      </c>
    </row>
    <row r="3184" spans="3:6">
      <c r="C3184" s="3">
        <f t="shared" si="52"/>
        <v>2.6905682125309007</v>
      </c>
      <c r="D3184">
        <v>0.4150761436811426</v>
      </c>
      <c r="E3184">
        <v>4.3326212347788928</v>
      </c>
      <c r="F3184">
        <v>4.9426252021851251</v>
      </c>
    </row>
    <row r="3185" spans="3:6">
      <c r="C3185" s="3">
        <f t="shared" si="52"/>
        <v>1.8694423676259655</v>
      </c>
      <c r="D3185">
        <v>0.39559312723166601</v>
      </c>
      <c r="E3185">
        <v>1.1469771416364025</v>
      </c>
      <c r="F3185">
        <v>3.4453871272927028</v>
      </c>
    </row>
    <row r="3186" spans="3:6">
      <c r="C3186" s="3">
        <f t="shared" si="52"/>
        <v>1.9875578341013835</v>
      </c>
      <c r="D3186">
        <v>0.40710165715506452</v>
      </c>
      <c r="E3186">
        <v>4.7195959349345378</v>
      </c>
      <c r="F3186">
        <v>-0.2955717642750324</v>
      </c>
    </row>
    <row r="3187" spans="3:6">
      <c r="C3187" s="3">
        <f t="shared" si="52"/>
        <v>1.4885842005676442</v>
      </c>
      <c r="D3187">
        <v>0.48799096652119511</v>
      </c>
      <c r="E3187">
        <v>4.7733085116122922</v>
      </c>
      <c r="F3187">
        <v>4.194006164738914</v>
      </c>
    </row>
    <row r="3188" spans="3:6">
      <c r="C3188" s="3">
        <f t="shared" si="52"/>
        <v>1.5457134430982402</v>
      </c>
      <c r="D3188">
        <v>0.42515640736106447</v>
      </c>
      <c r="E3188">
        <v>3.8433484908597064</v>
      </c>
      <c r="F3188">
        <v>0.21652882473220103</v>
      </c>
    </row>
    <row r="3189" spans="3:6">
      <c r="C3189" s="3">
        <f t="shared" si="52"/>
        <v>1.4341542545854076</v>
      </c>
      <c r="D3189">
        <v>0.44613177892391731</v>
      </c>
      <c r="E3189">
        <v>4.3044221320230722</v>
      </c>
      <c r="F3189">
        <v>0.79851680043946605</v>
      </c>
    </row>
    <row r="3190" spans="3:6">
      <c r="C3190" s="3">
        <f t="shared" si="52"/>
        <v>-1.178742338328195</v>
      </c>
      <c r="D3190">
        <v>0.51994384594256415</v>
      </c>
      <c r="E3190">
        <v>1.8117923520615253</v>
      </c>
      <c r="F3190">
        <v>-3.2699056978057195</v>
      </c>
    </row>
    <row r="3191" spans="3:6">
      <c r="C3191" s="3">
        <f t="shared" si="52"/>
        <v>-0.54627223700674399</v>
      </c>
      <c r="D3191">
        <v>0.53562730796227909</v>
      </c>
      <c r="E3191">
        <v>2.9045991393780328</v>
      </c>
      <c r="F3191">
        <v>1.9684438612018518E-2</v>
      </c>
    </row>
    <row r="3192" spans="3:6">
      <c r="C3192" s="3">
        <f t="shared" ref="C3192:C3255" si="53">7.3853-16.2961*D3192+0.2732*E3192+0.1792*F3192</f>
        <v>1.5501108957182539</v>
      </c>
      <c r="D3192">
        <v>0.38532059694204535</v>
      </c>
      <c r="E3192">
        <v>1.9200720236823634</v>
      </c>
      <c r="F3192">
        <v>-0.44938505203405832</v>
      </c>
    </row>
    <row r="3193" spans="3:6">
      <c r="C3193" s="3">
        <f t="shared" si="53"/>
        <v>1.994864659871213</v>
      </c>
      <c r="D3193">
        <v>0.37183446760460215</v>
      </c>
      <c r="E3193">
        <v>2.576830347605823</v>
      </c>
      <c r="F3193">
        <v>-0.19516586809900183</v>
      </c>
    </row>
    <row r="3194" spans="3:6">
      <c r="C3194" s="3">
        <f t="shared" si="53"/>
        <v>1.5968500427259138</v>
      </c>
      <c r="D3194">
        <v>0.3779869991149632</v>
      </c>
      <c r="E3194">
        <v>3.7445905941953797</v>
      </c>
      <c r="F3194">
        <v>-3.637043366801965</v>
      </c>
    </row>
    <row r="3195" spans="3:6">
      <c r="C3195" s="3">
        <f t="shared" si="53"/>
        <v>1.7319816287728511</v>
      </c>
      <c r="D3195">
        <v>0.39486983855708485</v>
      </c>
      <c r="E3195">
        <v>4.0826136051515238</v>
      </c>
      <c r="F3195">
        <v>-1.8630024109622485</v>
      </c>
    </row>
    <row r="3196" spans="3:6">
      <c r="C3196" s="3">
        <f t="shared" si="53"/>
        <v>-1.1783941422772908</v>
      </c>
      <c r="D3196">
        <v>0.59082613605151524</v>
      </c>
      <c r="E3196">
        <v>1.7774895474105046</v>
      </c>
      <c r="F3196">
        <v>3.2302316354869234</v>
      </c>
    </row>
    <row r="3197" spans="3:6">
      <c r="C3197" s="3">
        <f t="shared" si="53"/>
        <v>0.55913626728110599</v>
      </c>
      <c r="D3197">
        <v>0.4554063539536729</v>
      </c>
      <c r="E3197">
        <v>3.8689840388195442</v>
      </c>
      <c r="F3197">
        <v>-2.5771355327005829</v>
      </c>
    </row>
    <row r="3198" spans="3:6">
      <c r="C3198" s="3">
        <f t="shared" si="53"/>
        <v>-1.0223181154820389</v>
      </c>
      <c r="D3198">
        <v>0.57765129551072725</v>
      </c>
      <c r="E3198">
        <v>4.1574449903866695</v>
      </c>
      <c r="F3198">
        <v>-0.72527237769707309</v>
      </c>
    </row>
    <row r="3199" spans="3:6">
      <c r="C3199" s="3">
        <f t="shared" si="53"/>
        <v>0.78471859736930483</v>
      </c>
      <c r="D3199">
        <v>0.39308450575273901</v>
      </c>
      <c r="E3199">
        <v>1.3277687917722099</v>
      </c>
      <c r="F3199">
        <v>-3.1115146336252941</v>
      </c>
    </row>
    <row r="3200" spans="3:6">
      <c r="C3200" s="3">
        <f t="shared" si="53"/>
        <v>1.1580905194250324</v>
      </c>
      <c r="D3200">
        <v>0.45992919705801566</v>
      </c>
      <c r="E3200">
        <v>4.5361186559648425</v>
      </c>
      <c r="F3200">
        <v>0.15945921201208524</v>
      </c>
    </row>
    <row r="3201" spans="3:6">
      <c r="C3201" s="3">
        <f t="shared" si="53"/>
        <v>3.1797739799189387E-2</v>
      </c>
      <c r="D3201">
        <v>0.49103061006500437</v>
      </c>
      <c r="E3201">
        <v>2.2746971037934509</v>
      </c>
      <c r="F3201">
        <v>0.15030365916928634</v>
      </c>
    </row>
    <row r="3202" spans="3:6">
      <c r="C3202" s="3">
        <f t="shared" si="53"/>
        <v>-0.50668590990935802</v>
      </c>
      <c r="D3202">
        <v>0.53941770683919787</v>
      </c>
      <c r="E3202">
        <v>2.4036072878200629</v>
      </c>
      <c r="F3202">
        <v>1.3490707113864566</v>
      </c>
    </row>
    <row r="3203" spans="3:6">
      <c r="C3203" s="3">
        <f t="shared" si="53"/>
        <v>2.3506285506759856</v>
      </c>
      <c r="D3203">
        <v>0.30951261940366831</v>
      </c>
      <c r="E3203">
        <v>1.6761680959501937</v>
      </c>
      <c r="F3203">
        <v>-2.5041962950529495</v>
      </c>
    </row>
    <row r="3204" spans="3:6">
      <c r="C3204" s="3">
        <f t="shared" si="53"/>
        <v>1.303543124179815</v>
      </c>
      <c r="D3204">
        <v>0.38256477553636281</v>
      </c>
      <c r="E3204">
        <v>3.8006225775933102</v>
      </c>
      <c r="F3204">
        <v>-4.9429303872798851</v>
      </c>
    </row>
    <row r="3205" spans="3:6">
      <c r="C3205" s="3">
        <f t="shared" si="53"/>
        <v>-0.5639044853053361</v>
      </c>
      <c r="D3205">
        <v>0.57587511825922411</v>
      </c>
      <c r="E3205">
        <v>2.8412427137058627</v>
      </c>
      <c r="F3205">
        <v>3.6779381694998019</v>
      </c>
    </row>
    <row r="3206" spans="3:6">
      <c r="C3206" s="3">
        <f t="shared" si="53"/>
        <v>9.5957449873348588E-2</v>
      </c>
      <c r="D3206">
        <v>0.52093264564958641</v>
      </c>
      <c r="E3206">
        <v>3.7572862941373941</v>
      </c>
      <c r="F3206">
        <v>0.96728415784173105</v>
      </c>
    </row>
    <row r="3207" spans="3:6">
      <c r="C3207" s="3">
        <f t="shared" si="53"/>
        <v>-0.7843873686941123</v>
      </c>
      <c r="D3207">
        <v>0.57375102999969485</v>
      </c>
      <c r="E3207">
        <v>2.0570390942106389</v>
      </c>
      <c r="F3207">
        <v>3.4499649037141022</v>
      </c>
    </row>
    <row r="3208" spans="3:6">
      <c r="C3208" s="3">
        <f t="shared" si="53"/>
        <v>1.2788935502182079</v>
      </c>
      <c r="D3208">
        <v>0.41253089999084441</v>
      </c>
      <c r="E3208">
        <v>4.5275734733115636</v>
      </c>
      <c r="F3208">
        <v>-3.4636982329783015</v>
      </c>
    </row>
    <row r="3209" spans="3:6">
      <c r="C3209" s="3">
        <f t="shared" si="53"/>
        <v>-1.5351238663899631</v>
      </c>
      <c r="D3209">
        <v>0.57094943082979821</v>
      </c>
      <c r="E3209">
        <v>1.4660786767174292</v>
      </c>
      <c r="F3209">
        <v>-9.3234046449171437E-2</v>
      </c>
    </row>
    <row r="3210" spans="3:6">
      <c r="C3210" s="3">
        <f t="shared" si="53"/>
        <v>1.8696614136173606</v>
      </c>
      <c r="D3210">
        <v>0.42199774163029874</v>
      </c>
      <c r="E3210">
        <v>2.2229377117221594</v>
      </c>
      <c r="F3210">
        <v>4.2074343089083541</v>
      </c>
    </row>
    <row r="3211" spans="3:6">
      <c r="C3211" s="3">
        <f t="shared" si="53"/>
        <v>-0.88183363414410787</v>
      </c>
      <c r="D3211">
        <v>0.48810998870815148</v>
      </c>
      <c r="E3211">
        <v>1.3652455214087345</v>
      </c>
      <c r="F3211">
        <v>-3.8271736808374279</v>
      </c>
    </row>
    <row r="3212" spans="3:6">
      <c r="C3212" s="3">
        <f t="shared" si="53"/>
        <v>0.77444543534653743</v>
      </c>
      <c r="D3212">
        <v>0.38768272957548755</v>
      </c>
      <c r="E3212">
        <v>1.3072603534043397</v>
      </c>
      <c r="F3212">
        <v>-3.628803369243446</v>
      </c>
    </row>
    <row r="3213" spans="3:6">
      <c r="C3213" s="3">
        <f t="shared" si="53"/>
        <v>1.9919023239844968</v>
      </c>
      <c r="D3213">
        <v>0.37807855464339118</v>
      </c>
      <c r="E3213">
        <v>2.5522934659871215</v>
      </c>
      <c r="F3213">
        <v>0.39353617969298327</v>
      </c>
    </row>
    <row r="3214" spans="3:6">
      <c r="C3214" s="3">
        <f t="shared" si="53"/>
        <v>2.5315019498275713</v>
      </c>
      <c r="D3214">
        <v>0.34092532120731223</v>
      </c>
      <c r="E3214">
        <v>2.0708334604937892</v>
      </c>
      <c r="F3214">
        <v>0.76006347849970979</v>
      </c>
    </row>
    <row r="3215" spans="3:6">
      <c r="C3215" s="3">
        <f t="shared" si="53"/>
        <v>0.22402356151005681</v>
      </c>
      <c r="D3215">
        <v>0.49606616412854393</v>
      </c>
      <c r="E3215">
        <v>4.3548387096774199</v>
      </c>
      <c r="F3215">
        <v>-1.4903714102603227</v>
      </c>
    </row>
    <row r="3216" spans="3:6">
      <c r="C3216" s="3">
        <f t="shared" si="53"/>
        <v>-1.4879079488509777</v>
      </c>
      <c r="D3216">
        <v>0.51236304818872647</v>
      </c>
      <c r="E3216">
        <v>1.1848200933866391</v>
      </c>
      <c r="F3216">
        <v>-4.7286904507583847</v>
      </c>
    </row>
    <row r="3217" spans="3:6">
      <c r="C3217" s="3">
        <f t="shared" si="53"/>
        <v>2.888220168156987</v>
      </c>
      <c r="D3217">
        <v>0.33010345774712363</v>
      </c>
      <c r="E3217">
        <v>3.0451063570055239</v>
      </c>
      <c r="F3217">
        <v>0.28122806482131413</v>
      </c>
    </row>
    <row r="3218" spans="3:6">
      <c r="C3218" s="3">
        <f t="shared" si="53"/>
        <v>0.23723619342631364</v>
      </c>
      <c r="D3218">
        <v>0.49169896542252878</v>
      </c>
      <c r="E3218">
        <v>4.2239753410443432</v>
      </c>
      <c r="F3218">
        <v>-1.6142765587328718</v>
      </c>
    </row>
    <row r="3219" spans="3:6">
      <c r="C3219" s="3">
        <f t="shared" si="53"/>
        <v>2.6650984301278728</v>
      </c>
      <c r="D3219">
        <v>0.36830957976012452</v>
      </c>
      <c r="E3219">
        <v>2.9769890438550979</v>
      </c>
      <c r="F3219">
        <v>2.6143681142612998</v>
      </c>
    </row>
    <row r="3220" spans="3:6">
      <c r="C3220" s="3">
        <f t="shared" si="53"/>
        <v>0.86023532700582916</v>
      </c>
      <c r="D3220">
        <v>0.38652912991729482</v>
      </c>
      <c r="E3220">
        <v>2.1441999572740866</v>
      </c>
      <c r="F3220">
        <v>-4.5309305093539232</v>
      </c>
    </row>
    <row r="3221" spans="3:6">
      <c r="C3221" s="3">
        <f t="shared" si="53"/>
        <v>-0.70612612903225691</v>
      </c>
      <c r="D3221">
        <v>0.54090090639973143</v>
      </c>
      <c r="E3221">
        <v>1.4784081545457319</v>
      </c>
      <c r="F3221">
        <v>1.781517990661337</v>
      </c>
    </row>
    <row r="3222" spans="3:6">
      <c r="C3222" s="3">
        <f t="shared" si="53"/>
        <v>2.0378410797448656</v>
      </c>
      <c r="D3222">
        <v>0.341209143345439</v>
      </c>
      <c r="E3222">
        <v>1.6222113711966308</v>
      </c>
      <c r="F3222">
        <v>-1.2849818414868617</v>
      </c>
    </row>
    <row r="3223" spans="3:6">
      <c r="C3223" s="3">
        <f t="shared" si="53"/>
        <v>3.4732175710318312</v>
      </c>
      <c r="D3223">
        <v>0.32854701376384776</v>
      </c>
      <c r="E3223">
        <v>2.7888729514450512</v>
      </c>
      <c r="F3223">
        <v>3.7948240607928714</v>
      </c>
    </row>
    <row r="3224" spans="3:6">
      <c r="C3224" s="3">
        <f t="shared" si="53"/>
        <v>2.6160098040711688</v>
      </c>
      <c r="D3224">
        <v>0.31600390636921294</v>
      </c>
      <c r="E3224">
        <v>4.3831598864711445</v>
      </c>
      <c r="F3224">
        <v>-4.5599230933561206</v>
      </c>
    </row>
    <row r="3225" spans="3:6">
      <c r="C3225" s="3">
        <f t="shared" si="53"/>
        <v>3.7943776995147567</v>
      </c>
      <c r="D3225">
        <v>0.31233252967925046</v>
      </c>
      <c r="E3225">
        <v>4.6523331400494401</v>
      </c>
      <c r="F3225">
        <v>1.2715536973174233</v>
      </c>
    </row>
    <row r="3226" spans="3:6">
      <c r="C3226" s="3">
        <f t="shared" si="53"/>
        <v>-1.1438501263466274</v>
      </c>
      <c r="D3226">
        <v>0.57600329599902333</v>
      </c>
      <c r="E3226">
        <v>1.6877651295510727</v>
      </c>
      <c r="F3226">
        <v>2.2118289742728967</v>
      </c>
    </row>
    <row r="3227" spans="3:6">
      <c r="C3227" s="3">
        <f t="shared" si="53"/>
        <v>-1.6931775478377626</v>
      </c>
      <c r="D3227">
        <v>0.59078035828730124</v>
      </c>
      <c r="E3227">
        <v>4.0578325754570148</v>
      </c>
      <c r="F3227">
        <v>-3.1231116672261727</v>
      </c>
    </row>
    <row r="3228" spans="3:6">
      <c r="C3228" s="3">
        <f t="shared" si="53"/>
        <v>-0.68493403973509803</v>
      </c>
      <c r="D3228">
        <v>0.48804589983825186</v>
      </c>
      <c r="E3228">
        <v>1.500015259254738</v>
      </c>
      <c r="F3228">
        <v>-2.9396954252754295</v>
      </c>
    </row>
    <row r="3229" spans="3:6">
      <c r="C3229" s="3">
        <f t="shared" si="53"/>
        <v>2.2990483394879</v>
      </c>
      <c r="D3229">
        <v>0.34490798669392986</v>
      </c>
      <c r="E3229">
        <v>2.5691396832178715</v>
      </c>
      <c r="F3229">
        <v>-0.9346293527024141</v>
      </c>
    </row>
    <row r="3230" spans="3:6">
      <c r="C3230" s="3">
        <f t="shared" si="53"/>
        <v>-1.4846373213904229</v>
      </c>
      <c r="D3230">
        <v>0.55782036805322432</v>
      </c>
      <c r="E3230">
        <v>4.016571550645466</v>
      </c>
      <c r="F3230">
        <v>-4.8937955870235301</v>
      </c>
    </row>
    <row r="3231" spans="3:6">
      <c r="C3231" s="3">
        <f t="shared" si="53"/>
        <v>1.7314175206762901</v>
      </c>
      <c r="D3231">
        <v>0.32996612445448165</v>
      </c>
      <c r="E3231">
        <v>1.185186315500351</v>
      </c>
      <c r="F3231">
        <v>-3.3510849330118715</v>
      </c>
    </row>
    <row r="3232" spans="3:6">
      <c r="C3232" s="3">
        <f t="shared" si="53"/>
        <v>3.1175865602587973</v>
      </c>
      <c r="D3232">
        <v>0.34677571947386088</v>
      </c>
      <c r="E3232">
        <v>4.7224036378063294</v>
      </c>
      <c r="F3232">
        <v>0.52018799401837157</v>
      </c>
    </row>
    <row r="3233" spans="3:6">
      <c r="C3233" s="3">
        <f t="shared" si="53"/>
        <v>0.50084170293283059</v>
      </c>
      <c r="D3233">
        <v>0.44893337809381384</v>
      </c>
      <c r="E3233">
        <v>4.2527848139896847</v>
      </c>
      <c r="F3233">
        <v>-4.0762047181615646</v>
      </c>
    </row>
    <row r="3234" spans="3:6">
      <c r="C3234" s="3">
        <f t="shared" si="53"/>
        <v>-1.7872580501724293</v>
      </c>
      <c r="D3234">
        <v>0.57754142887661364</v>
      </c>
      <c r="E3234">
        <v>3.4218268379772332</v>
      </c>
      <c r="F3234">
        <v>-3.8824121829889826</v>
      </c>
    </row>
    <row r="3235" spans="3:6">
      <c r="C3235" s="3">
        <f t="shared" si="53"/>
        <v>-1.3296301751762432</v>
      </c>
      <c r="D3235">
        <v>0.55807672353282256</v>
      </c>
      <c r="E3235">
        <v>2.076570940275277</v>
      </c>
      <c r="F3235">
        <v>-1.047853022858364</v>
      </c>
    </row>
    <row r="3236" spans="3:6">
      <c r="C3236" s="3">
        <f t="shared" si="53"/>
        <v>2.0531583785515926</v>
      </c>
      <c r="D3236">
        <v>0.35282753990295113</v>
      </c>
      <c r="E3236">
        <v>3.2963347270119328</v>
      </c>
      <c r="F3236">
        <v>-2.6952421643726918</v>
      </c>
    </row>
    <row r="3237" spans="3:6">
      <c r="C3237" s="3">
        <f t="shared" si="53"/>
        <v>1.9067934894863736</v>
      </c>
      <c r="D3237">
        <v>0.3032410657063509</v>
      </c>
      <c r="E3237">
        <v>1.0749534592730492</v>
      </c>
      <c r="F3237">
        <v>-4.6346934415723133</v>
      </c>
    </row>
    <row r="3238" spans="3:6">
      <c r="C3238" s="3">
        <f t="shared" si="53"/>
        <v>1.3243195773186447</v>
      </c>
      <c r="D3238">
        <v>0.36656086916714986</v>
      </c>
      <c r="E3238">
        <v>2.4546342356639301</v>
      </c>
      <c r="F3238">
        <v>-4.2303231910153505</v>
      </c>
    </row>
    <row r="3239" spans="3:6">
      <c r="C3239" s="3">
        <f t="shared" si="53"/>
        <v>0.35035886013367268</v>
      </c>
      <c r="D3239">
        <v>0.52709433271279027</v>
      </c>
      <c r="E3239">
        <v>3.0812402722251044</v>
      </c>
      <c r="F3239">
        <v>3.9779351176488547</v>
      </c>
    </row>
    <row r="3240" spans="3:6">
      <c r="C3240" s="3">
        <f t="shared" si="53"/>
        <v>1.4696435660878322</v>
      </c>
      <c r="D3240">
        <v>0.36145207068086793</v>
      </c>
      <c r="E3240">
        <v>2.1683706167790766</v>
      </c>
      <c r="F3240">
        <v>-3.4475234229560225</v>
      </c>
    </row>
    <row r="3241" spans="3:6">
      <c r="C3241" s="3">
        <f t="shared" si="53"/>
        <v>-0.22214727958006508</v>
      </c>
      <c r="D3241">
        <v>0.45820795312356943</v>
      </c>
      <c r="E3241">
        <v>2.2148808252204963</v>
      </c>
      <c r="F3241">
        <v>-4.1604358043153171</v>
      </c>
    </row>
    <row r="3242" spans="3:6">
      <c r="C3242" s="3">
        <f t="shared" si="53"/>
        <v>-9.3020855739005426E-2</v>
      </c>
      <c r="D3242">
        <v>0.47531968138676106</v>
      </c>
      <c r="E3242">
        <v>3.5248573259681999</v>
      </c>
      <c r="F3242">
        <v>-3.8808862575151828</v>
      </c>
    </row>
    <row r="3243" spans="3:6">
      <c r="C3243" s="3">
        <f t="shared" si="53"/>
        <v>-1.2623602288888203</v>
      </c>
      <c r="D3243">
        <v>0.53124179815057826</v>
      </c>
      <c r="E3243">
        <v>1.1276894436475722</v>
      </c>
      <c r="F3243">
        <v>-1.6661580248420664</v>
      </c>
    </row>
    <row r="3244" spans="3:6">
      <c r="C3244" s="3">
        <f t="shared" si="53"/>
        <v>1.0439657338175612</v>
      </c>
      <c r="D3244">
        <v>0.40366832483901482</v>
      </c>
      <c r="E3244">
        <v>4.0784630878627883</v>
      </c>
      <c r="F3244">
        <v>-4.8959318826868499</v>
      </c>
    </row>
    <row r="3245" spans="3:6">
      <c r="C3245" s="3">
        <f t="shared" si="53"/>
        <v>3.6685819876705228</v>
      </c>
      <c r="D3245">
        <v>0.32993865779595322</v>
      </c>
      <c r="E3245">
        <v>4.8763389996032593</v>
      </c>
      <c r="F3245">
        <v>1.8291268654438921</v>
      </c>
    </row>
    <row r="3246" spans="3:6">
      <c r="C3246" s="3">
        <f t="shared" si="53"/>
        <v>3.1862574523148295</v>
      </c>
      <c r="D3246">
        <v>0.37805108798486281</v>
      </c>
      <c r="E3246">
        <v>4.749626148258919</v>
      </c>
      <c r="F3246">
        <v>3.7060151982177185</v>
      </c>
    </row>
    <row r="3247" spans="3:6">
      <c r="C3247" s="3">
        <f t="shared" si="53"/>
        <v>0.65267787408063049</v>
      </c>
      <c r="D3247">
        <v>0.42994476149784844</v>
      </c>
      <c r="E3247">
        <v>2.6790063173314618</v>
      </c>
      <c r="F3247">
        <v>-2.556382946256905</v>
      </c>
    </row>
    <row r="3248" spans="3:6">
      <c r="C3248" s="3">
        <f t="shared" si="53"/>
        <v>-1.1285982833338406</v>
      </c>
      <c r="D3248">
        <v>0.50460829493087556</v>
      </c>
      <c r="E3248">
        <v>1.1934873500778223</v>
      </c>
      <c r="F3248">
        <v>-3.4420300912503432</v>
      </c>
    </row>
    <row r="3249" spans="3:6">
      <c r="C3249" s="3">
        <f t="shared" si="53"/>
        <v>-1.4176262358470386</v>
      </c>
      <c r="D3249">
        <v>0.58265022736289551</v>
      </c>
      <c r="E3249">
        <v>3.8876613666188544</v>
      </c>
      <c r="F3249">
        <v>-2.0653401287881099</v>
      </c>
    </row>
    <row r="3250" spans="3:6">
      <c r="C3250" s="3">
        <f t="shared" si="53"/>
        <v>0.10475908230842113</v>
      </c>
      <c r="D3250">
        <v>0.51339762565996272</v>
      </c>
      <c r="E3250">
        <v>1.652729880672628</v>
      </c>
      <c r="F3250">
        <v>3.539689321573535</v>
      </c>
    </row>
    <row r="3251" spans="3:6">
      <c r="C3251" s="3">
        <f t="shared" si="53"/>
        <v>1.5522133027130964</v>
      </c>
      <c r="D3251">
        <v>0.46370128482924894</v>
      </c>
      <c r="E3251">
        <v>3.1339762565996279</v>
      </c>
      <c r="F3251">
        <v>4.8394726401562558</v>
      </c>
    </row>
    <row r="3252" spans="3:6">
      <c r="C3252" s="3">
        <f t="shared" si="53"/>
        <v>-0.28184851313821624</v>
      </c>
      <c r="D3252">
        <v>0.52361522263252658</v>
      </c>
      <c r="E3252">
        <v>3.4055909909360027</v>
      </c>
      <c r="F3252">
        <v>-0.36088137455366631</v>
      </c>
    </row>
    <row r="3253" spans="3:6">
      <c r="C3253" s="3">
        <f t="shared" si="53"/>
        <v>1.760922962431716</v>
      </c>
      <c r="D3253">
        <v>0.34583269753105256</v>
      </c>
      <c r="E3253">
        <v>3.3103732413708915</v>
      </c>
      <c r="F3253">
        <v>-4.9835200048829611</v>
      </c>
    </row>
    <row r="3254" spans="3:6">
      <c r="C3254" s="3">
        <f t="shared" si="53"/>
        <v>2.3960896996978676</v>
      </c>
      <c r="D3254">
        <v>0.32005066072573013</v>
      </c>
      <c r="E3254">
        <v>2.8414868617816706</v>
      </c>
      <c r="F3254">
        <v>-3.0687887203588975</v>
      </c>
    </row>
    <row r="3255" spans="3:6">
      <c r="C3255" s="3">
        <f t="shared" si="53"/>
        <v>-0.98151255104220603</v>
      </c>
      <c r="D3255">
        <v>0.58450880458998378</v>
      </c>
      <c r="E3255">
        <v>4.298074282052065</v>
      </c>
      <c r="F3255">
        <v>-8.8351084933012025E-2</v>
      </c>
    </row>
    <row r="3256" spans="3:6">
      <c r="C3256" s="3">
        <f t="shared" ref="C3256:C3319" si="54">7.3853-16.2961*D3256+0.2732*E3256+0.1792*F3256</f>
        <v>-0.16187467543565146</v>
      </c>
      <c r="D3256">
        <v>0.55036774803918576</v>
      </c>
      <c r="E3256">
        <v>4.4169743949705502</v>
      </c>
      <c r="F3256">
        <v>1.1995300149540702</v>
      </c>
    </row>
    <row r="3257" spans="3:6">
      <c r="C3257" s="3">
        <f t="shared" si="54"/>
        <v>-0.62725615741447172</v>
      </c>
      <c r="D3257">
        <v>0.56349681081575975</v>
      </c>
      <c r="E3257">
        <v>2.6791283913693658</v>
      </c>
      <c r="F3257">
        <v>2.4459059419537956</v>
      </c>
    </row>
    <row r="3258" spans="3:6">
      <c r="C3258" s="3">
        <f t="shared" si="54"/>
        <v>1.906425483565783</v>
      </c>
      <c r="D3258">
        <v>0.37698904385509813</v>
      </c>
      <c r="E3258">
        <v>1.7840815454573198</v>
      </c>
      <c r="F3258">
        <v>0.98864711447492848</v>
      </c>
    </row>
    <row r="3259" spans="3:6">
      <c r="C3259" s="3">
        <f t="shared" si="54"/>
        <v>2.4014494787438578</v>
      </c>
      <c r="D3259">
        <v>0.37282326731162452</v>
      </c>
      <c r="E3259">
        <v>3.5501266518143253</v>
      </c>
      <c r="F3259">
        <v>0.67979979857783679</v>
      </c>
    </row>
    <row r="3260" spans="3:6">
      <c r="C3260" s="3">
        <f t="shared" si="54"/>
        <v>2.2319238917203288</v>
      </c>
      <c r="D3260">
        <v>0.44146244697408976</v>
      </c>
      <c r="E3260">
        <v>4.741813409833064</v>
      </c>
      <c r="F3260">
        <v>4.1589098788415164</v>
      </c>
    </row>
    <row r="3261" spans="3:6">
      <c r="C3261" s="3">
        <f t="shared" si="54"/>
        <v>2.5688961339152199</v>
      </c>
      <c r="D3261">
        <v>0.32187261574144715</v>
      </c>
      <c r="E3261">
        <v>4.5007171849726859</v>
      </c>
      <c r="F3261">
        <v>-4.4683675649281289</v>
      </c>
    </row>
    <row r="3262" spans="3:6">
      <c r="C3262" s="3">
        <f t="shared" si="54"/>
        <v>2.5231321768852815</v>
      </c>
      <c r="D3262">
        <v>0.4074404126102481</v>
      </c>
      <c r="E3262">
        <v>4.8140812402722251</v>
      </c>
      <c r="F3262">
        <v>2.5798821985534222</v>
      </c>
    </row>
    <row r="3263" spans="3:6">
      <c r="C3263" s="3">
        <f t="shared" si="54"/>
        <v>-0.5895097882015421</v>
      </c>
      <c r="D3263">
        <v>0.56298409985656295</v>
      </c>
      <c r="E3263">
        <v>2.3288979766228217</v>
      </c>
      <c r="F3263">
        <v>3.1438642536698502</v>
      </c>
    </row>
    <row r="3264" spans="3:6">
      <c r="C3264" s="3">
        <f t="shared" si="54"/>
        <v>-0.7548626636555068</v>
      </c>
      <c r="D3264">
        <v>0.53175450910977506</v>
      </c>
      <c r="E3264">
        <v>4.7452314828943756</v>
      </c>
      <c r="F3264">
        <v>-4.3026520584734644</v>
      </c>
    </row>
    <row r="3265" spans="3:6">
      <c r="C3265" s="3">
        <f t="shared" si="54"/>
        <v>1.3903351518295857</v>
      </c>
      <c r="D3265">
        <v>0.4528885769219031</v>
      </c>
      <c r="E3265">
        <v>3.6348460341196938</v>
      </c>
      <c r="F3265">
        <v>2.1892452772606585</v>
      </c>
    </row>
    <row r="3266" spans="3:6">
      <c r="C3266" s="3">
        <f t="shared" si="54"/>
        <v>2.8085068001342814</v>
      </c>
      <c r="D3266">
        <v>0.35620593890194402</v>
      </c>
      <c r="E3266">
        <v>1.4859767448957792</v>
      </c>
      <c r="F3266">
        <v>4.5870845667897573</v>
      </c>
    </row>
    <row r="3267" spans="3:6">
      <c r="C3267" s="3">
        <f t="shared" si="54"/>
        <v>1.7228193865779609</v>
      </c>
      <c r="D3267">
        <v>0.44882351145970029</v>
      </c>
      <c r="E3267">
        <v>3.5656300546281319</v>
      </c>
      <c r="F3267">
        <v>3.7804803613391531</v>
      </c>
    </row>
    <row r="3268" spans="3:6">
      <c r="C3268" s="3">
        <f t="shared" si="54"/>
        <v>2.4812754560991239</v>
      </c>
      <c r="D3268">
        <v>0.30488906521805476</v>
      </c>
      <c r="E3268">
        <v>2.846858119449446</v>
      </c>
      <c r="F3268">
        <v>-3.9803765984069335</v>
      </c>
    </row>
    <row r="3269" spans="3:6">
      <c r="C3269" s="3">
        <f t="shared" si="54"/>
        <v>1.4666600747703489</v>
      </c>
      <c r="D3269">
        <v>0.36000549333170567</v>
      </c>
      <c r="E3269">
        <v>1.1839655751213112</v>
      </c>
      <c r="F3269">
        <v>-2.0949430829798272</v>
      </c>
    </row>
    <row r="3270" spans="3:6">
      <c r="C3270" s="3">
        <f t="shared" si="54"/>
        <v>-0.86313242835779747</v>
      </c>
      <c r="D3270">
        <v>0.49958189642017881</v>
      </c>
      <c r="E3270">
        <v>1.4089480269783623</v>
      </c>
      <c r="F3270">
        <v>-2.7462080751976075</v>
      </c>
    </row>
    <row r="3271" spans="3:6">
      <c r="C3271" s="3">
        <f t="shared" si="54"/>
        <v>-2.3765778713339629</v>
      </c>
      <c r="D3271">
        <v>0.59151280251472516</v>
      </c>
      <c r="E3271">
        <v>1.6859340189825129</v>
      </c>
      <c r="F3271">
        <v>-3.2540360728782005</v>
      </c>
    </row>
    <row r="3272" spans="3:6">
      <c r="C3272" s="3">
        <f t="shared" si="54"/>
        <v>3.1931386538285471</v>
      </c>
      <c r="D3272">
        <v>0.35744193853572193</v>
      </c>
      <c r="E3272">
        <v>4.0135196996978664</v>
      </c>
      <c r="F3272">
        <v>2.9924924466689049</v>
      </c>
    </row>
    <row r="3273" spans="3:6">
      <c r="C3273" s="3">
        <f t="shared" si="54"/>
        <v>-0.28628856868190322</v>
      </c>
      <c r="D3273">
        <v>0.56344187749870289</v>
      </c>
      <c r="E3273">
        <v>3.5153355510116886</v>
      </c>
      <c r="F3273">
        <v>3.0687887203588975</v>
      </c>
    </row>
    <row r="3274" spans="3:6">
      <c r="C3274" s="3">
        <f t="shared" si="54"/>
        <v>-0.90343216559343187</v>
      </c>
      <c r="D3274">
        <v>0.5972075563829462</v>
      </c>
      <c r="E3274">
        <v>3.6796472060304573</v>
      </c>
      <c r="F3274">
        <v>2.4449903866695157</v>
      </c>
    </row>
    <row r="3275" spans="3:6">
      <c r="C3275" s="3">
        <f t="shared" si="54"/>
        <v>3.663439380169073</v>
      </c>
      <c r="D3275">
        <v>0.30131839960936307</v>
      </c>
      <c r="E3275">
        <v>2.8080385753959778</v>
      </c>
      <c r="F3275">
        <v>2.3509933774834435</v>
      </c>
    </row>
    <row r="3276" spans="3:6">
      <c r="C3276" s="3">
        <f t="shared" si="54"/>
        <v>-0.44140960692159736</v>
      </c>
      <c r="D3276">
        <v>0.54093752861110267</v>
      </c>
      <c r="E3276">
        <v>1.6660359508041629</v>
      </c>
      <c r="F3276">
        <v>2.976012451551866</v>
      </c>
    </row>
    <row r="3277" spans="3:6">
      <c r="C3277" s="3">
        <f t="shared" si="54"/>
        <v>-0.35736704275643122</v>
      </c>
      <c r="D3277">
        <v>0.51154820398571732</v>
      </c>
      <c r="E3277">
        <v>1.0395519882808923</v>
      </c>
      <c r="F3277">
        <v>1.7275002288888208</v>
      </c>
    </row>
    <row r="3278" spans="3:6">
      <c r="C3278" s="3">
        <f t="shared" si="54"/>
        <v>3.2392951808221691</v>
      </c>
      <c r="D3278">
        <v>0.34531998657185581</v>
      </c>
      <c r="E3278">
        <v>3.0430310983611562</v>
      </c>
      <c r="F3278">
        <v>3.6272774437696462</v>
      </c>
    </row>
    <row r="3279" spans="3:6">
      <c r="C3279" s="3">
        <f t="shared" si="54"/>
        <v>-0.55315499588000017</v>
      </c>
      <c r="D3279">
        <v>0.51541184728537859</v>
      </c>
      <c r="E3279">
        <v>2.7605517746513257</v>
      </c>
      <c r="F3279">
        <v>-1.6374706259346294</v>
      </c>
    </row>
    <row r="3280" spans="3:6">
      <c r="C3280" s="3">
        <f t="shared" si="54"/>
        <v>0.12165642078920891</v>
      </c>
      <c r="D3280">
        <v>0.51611682485427413</v>
      </c>
      <c r="E3280">
        <v>2.1254005554368725</v>
      </c>
      <c r="F3280">
        <v>3.16064943388165</v>
      </c>
    </row>
    <row r="3281" spans="3:6">
      <c r="C3281" s="3">
        <f t="shared" si="54"/>
        <v>-1.4895720880764181</v>
      </c>
      <c r="D3281">
        <v>0.55534836878566851</v>
      </c>
      <c r="E3281">
        <v>3.3748283333841975</v>
      </c>
      <c r="F3281">
        <v>-4.1677602465895571</v>
      </c>
    </row>
    <row r="3282" spans="3:6">
      <c r="C3282" s="3">
        <f t="shared" si="54"/>
        <v>-0.74413358043153155</v>
      </c>
      <c r="D3282">
        <v>0.54082766197698906</v>
      </c>
      <c r="E3282">
        <v>2.9053315836054567</v>
      </c>
      <c r="F3282">
        <v>-0.6126590777306431</v>
      </c>
    </row>
    <row r="3283" spans="3:6">
      <c r="C3283" s="3">
        <f t="shared" si="54"/>
        <v>3.1598441331217391</v>
      </c>
      <c r="D3283">
        <v>0.34326914273506881</v>
      </c>
      <c r="E3283">
        <v>4.5460066530350662</v>
      </c>
      <c r="F3283">
        <v>0.70604571672719452</v>
      </c>
    </row>
    <row r="3284" spans="3:6">
      <c r="C3284" s="3">
        <f t="shared" si="54"/>
        <v>0.77688967375713469</v>
      </c>
      <c r="D3284">
        <v>0.4040528580584124</v>
      </c>
      <c r="E3284">
        <v>2.7218543046357615</v>
      </c>
      <c r="F3284">
        <v>-4.2831202124088259</v>
      </c>
    </row>
    <row r="3285" spans="3:6">
      <c r="C3285" s="3">
        <f t="shared" si="54"/>
        <v>3.0956568498794521</v>
      </c>
      <c r="D3285">
        <v>0.33298745689260534</v>
      </c>
      <c r="E3285">
        <v>1.5160069582201605</v>
      </c>
      <c r="F3285">
        <v>4.0322580645161281</v>
      </c>
    </row>
    <row r="3286" spans="3:6">
      <c r="C3286" s="3">
        <f t="shared" si="54"/>
        <v>3.7449328492080447</v>
      </c>
      <c r="D3286">
        <v>0.31532639545884578</v>
      </c>
      <c r="E3286">
        <v>3.3223364970854825</v>
      </c>
      <c r="F3286">
        <v>3.2955412457655555</v>
      </c>
    </row>
    <row r="3287" spans="3:6">
      <c r="C3287" s="3">
        <f t="shared" si="54"/>
        <v>2.3762828531754518</v>
      </c>
      <c r="D3287">
        <v>0.30190435499130219</v>
      </c>
      <c r="E3287">
        <v>2.8744468520157476</v>
      </c>
      <c r="F3287">
        <v>-4.8797570726645709</v>
      </c>
    </row>
    <row r="3288" spans="3:6">
      <c r="C3288" s="3">
        <f t="shared" si="54"/>
        <v>-0.75638825067903648</v>
      </c>
      <c r="D3288">
        <v>0.5681661427655873</v>
      </c>
      <c r="E3288">
        <v>4.6945707571642199</v>
      </c>
      <c r="F3288">
        <v>-0.92272713400677464</v>
      </c>
    </row>
    <row r="3289" spans="3:6">
      <c r="C3289" s="3">
        <f t="shared" si="54"/>
        <v>1.7852781194494467</v>
      </c>
      <c r="D3289">
        <v>0.36102175969725636</v>
      </c>
      <c r="E3289">
        <v>1.6389355143894773</v>
      </c>
      <c r="F3289">
        <v>-0.91814935758537519</v>
      </c>
    </row>
    <row r="3290" spans="3:6">
      <c r="C3290" s="3">
        <f t="shared" si="54"/>
        <v>1.9008496881008332</v>
      </c>
      <c r="D3290">
        <v>0.34881740775780512</v>
      </c>
      <c r="E3290">
        <v>2.0892666402172919</v>
      </c>
      <c r="F3290">
        <v>-2.0696127201147494</v>
      </c>
    </row>
    <row r="3291" spans="3:6">
      <c r="C3291" s="3">
        <f t="shared" si="54"/>
        <v>-1.2425597262489694</v>
      </c>
      <c r="D3291">
        <v>0.51248207037568283</v>
      </c>
      <c r="E3291">
        <v>1.3923459578234199</v>
      </c>
      <c r="F3291">
        <v>-3.6651203955198826</v>
      </c>
    </row>
    <row r="3292" spans="3:6">
      <c r="C3292" s="3">
        <f t="shared" si="54"/>
        <v>2.8004709906308181</v>
      </c>
      <c r="D3292">
        <v>0.31170079653309729</v>
      </c>
      <c r="E3292">
        <v>4.0037537766655475</v>
      </c>
      <c r="F3292">
        <v>-3.3434553056428724</v>
      </c>
    </row>
    <row r="3293" spans="3:6">
      <c r="C3293" s="3">
        <f t="shared" si="54"/>
        <v>-1.2156564705343791</v>
      </c>
      <c r="D3293">
        <v>0.5794457838679159</v>
      </c>
      <c r="E3293">
        <v>1.1606494338816493</v>
      </c>
      <c r="F3293">
        <v>2.9277932065797909</v>
      </c>
    </row>
    <row r="3294" spans="3:6">
      <c r="C3294" s="3">
        <f t="shared" si="54"/>
        <v>-1.5725497384563742</v>
      </c>
      <c r="D3294">
        <v>0.52210455641346476</v>
      </c>
      <c r="E3294">
        <v>1.0587176122318187</v>
      </c>
      <c r="F3294">
        <v>-4.1228980376598408</v>
      </c>
    </row>
    <row r="3295" spans="3:6">
      <c r="C3295" s="3">
        <f t="shared" si="54"/>
        <v>-2.1212203088473141</v>
      </c>
      <c r="D3295">
        <v>0.58038880581072416</v>
      </c>
      <c r="E3295">
        <v>2.2323374126407667</v>
      </c>
      <c r="F3295">
        <v>-3.673665578173162</v>
      </c>
    </row>
    <row r="3296" spans="3:6">
      <c r="C3296" s="3">
        <f t="shared" si="54"/>
        <v>-1.1472637418744454</v>
      </c>
      <c r="D3296">
        <v>0.5250801110873744</v>
      </c>
      <c r="E3296">
        <v>1.1838435010834072</v>
      </c>
      <c r="F3296">
        <v>-1.669820245979186</v>
      </c>
    </row>
    <row r="3297" spans="3:6">
      <c r="C3297" s="3">
        <f t="shared" si="54"/>
        <v>0.10648856563005471</v>
      </c>
      <c r="D3297">
        <v>0.54721823786126289</v>
      </c>
      <c r="E3297">
        <v>3.6834315012054812</v>
      </c>
      <c r="F3297">
        <v>3.5290078432569345</v>
      </c>
    </row>
    <row r="3298" spans="3:6">
      <c r="C3298" s="3">
        <f t="shared" si="54"/>
        <v>0.81710986785485462</v>
      </c>
      <c r="D3298">
        <v>0.41751152073732717</v>
      </c>
      <c r="E3298">
        <v>3.8081911679433578</v>
      </c>
      <c r="F3298">
        <v>-4.4909512619403671</v>
      </c>
    </row>
    <row r="3299" spans="3:6">
      <c r="C3299" s="3">
        <f t="shared" si="54"/>
        <v>-1.1678042500076287</v>
      </c>
      <c r="D3299">
        <v>0.53058259834589672</v>
      </c>
      <c r="E3299">
        <v>1.5073397015289773</v>
      </c>
      <c r="F3299">
        <v>-1.7772453993346966</v>
      </c>
    </row>
    <row r="3300" spans="3:6">
      <c r="C3300" s="3">
        <f t="shared" si="54"/>
        <v>1.0319768959624012</v>
      </c>
      <c r="D3300">
        <v>0.46734519486068299</v>
      </c>
      <c r="E3300">
        <v>1.359019745475631</v>
      </c>
      <c r="F3300">
        <v>4.9737540818506414</v>
      </c>
    </row>
    <row r="3301" spans="3:6">
      <c r="C3301" s="3">
        <f t="shared" si="54"/>
        <v>1.6762509970397048</v>
      </c>
      <c r="D3301">
        <v>0.43540147099215676</v>
      </c>
      <c r="E3301">
        <v>3.4467299417096471</v>
      </c>
      <c r="F3301">
        <v>2.4813074129459523</v>
      </c>
    </row>
    <row r="3302" spans="3:6">
      <c r="C3302" s="3">
        <f t="shared" si="54"/>
        <v>2.5121162562944432</v>
      </c>
      <c r="D3302">
        <v>0.42729880672627946</v>
      </c>
      <c r="E3302">
        <v>4.7856379894405956</v>
      </c>
      <c r="F3302">
        <v>4.3676564836573384</v>
      </c>
    </row>
    <row r="3303" spans="3:6">
      <c r="C3303" s="3">
        <f t="shared" si="54"/>
        <v>-0.90509926175725464</v>
      </c>
      <c r="D3303">
        <v>0.52009949034089176</v>
      </c>
      <c r="E3303">
        <v>2.3758964812158574</v>
      </c>
      <c r="F3303">
        <v>-2.588732566301462</v>
      </c>
    </row>
    <row r="3304" spans="3:6">
      <c r="C3304" s="3">
        <f t="shared" si="54"/>
        <v>2.9035587936033211</v>
      </c>
      <c r="D3304">
        <v>0.31620532853175448</v>
      </c>
      <c r="E3304">
        <v>1.5479903561510056</v>
      </c>
      <c r="F3304">
        <v>1.3853877376628922</v>
      </c>
    </row>
    <row r="3305" spans="3:6">
      <c r="C3305" s="3">
        <f t="shared" si="54"/>
        <v>2.8807897595141454</v>
      </c>
      <c r="D3305">
        <v>0.31453901791436506</v>
      </c>
      <c r="E3305">
        <v>3.911343729972228</v>
      </c>
      <c r="F3305">
        <v>-2.4962614825891905</v>
      </c>
    </row>
    <row r="3306" spans="3:6">
      <c r="C3306" s="3">
        <f t="shared" si="54"/>
        <v>0.32185797387615706</v>
      </c>
      <c r="D3306">
        <v>0.47891781365398112</v>
      </c>
      <c r="E3306">
        <v>4.0553910946989351</v>
      </c>
      <c r="F3306">
        <v>-2.0473342081972716</v>
      </c>
    </row>
    <row r="3307" spans="3:6">
      <c r="C3307" s="3">
        <f t="shared" si="54"/>
        <v>-0.49441870387890208</v>
      </c>
      <c r="D3307">
        <v>0.49951780755027919</v>
      </c>
      <c r="E3307">
        <v>3.3018280587176121</v>
      </c>
      <c r="F3307">
        <v>-3.580278939176611</v>
      </c>
    </row>
    <row r="3308" spans="3:6">
      <c r="C3308" s="3">
        <f t="shared" si="54"/>
        <v>-1.098970817285684</v>
      </c>
      <c r="D3308">
        <v>0.57102267525254069</v>
      </c>
      <c r="E3308">
        <v>4.3838923306985684</v>
      </c>
      <c r="F3308">
        <v>-2.1010467848750269</v>
      </c>
    </row>
    <row r="3309" spans="3:6">
      <c r="C3309" s="3">
        <f t="shared" si="54"/>
        <v>-0.39393573442792934</v>
      </c>
      <c r="D3309">
        <v>0.48320261238441109</v>
      </c>
      <c r="E3309">
        <v>1.1018097476119266</v>
      </c>
      <c r="F3309">
        <v>-1.1491744743186745</v>
      </c>
    </row>
    <row r="3310" spans="3:6">
      <c r="C3310" s="3">
        <f t="shared" si="54"/>
        <v>0.71412111087374552</v>
      </c>
      <c r="D3310">
        <v>0.43673818170720541</v>
      </c>
      <c r="E3310">
        <v>3.7725455488753927</v>
      </c>
      <c r="F3310">
        <v>-3.2628864406262399</v>
      </c>
    </row>
    <row r="3311" spans="3:6">
      <c r="C3311" s="3">
        <f t="shared" si="54"/>
        <v>-2.0661009692678598</v>
      </c>
      <c r="D3311">
        <v>0.54541459395123137</v>
      </c>
      <c r="E3311">
        <v>1.1356242561113314</v>
      </c>
      <c r="F3311">
        <v>-4.8745689260536516</v>
      </c>
    </row>
    <row r="3312" spans="3:6">
      <c r="C3312" s="3">
        <f t="shared" si="54"/>
        <v>1.9993700936918248</v>
      </c>
      <c r="D3312">
        <v>0.34304025391399884</v>
      </c>
      <c r="E3312">
        <v>3.3720206305124059</v>
      </c>
      <c r="F3312">
        <v>-4.0008239997558519</v>
      </c>
    </row>
    <row r="3313" spans="3:6">
      <c r="C3313" s="3">
        <f t="shared" si="54"/>
        <v>3.7798505322428051</v>
      </c>
      <c r="D3313">
        <v>0.33469954527420881</v>
      </c>
      <c r="E3313">
        <v>4.3318887905514689</v>
      </c>
      <c r="F3313">
        <v>3.7130344553971977</v>
      </c>
    </row>
    <row r="3314" spans="3:6">
      <c r="C3314" s="3">
        <f t="shared" si="54"/>
        <v>2.1283449720755643</v>
      </c>
      <c r="D3314">
        <v>0.38947721793267615</v>
      </c>
      <c r="E3314">
        <v>4.5063325907162692</v>
      </c>
      <c r="F3314">
        <v>-0.78753013702810737</v>
      </c>
    </row>
    <row r="3315" spans="3:6">
      <c r="C3315" s="3">
        <f t="shared" si="54"/>
        <v>3.1521719214453565</v>
      </c>
      <c r="D3315">
        <v>0.33550523392437515</v>
      </c>
      <c r="E3315">
        <v>2.6399426252021851</v>
      </c>
      <c r="F3315">
        <v>2.863093966490676</v>
      </c>
    </row>
    <row r="3316" spans="3:6">
      <c r="C3316" s="3">
        <f t="shared" si="54"/>
        <v>2.6692363399151597</v>
      </c>
      <c r="D3316">
        <v>0.31737723929563277</v>
      </c>
      <c r="E3316">
        <v>2.8130436109500412</v>
      </c>
      <c r="F3316">
        <v>-1.7442854091006192</v>
      </c>
    </row>
    <row r="3317" spans="3:6">
      <c r="C3317" s="3">
        <f t="shared" si="54"/>
        <v>3.2841377764213999</v>
      </c>
      <c r="D3317">
        <v>0.3087801751762444</v>
      </c>
      <c r="E3317">
        <v>4.9365215002899259</v>
      </c>
      <c r="F3317">
        <v>-2.3320719016083253</v>
      </c>
    </row>
    <row r="3318" spans="3:6">
      <c r="C3318" s="3">
        <f t="shared" si="54"/>
        <v>2.2472778362376786</v>
      </c>
      <c r="D3318">
        <v>0.38277535325174716</v>
      </c>
      <c r="E3318">
        <v>1.5420087282937103</v>
      </c>
      <c r="F3318">
        <v>3.7859736930448324</v>
      </c>
    </row>
    <row r="3319" spans="3:6">
      <c r="C3319" s="3">
        <f t="shared" si="54"/>
        <v>-0.37567400799584827</v>
      </c>
      <c r="D3319">
        <v>0.58855555894650102</v>
      </c>
      <c r="E3319">
        <v>4.0854213080233155</v>
      </c>
      <c r="F3319">
        <v>3.9846491897335738</v>
      </c>
    </row>
    <row r="3320" spans="3:6">
      <c r="C3320" s="3">
        <f t="shared" ref="C3320:C3383" si="55">7.3853-16.2961*D3320+0.2732*E3320+0.1792*F3320</f>
        <v>0.55846182805871847</v>
      </c>
      <c r="D3320">
        <v>0.42102725302896205</v>
      </c>
      <c r="E3320">
        <v>1.5135654774620808</v>
      </c>
      <c r="F3320">
        <v>-2.1163060396130251</v>
      </c>
    </row>
    <row r="3321" spans="3:6">
      <c r="C3321" s="3">
        <f t="shared" si="55"/>
        <v>-1.2164999078340994</v>
      </c>
      <c r="D3321">
        <v>0.52503433332316041</v>
      </c>
      <c r="E3321">
        <v>1.6383251441999573</v>
      </c>
      <c r="F3321">
        <v>-2.7532273323770866</v>
      </c>
    </row>
    <row r="3322" spans="3:6">
      <c r="C3322" s="3">
        <f t="shared" si="55"/>
        <v>-0.44406668904690794</v>
      </c>
      <c r="D3322">
        <v>0.50621051667836547</v>
      </c>
      <c r="E3322">
        <v>3.2840052491836298</v>
      </c>
      <c r="F3322">
        <v>-2.6635029145176552</v>
      </c>
    </row>
    <row r="3323" spans="3:6">
      <c r="C3323" s="3">
        <f t="shared" si="55"/>
        <v>2.0637636954863132</v>
      </c>
      <c r="D3323">
        <v>0.44059266945402387</v>
      </c>
      <c r="E3323">
        <v>4.5428327280495626</v>
      </c>
      <c r="F3323">
        <v>3.4447767571031829</v>
      </c>
    </row>
    <row r="3324" spans="3:6">
      <c r="C3324" s="3">
        <f t="shared" si="55"/>
        <v>1.7905415887936034</v>
      </c>
      <c r="D3324">
        <v>0.38125553147984254</v>
      </c>
      <c r="E3324">
        <v>3.411816766869106</v>
      </c>
      <c r="F3324">
        <v>-1.7516098513748588</v>
      </c>
    </row>
    <row r="3325" spans="3:6">
      <c r="C3325" s="3">
        <f t="shared" si="55"/>
        <v>2.5600353114413901</v>
      </c>
      <c r="D3325">
        <v>0.34511856440931421</v>
      </c>
      <c r="E3325">
        <v>1.1712698751792963</v>
      </c>
      <c r="F3325">
        <v>2.6720480971709337</v>
      </c>
    </row>
    <row r="3326" spans="3:6">
      <c r="C3326" s="3">
        <f t="shared" si="55"/>
        <v>-0.65612337046418412</v>
      </c>
      <c r="D3326">
        <v>0.59425031281472207</v>
      </c>
      <c r="E3326">
        <v>3.8846095156712548</v>
      </c>
      <c r="F3326">
        <v>3.2436597796563618</v>
      </c>
    </row>
    <row r="3327" spans="3:6">
      <c r="C3327" s="3">
        <f t="shared" si="55"/>
        <v>1.5042684313486143</v>
      </c>
      <c r="D3327">
        <v>0.47981505783257539</v>
      </c>
      <c r="E3327">
        <v>4.4943693350016787</v>
      </c>
      <c r="F3327">
        <v>3.9632862331003746</v>
      </c>
    </row>
    <row r="3328" spans="3:6">
      <c r="C3328" s="3">
        <f t="shared" si="55"/>
        <v>1.4550437256996374</v>
      </c>
      <c r="D3328">
        <v>0.4088686788537248</v>
      </c>
      <c r="E3328">
        <v>4.2426526688436539</v>
      </c>
      <c r="F3328">
        <v>-2.379375591296121</v>
      </c>
    </row>
    <row r="3329" spans="3:6">
      <c r="C3329" s="3">
        <f t="shared" si="55"/>
        <v>-0.12184171178319525</v>
      </c>
      <c r="D3329">
        <v>0.56058534501174961</v>
      </c>
      <c r="E3329">
        <v>2.7864314706869715</v>
      </c>
      <c r="F3329">
        <v>4.837946714682456</v>
      </c>
    </row>
    <row r="3330" spans="3:6">
      <c r="C3330" s="3">
        <f t="shared" si="55"/>
        <v>0.60873589190343991</v>
      </c>
      <c r="D3330">
        <v>0.45037079989013334</v>
      </c>
      <c r="E3330">
        <v>4.2251960814233831</v>
      </c>
      <c r="F3330">
        <v>-3.3013397625659961</v>
      </c>
    </row>
    <row r="3331" spans="3:6">
      <c r="C3331" s="3">
        <f t="shared" si="55"/>
        <v>3.4744104724265275</v>
      </c>
      <c r="D3331">
        <v>0.31151768547624131</v>
      </c>
      <c r="E3331">
        <v>3.391308328501236</v>
      </c>
      <c r="F3331">
        <v>1.3344218268379766</v>
      </c>
    </row>
    <row r="3332" spans="3:6">
      <c r="C3332" s="3">
        <f t="shared" si="55"/>
        <v>-1.9564925296792481</v>
      </c>
      <c r="D3332">
        <v>0.59066133610034477</v>
      </c>
      <c r="E3332">
        <v>1.3653675954466384</v>
      </c>
      <c r="F3332">
        <v>-0.49851985229041418</v>
      </c>
    </row>
    <row r="3333" spans="3:6">
      <c r="C3333" s="3">
        <f t="shared" si="55"/>
        <v>-0.44188071504867588</v>
      </c>
      <c r="D3333">
        <v>0.4530442213202307</v>
      </c>
      <c r="E3333">
        <v>1.2661214026306955</v>
      </c>
      <c r="F3333">
        <v>-4.4097720267342142</v>
      </c>
    </row>
    <row r="3334" spans="3:6">
      <c r="C3334" s="3">
        <f t="shared" si="55"/>
        <v>0.38591812128055725</v>
      </c>
      <c r="D3334">
        <v>0.45387737662892541</v>
      </c>
      <c r="E3334">
        <v>1.3741569261757256</v>
      </c>
      <c r="F3334">
        <v>0.12070070497756902</v>
      </c>
    </row>
    <row r="3335" spans="3:6">
      <c r="C3335" s="3">
        <f t="shared" si="55"/>
        <v>2.2021287661366626</v>
      </c>
      <c r="D3335">
        <v>0.37532273323770865</v>
      </c>
      <c r="E3335">
        <v>3.7809686574907682</v>
      </c>
      <c r="F3335">
        <v>-0.5571153904843289</v>
      </c>
    </row>
    <row r="3336" spans="3:6">
      <c r="C3336" s="3">
        <f t="shared" si="55"/>
        <v>2.2003846028015999</v>
      </c>
      <c r="D3336">
        <v>0.42531205175939202</v>
      </c>
      <c r="E3336">
        <v>3.8824121829889826</v>
      </c>
      <c r="F3336">
        <v>3.8244270149845878</v>
      </c>
    </row>
    <row r="3337" spans="3:6">
      <c r="C3337" s="3">
        <f t="shared" si="55"/>
        <v>-5.8244452345347031E-2</v>
      </c>
      <c r="D3337">
        <v>0.4238013855403302</v>
      </c>
      <c r="E3337">
        <v>1.0717795342875454</v>
      </c>
      <c r="F3337">
        <v>-4.6319467757194737</v>
      </c>
    </row>
    <row r="3338" spans="3:6">
      <c r="C3338" s="3">
        <f t="shared" si="55"/>
        <v>0.54851389233070003</v>
      </c>
      <c r="D3338">
        <v>0.45862910855433814</v>
      </c>
      <c r="E3338">
        <v>4.645496993926816</v>
      </c>
      <c r="F3338">
        <v>-3.5271767326883756</v>
      </c>
    </row>
    <row r="3339" spans="3:6">
      <c r="C3339" s="3">
        <f t="shared" si="55"/>
        <v>0.7291363118381301</v>
      </c>
      <c r="D3339">
        <v>0.48633381145664845</v>
      </c>
      <c r="E3339">
        <v>3.6295968504898219</v>
      </c>
      <c r="F3339">
        <v>1.5489669484542379</v>
      </c>
    </row>
    <row r="3340" spans="3:6">
      <c r="C3340" s="3">
        <f t="shared" si="55"/>
        <v>1.5486999542222362</v>
      </c>
      <c r="D3340">
        <v>0.38737144077883234</v>
      </c>
      <c r="E3340">
        <v>2.1699575792718284</v>
      </c>
      <c r="F3340">
        <v>-0.65172276985992017</v>
      </c>
    </row>
    <row r="3341" spans="3:6">
      <c r="C3341" s="3">
        <f t="shared" si="55"/>
        <v>2.5227221497238079</v>
      </c>
      <c r="D3341">
        <v>0.33961607715079195</v>
      </c>
      <c r="E3341">
        <v>4.2476577043977173</v>
      </c>
      <c r="F3341">
        <v>-2.7266762291329689</v>
      </c>
    </row>
    <row r="3342" spans="3:6">
      <c r="C3342" s="3">
        <f t="shared" si="55"/>
        <v>1.4076367949461357</v>
      </c>
      <c r="D3342">
        <v>0.44320200201422161</v>
      </c>
      <c r="E3342">
        <v>2.3843195898312324</v>
      </c>
      <c r="F3342">
        <v>3.3114108706930754</v>
      </c>
    </row>
    <row r="3343" spans="3:6">
      <c r="C3343" s="3">
        <f t="shared" si="55"/>
        <v>3.2472157219153419</v>
      </c>
      <c r="D3343">
        <v>0.32225714896084473</v>
      </c>
      <c r="E3343">
        <v>4.4654377880184333</v>
      </c>
      <c r="F3343">
        <v>-0.5943479720450453</v>
      </c>
    </row>
    <row r="3344" spans="3:6">
      <c r="C3344" s="3">
        <f t="shared" si="55"/>
        <v>2.6167424118778047</v>
      </c>
      <c r="D3344">
        <v>0.35343180639057586</v>
      </c>
      <c r="E3344">
        <v>1.9499801629688407</v>
      </c>
      <c r="F3344">
        <v>2.557298501541184</v>
      </c>
    </row>
    <row r="3345" spans="3:6">
      <c r="C3345" s="3">
        <f t="shared" si="55"/>
        <v>2.5818480526139105</v>
      </c>
      <c r="D3345">
        <v>0.39160130619220557</v>
      </c>
      <c r="E3345">
        <v>4.7089754936368902</v>
      </c>
      <c r="F3345">
        <v>1.6273995178075502</v>
      </c>
    </row>
    <row r="3346" spans="3:6">
      <c r="C3346" s="3">
        <f t="shared" si="55"/>
        <v>-1.510032975554672</v>
      </c>
      <c r="D3346">
        <v>0.52174748985259556</v>
      </c>
      <c r="E3346">
        <v>1.6047547837763605</v>
      </c>
      <c r="F3346">
        <v>-4.6389660328989528</v>
      </c>
    </row>
    <row r="3347" spans="3:6">
      <c r="C3347" s="3">
        <f t="shared" si="55"/>
        <v>2.81410312265389</v>
      </c>
      <c r="D3347">
        <v>0.3282815027314066</v>
      </c>
      <c r="E3347">
        <v>4.967406231879635</v>
      </c>
      <c r="F3347">
        <v>-3.2287057100131231</v>
      </c>
    </row>
    <row r="3348" spans="3:6">
      <c r="C3348" s="3">
        <f t="shared" si="55"/>
        <v>2.4313155043183698</v>
      </c>
      <c r="D3348">
        <v>0.37500228888821069</v>
      </c>
      <c r="E3348">
        <v>2.023834955900754</v>
      </c>
      <c r="F3348">
        <v>3.3715323343607899</v>
      </c>
    </row>
    <row r="3349" spans="3:6">
      <c r="C3349" s="3">
        <f t="shared" si="55"/>
        <v>3.2484174379711295</v>
      </c>
      <c r="D3349">
        <v>0.31400799584948269</v>
      </c>
      <c r="E3349">
        <v>3.5371868037965024</v>
      </c>
      <c r="F3349">
        <v>7.736442152165246E-2</v>
      </c>
    </row>
    <row r="3350" spans="3:6">
      <c r="C3350" s="3">
        <f t="shared" si="55"/>
        <v>0.62358539597766072</v>
      </c>
      <c r="D3350">
        <v>0.4749992370372631</v>
      </c>
      <c r="E3350">
        <v>4.6033814508499411</v>
      </c>
      <c r="F3350">
        <v>-1.5553758354441971</v>
      </c>
    </row>
    <row r="3351" spans="3:6">
      <c r="C3351" s="3">
        <f t="shared" si="55"/>
        <v>0.65224696249275271</v>
      </c>
      <c r="D3351">
        <v>0.46158635212256233</v>
      </c>
      <c r="E3351">
        <v>3.6233710745567187</v>
      </c>
      <c r="F3351">
        <v>-1.1210974456007565</v>
      </c>
    </row>
    <row r="3352" spans="3:6">
      <c r="C3352" s="3">
        <f t="shared" si="55"/>
        <v>2.1845387978759132</v>
      </c>
      <c r="D3352">
        <v>0.43248084963530375</v>
      </c>
      <c r="E3352">
        <v>4.7971129490035711</v>
      </c>
      <c r="F3352">
        <v>2.9934080019531848</v>
      </c>
    </row>
    <row r="3353" spans="3:6">
      <c r="C3353" s="3">
        <f t="shared" si="55"/>
        <v>1.0060158552812286</v>
      </c>
      <c r="D3353">
        <v>0.45996581926938684</v>
      </c>
      <c r="E3353">
        <v>1.9085970641193883</v>
      </c>
      <c r="F3353">
        <v>3.3199560533463544</v>
      </c>
    </row>
    <row r="3354" spans="3:6">
      <c r="C3354" s="3">
        <f t="shared" si="55"/>
        <v>4.0586306732383193</v>
      </c>
      <c r="D3354">
        <v>0.31074861903744622</v>
      </c>
      <c r="E3354">
        <v>4.6739402447584464</v>
      </c>
      <c r="F3354">
        <v>2.5692007202368234</v>
      </c>
    </row>
    <row r="3355" spans="3:6">
      <c r="C3355" s="3">
        <f t="shared" si="55"/>
        <v>3.6334535648670925</v>
      </c>
      <c r="D3355">
        <v>0.34734336375011443</v>
      </c>
      <c r="E3355">
        <v>4.0842005676442756</v>
      </c>
      <c r="F3355">
        <v>4.4235053559984134</v>
      </c>
    </row>
    <row r="3356" spans="3:6">
      <c r="C3356" s="3">
        <f t="shared" si="55"/>
        <v>1.4720373628955961</v>
      </c>
      <c r="D3356">
        <v>0.45449079866939301</v>
      </c>
      <c r="E3356">
        <v>2.7170934171575061</v>
      </c>
      <c r="F3356">
        <v>4.1900387585070344</v>
      </c>
    </row>
    <row r="3357" spans="3:6">
      <c r="C3357" s="3">
        <f t="shared" si="55"/>
        <v>-1.188906352122562</v>
      </c>
      <c r="D3357">
        <v>0.58080996124149298</v>
      </c>
      <c r="E3357">
        <v>2.2795800653096103</v>
      </c>
      <c r="F3357">
        <v>1.4952543717764826</v>
      </c>
    </row>
    <row r="3358" spans="3:6">
      <c r="C3358" s="3">
        <f t="shared" si="55"/>
        <v>-1.2316174498733488</v>
      </c>
      <c r="D3358">
        <v>0.51322367015594961</v>
      </c>
      <c r="E3358">
        <v>1.0500503555406353</v>
      </c>
      <c r="F3358">
        <v>-3.0147709585863827</v>
      </c>
    </row>
    <row r="3359" spans="3:6">
      <c r="C3359" s="3">
        <f t="shared" si="55"/>
        <v>2.4520564107181007</v>
      </c>
      <c r="D3359">
        <v>0.36826380199591052</v>
      </c>
      <c r="E3359">
        <v>2.838435010834071</v>
      </c>
      <c r="F3359">
        <v>1.6325876644184696</v>
      </c>
    </row>
    <row r="3360" spans="3:6">
      <c r="C3360" s="3">
        <f t="shared" si="55"/>
        <v>-1.0088502951139868</v>
      </c>
      <c r="D3360">
        <v>0.53710135196996978</v>
      </c>
      <c r="E3360">
        <v>1.750144962920011</v>
      </c>
      <c r="F3360">
        <v>-0.66759239478743826</v>
      </c>
    </row>
    <row r="3361" spans="3:6">
      <c r="C3361" s="3">
        <f t="shared" si="55"/>
        <v>1.6764267149876411</v>
      </c>
      <c r="D3361">
        <v>0.4060579241309854</v>
      </c>
      <c r="E3361">
        <v>2.4563432721945859</v>
      </c>
      <c r="F3361">
        <v>1.3237403485213779</v>
      </c>
    </row>
    <row r="3362" spans="3:6">
      <c r="C3362" s="3">
        <f t="shared" si="55"/>
        <v>-0.62576007812738366</v>
      </c>
      <c r="D3362">
        <v>0.49060945463423566</v>
      </c>
      <c r="E3362">
        <v>3.1989196447645498</v>
      </c>
      <c r="F3362">
        <v>-4.9664296395764032</v>
      </c>
    </row>
    <row r="3363" spans="3:6">
      <c r="C3363" s="3">
        <f t="shared" si="55"/>
        <v>3.7449495327616211</v>
      </c>
      <c r="D3363">
        <v>0.35919064912869653</v>
      </c>
      <c r="E3363">
        <v>4.8316599017303989</v>
      </c>
      <c r="F3363">
        <v>4.983520004882962</v>
      </c>
    </row>
    <row r="3364" spans="3:6">
      <c r="C3364" s="3">
        <f t="shared" si="55"/>
        <v>-1.8791154329050559</v>
      </c>
      <c r="D3364">
        <v>0.54716330454420603</v>
      </c>
      <c r="E3364">
        <v>1.0229499191259499</v>
      </c>
      <c r="F3364">
        <v>-3.500320444349498</v>
      </c>
    </row>
    <row r="3365" spans="3:6">
      <c r="C3365" s="3">
        <f t="shared" si="55"/>
        <v>-1.7701181670583199</v>
      </c>
      <c r="D3365">
        <v>0.57090365306558422</v>
      </c>
      <c r="E3365">
        <v>1.1709036530655843</v>
      </c>
      <c r="F3365">
        <v>-0.95873897518845208</v>
      </c>
    </row>
    <row r="3366" spans="3:6">
      <c r="C3366" s="3">
        <f t="shared" si="55"/>
        <v>1.0953068471327865</v>
      </c>
      <c r="D3366">
        <v>0.48037354655598619</v>
      </c>
      <c r="E3366">
        <v>4.5899533066805018</v>
      </c>
      <c r="F3366">
        <v>1.5861995300149543</v>
      </c>
    </row>
    <row r="3367" spans="3:6">
      <c r="C3367" s="3">
        <f t="shared" si="55"/>
        <v>0.22819253364665737</v>
      </c>
      <c r="D3367">
        <v>0.52905362102114928</v>
      </c>
      <c r="E3367">
        <v>2.6560563982055116</v>
      </c>
      <c r="F3367">
        <v>4.1225928525650808</v>
      </c>
    </row>
    <row r="3368" spans="3:6">
      <c r="C3368" s="3">
        <f t="shared" si="55"/>
        <v>-1.1902816400646985</v>
      </c>
      <c r="D3368">
        <v>0.5442060609759819</v>
      </c>
      <c r="E3368">
        <v>1.7518539994506668</v>
      </c>
      <c r="F3368">
        <v>-1.0365611743522445</v>
      </c>
    </row>
    <row r="3369" spans="3:6">
      <c r="C3369" s="3">
        <f t="shared" si="55"/>
        <v>1.0436125031281478</v>
      </c>
      <c r="D3369">
        <v>0.48787194433423869</v>
      </c>
      <c r="E3369">
        <v>3.7908566545609914</v>
      </c>
      <c r="F3369">
        <v>3.1978820154423655</v>
      </c>
    </row>
    <row r="3370" spans="3:6">
      <c r="C3370" s="3">
        <f t="shared" si="55"/>
        <v>3.4206592141483818</v>
      </c>
      <c r="D3370">
        <v>0.32136906033509322</v>
      </c>
      <c r="E3370">
        <v>4.0678426465651416</v>
      </c>
      <c r="F3370">
        <v>0.89892269661549751</v>
      </c>
    </row>
    <row r="3371" spans="3:6">
      <c r="C3371" s="3">
        <f t="shared" si="55"/>
        <v>2.7934133375041976</v>
      </c>
      <c r="D3371">
        <v>0.38168584246345405</v>
      </c>
      <c r="E3371">
        <v>4.9367656483657338</v>
      </c>
      <c r="F3371">
        <v>1.5590380565813167</v>
      </c>
    </row>
    <row r="3372" spans="3:6">
      <c r="C3372" s="3">
        <f t="shared" si="55"/>
        <v>3.3700475331888793</v>
      </c>
      <c r="D3372">
        <v>0.30530106509598071</v>
      </c>
      <c r="E3372">
        <v>4.588244270149846</v>
      </c>
      <c r="F3372">
        <v>-1.6380809961241494</v>
      </c>
    </row>
    <row r="3373" spans="3:6">
      <c r="C3373" s="3">
        <f t="shared" si="55"/>
        <v>0.8188783358256787</v>
      </c>
      <c r="D3373">
        <v>0.40988494521927549</v>
      </c>
      <c r="E3373">
        <v>2.7864314706869715</v>
      </c>
      <c r="F3373">
        <v>-3.616901150547807</v>
      </c>
    </row>
    <row r="3374" spans="3:6">
      <c r="C3374" s="3">
        <f t="shared" si="55"/>
        <v>2.0328564754173417</v>
      </c>
      <c r="D3374">
        <v>0.35247962889492473</v>
      </c>
      <c r="E3374">
        <v>2.9496444593646047</v>
      </c>
      <c r="F3374">
        <v>-2.3116245002594074</v>
      </c>
    </row>
    <row r="3375" spans="3:6">
      <c r="C3375" s="3">
        <f t="shared" si="55"/>
        <v>-1.1597181859797945</v>
      </c>
      <c r="D3375">
        <v>0.55766472365489661</v>
      </c>
      <c r="E3375">
        <v>1.5359050263985106</v>
      </c>
      <c r="F3375">
        <v>0.6871242408520768</v>
      </c>
    </row>
    <row r="3376" spans="3:6">
      <c r="C3376" s="3">
        <f t="shared" si="55"/>
        <v>-1.5135838447218233</v>
      </c>
      <c r="D3376">
        <v>0.58721884823145243</v>
      </c>
      <c r="E3376">
        <v>4.5009613330484939</v>
      </c>
      <c r="F3376">
        <v>-3.1203650013733331</v>
      </c>
    </row>
    <row r="3377" spans="3:6">
      <c r="C3377" s="3">
        <f t="shared" si="55"/>
        <v>1.5931498696859649</v>
      </c>
      <c r="D3377">
        <v>0.3812738425855281</v>
      </c>
      <c r="E3377">
        <v>1.5811944944608904</v>
      </c>
      <c r="F3377">
        <v>-6.0579241309854481E-2</v>
      </c>
    </row>
    <row r="3378" spans="3:6">
      <c r="C3378" s="3">
        <f t="shared" si="55"/>
        <v>-0.57643509811700744</v>
      </c>
      <c r="D3378">
        <v>0.54687948240607931</v>
      </c>
      <c r="E3378">
        <v>3.9754325998718221</v>
      </c>
      <c r="F3378">
        <v>-0.75792718283639005</v>
      </c>
    </row>
    <row r="3379" spans="3:6">
      <c r="C3379" s="3">
        <f t="shared" si="55"/>
        <v>2.376784451429792</v>
      </c>
      <c r="D3379">
        <v>0.36884060182500689</v>
      </c>
      <c r="E3379">
        <v>3.2052674947355571</v>
      </c>
      <c r="F3379">
        <v>0.70574053163243455</v>
      </c>
    </row>
    <row r="3380" spans="3:6">
      <c r="C3380" s="3">
        <f t="shared" si="55"/>
        <v>-0.51940632496108718</v>
      </c>
      <c r="D3380">
        <v>0.51019318216498299</v>
      </c>
      <c r="E3380">
        <v>2.3237708670308539</v>
      </c>
      <c r="F3380">
        <v>-1.2578203680532241</v>
      </c>
    </row>
    <row r="3381" spans="3:6">
      <c r="C3381" s="3">
        <f t="shared" si="55"/>
        <v>3.4425388338877534</v>
      </c>
      <c r="D3381">
        <v>0.32384105960264897</v>
      </c>
      <c r="E3381">
        <v>4.4092837305825983</v>
      </c>
      <c r="F3381">
        <v>0.72527237769707398</v>
      </c>
    </row>
    <row r="3382" spans="3:6">
      <c r="C3382" s="3">
        <f t="shared" si="55"/>
        <v>1.5938112503433342</v>
      </c>
      <c r="D3382">
        <v>0.44149906918546095</v>
      </c>
      <c r="E3382">
        <v>4.233741264076663</v>
      </c>
      <c r="F3382">
        <v>1.3759269997253334</v>
      </c>
    </row>
    <row r="3383" spans="3:6">
      <c r="C3383" s="3">
        <f t="shared" si="55"/>
        <v>0.99366466902676442</v>
      </c>
      <c r="D3383">
        <v>0.44755088961455125</v>
      </c>
      <c r="E3383">
        <v>3.3056123538926361</v>
      </c>
      <c r="F3383">
        <v>-7.7822199163790629E-3</v>
      </c>
    </row>
    <row r="3384" spans="3:6">
      <c r="C3384" s="3">
        <f t="shared" ref="C3384:C3447" si="56">7.3853-16.2961*D3384+0.2732*E3384+0.1792*F3384</f>
        <v>-2.4418756437879559</v>
      </c>
      <c r="D3384">
        <v>0.59789422284615612</v>
      </c>
      <c r="E3384">
        <v>2.0928067873165075</v>
      </c>
      <c r="F3384">
        <v>-3.6584063234351634</v>
      </c>
    </row>
    <row r="3385" spans="3:6">
      <c r="C3385" s="3">
        <f t="shared" si="56"/>
        <v>0.3747986687826157</v>
      </c>
      <c r="D3385">
        <v>0.55468001342814421</v>
      </c>
      <c r="E3385">
        <v>4.806146427808466</v>
      </c>
      <c r="F3385">
        <v>3.9931943723868528</v>
      </c>
    </row>
    <row r="3386" spans="3:6">
      <c r="C3386" s="3">
        <f t="shared" si="56"/>
        <v>0.14815759819330465</v>
      </c>
      <c r="D3386">
        <v>0.47092501602221748</v>
      </c>
      <c r="E3386">
        <v>4.1895504623554185</v>
      </c>
      <c r="F3386">
        <v>-3.9480269783623769</v>
      </c>
    </row>
    <row r="3387" spans="3:6">
      <c r="C3387" s="3">
        <f t="shared" si="56"/>
        <v>-0.41777914090395785</v>
      </c>
      <c r="D3387">
        <v>0.58235724967192604</v>
      </c>
      <c r="E3387">
        <v>3.2246772667622912</v>
      </c>
      <c r="F3387">
        <v>4.4982757042146062</v>
      </c>
    </row>
    <row r="3388" spans="3:6">
      <c r="C3388" s="3">
        <f t="shared" si="56"/>
        <v>0.5143316238898894</v>
      </c>
      <c r="D3388">
        <v>0.45764946440015869</v>
      </c>
      <c r="E3388">
        <v>1.2952970976897489</v>
      </c>
      <c r="F3388">
        <v>1.3005462813196198</v>
      </c>
    </row>
    <row r="3389" spans="3:6">
      <c r="C3389" s="3">
        <f t="shared" si="56"/>
        <v>2.3234565788750894</v>
      </c>
      <c r="D3389">
        <v>0.38275704214606154</v>
      </c>
      <c r="E3389">
        <v>3.3577379680776391</v>
      </c>
      <c r="F3389">
        <v>1.4412366100039673</v>
      </c>
    </row>
    <row r="3390" spans="3:6">
      <c r="C3390" s="3">
        <f t="shared" si="56"/>
        <v>3.4055132786034732</v>
      </c>
      <c r="D3390">
        <v>0.3652150028992584</v>
      </c>
      <c r="E3390">
        <v>4.9394512771996215</v>
      </c>
      <c r="F3390">
        <v>3.4728537858211013</v>
      </c>
    </row>
    <row r="3391" spans="3:6">
      <c r="C3391" s="3">
        <f t="shared" si="56"/>
        <v>2.2765724695577876</v>
      </c>
      <c r="D3391">
        <v>0.36212958159123509</v>
      </c>
      <c r="E3391">
        <v>1.1131626331369975</v>
      </c>
      <c r="F3391">
        <v>2.7257606738486899</v>
      </c>
    </row>
    <row r="3392" spans="3:6">
      <c r="C3392" s="3">
        <f t="shared" si="56"/>
        <v>2.0256286443678095</v>
      </c>
      <c r="D3392">
        <v>0.3356151005584887</v>
      </c>
      <c r="E3392">
        <v>3.1609546189764091</v>
      </c>
      <c r="F3392">
        <v>-4.2077394940031132</v>
      </c>
    </row>
    <row r="3393" spans="3:6">
      <c r="C3393" s="3">
        <f t="shared" si="56"/>
        <v>1.8174494576860871</v>
      </c>
      <c r="D3393">
        <v>0.38109073152867212</v>
      </c>
      <c r="E3393">
        <v>3.3311258278145695</v>
      </c>
      <c r="F3393">
        <v>-1.4934232612079223</v>
      </c>
    </row>
    <row r="3394" spans="3:6">
      <c r="C3394" s="3">
        <f t="shared" si="56"/>
        <v>2.5627811264381846</v>
      </c>
      <c r="D3394">
        <v>0.32091128269295327</v>
      </c>
      <c r="E3394">
        <v>3.8162480544450208</v>
      </c>
      <c r="F3394">
        <v>-3.5464033936582537</v>
      </c>
    </row>
    <row r="3395" spans="3:6">
      <c r="C3395" s="3">
        <f t="shared" si="56"/>
        <v>0.34663691518906364</v>
      </c>
      <c r="D3395">
        <v>0.50053407391582994</v>
      </c>
      <c r="E3395">
        <v>1.5674001281777397</v>
      </c>
      <c r="F3395">
        <v>3.8497573778496665</v>
      </c>
    </row>
    <row r="3396" spans="3:6">
      <c r="C3396" s="3">
        <f t="shared" si="56"/>
        <v>3.3613600726340538</v>
      </c>
      <c r="D3396">
        <v>0.33106479079561751</v>
      </c>
      <c r="E3396">
        <v>2.1140476699118018</v>
      </c>
      <c r="F3396">
        <v>4.4283883175145728</v>
      </c>
    </row>
    <row r="3397" spans="3:6">
      <c r="C3397" s="3">
        <f t="shared" si="56"/>
        <v>-1.3275736017944886</v>
      </c>
      <c r="D3397">
        <v>0.58135013885921816</v>
      </c>
      <c r="E3397">
        <v>2.8141422772911771</v>
      </c>
      <c r="F3397">
        <v>-4.4404431287575541E-2</v>
      </c>
    </row>
    <row r="3398" spans="3:6">
      <c r="C3398" s="3">
        <f t="shared" si="56"/>
        <v>3.6238810724204229</v>
      </c>
      <c r="D3398">
        <v>0.30469679860835597</v>
      </c>
      <c r="E3398">
        <v>4.4730063783684804</v>
      </c>
      <c r="F3398">
        <v>-0.10086367381817052</v>
      </c>
    </row>
    <row r="3399" spans="3:6">
      <c r="C3399" s="3">
        <f t="shared" si="56"/>
        <v>0.45998951536607086</v>
      </c>
      <c r="D3399">
        <v>0.46249275185399941</v>
      </c>
      <c r="E3399">
        <v>1.881130405590991</v>
      </c>
      <c r="F3399">
        <v>0.54460280159917041</v>
      </c>
    </row>
    <row r="3400" spans="3:6">
      <c r="C3400" s="3">
        <f t="shared" si="56"/>
        <v>0.4916437809381396</v>
      </c>
      <c r="D3400">
        <v>0.50420545060579236</v>
      </c>
      <c r="E3400">
        <v>3.5170445875423444</v>
      </c>
      <c r="F3400">
        <v>2.0204779198583944</v>
      </c>
    </row>
    <row r="3401" spans="3:6">
      <c r="C3401" s="3">
        <f t="shared" si="56"/>
        <v>0.13860278817102623</v>
      </c>
      <c r="D3401">
        <v>0.48778954435865352</v>
      </c>
      <c r="E3401">
        <v>3.9872737815485091</v>
      </c>
      <c r="F3401">
        <v>-2.1593371379741817</v>
      </c>
    </row>
    <row r="3402" spans="3:6">
      <c r="C3402" s="3">
        <f t="shared" si="56"/>
        <v>0.79780810754722786</v>
      </c>
      <c r="D3402">
        <v>0.49905087435529649</v>
      </c>
      <c r="E3402">
        <v>3.5657521286660359</v>
      </c>
      <c r="F3402">
        <v>3.1859797967467269</v>
      </c>
    </row>
    <row r="3403" spans="3:6">
      <c r="C3403" s="3">
        <f t="shared" si="56"/>
        <v>1.590672884304331</v>
      </c>
      <c r="D3403">
        <v>0.46482741782891324</v>
      </c>
      <c r="E3403">
        <v>4.4937589648121588</v>
      </c>
      <c r="F3403">
        <v>3.0834376049073757</v>
      </c>
    </row>
    <row r="3404" spans="3:6">
      <c r="C3404" s="3">
        <f t="shared" si="56"/>
        <v>0.73463779198583923</v>
      </c>
      <c r="D3404">
        <v>0.46198004089480271</v>
      </c>
      <c r="E3404">
        <v>4.8270210882900475</v>
      </c>
      <c r="F3404">
        <v>-2.4605548265022739</v>
      </c>
    </row>
    <row r="3405" spans="3:6">
      <c r="C3405" s="3">
        <f t="shared" si="56"/>
        <v>2.3061739393292036</v>
      </c>
      <c r="D3405">
        <v>0.35744193853572193</v>
      </c>
      <c r="E3405">
        <v>2.152989288003174</v>
      </c>
      <c r="F3405">
        <v>0.87939085055085986</v>
      </c>
    </row>
    <row r="3406" spans="3:6">
      <c r="C3406" s="3">
        <f t="shared" si="56"/>
        <v>1.9758378014465778</v>
      </c>
      <c r="D3406">
        <v>0.34921109653004545</v>
      </c>
      <c r="E3406">
        <v>2.1648304696798606</v>
      </c>
      <c r="F3406">
        <v>-1.7305520798364209</v>
      </c>
    </row>
    <row r="3407" spans="3:6">
      <c r="C3407" s="3">
        <f t="shared" si="56"/>
        <v>-9.6188755149997585E-2</v>
      </c>
      <c r="D3407">
        <v>0.47268288216803489</v>
      </c>
      <c r="E3407">
        <v>3.2584917752616964</v>
      </c>
      <c r="F3407">
        <v>-3.7322611163670767</v>
      </c>
    </row>
    <row r="3408" spans="3:6">
      <c r="C3408" s="3">
        <f t="shared" si="56"/>
        <v>0.77449615710928787</v>
      </c>
      <c r="D3408">
        <v>0.45616626483962519</v>
      </c>
      <c r="E3408">
        <v>3.2913296914578694</v>
      </c>
      <c r="F3408">
        <v>-0.42558061464278119</v>
      </c>
    </row>
    <row r="3409" spans="3:6">
      <c r="C3409" s="3">
        <f t="shared" si="56"/>
        <v>2.529383135776849</v>
      </c>
      <c r="D3409">
        <v>0.3433606982634968</v>
      </c>
      <c r="E3409">
        <v>3.1489913632618185</v>
      </c>
      <c r="F3409">
        <v>-0.67400128177739838</v>
      </c>
    </row>
    <row r="3410" spans="3:6">
      <c r="C3410" s="3">
        <f t="shared" si="56"/>
        <v>1.8600006961272011</v>
      </c>
      <c r="D3410">
        <v>0.42099978637043367</v>
      </c>
      <c r="E3410">
        <v>4.0175481429486979</v>
      </c>
      <c r="F3410">
        <v>1.3267921994689775</v>
      </c>
    </row>
    <row r="3411" spans="3:6">
      <c r="C3411" s="3">
        <f t="shared" si="56"/>
        <v>1.0113043696401871</v>
      </c>
      <c r="D3411">
        <v>0.36378673665578171</v>
      </c>
      <c r="E3411">
        <v>1.1550340281380658</v>
      </c>
      <c r="F3411">
        <v>-4.2480239265114292</v>
      </c>
    </row>
    <row r="3412" spans="3:6">
      <c r="C3412" s="3">
        <f t="shared" si="56"/>
        <v>0.5980898983733649</v>
      </c>
      <c r="D3412">
        <v>0.47810296945097197</v>
      </c>
      <c r="E3412">
        <v>1.3077486495559558</v>
      </c>
      <c r="F3412">
        <v>3.6089663380840484</v>
      </c>
    </row>
    <row r="3413" spans="3:6">
      <c r="C3413" s="3">
        <f t="shared" si="56"/>
        <v>0.27398236091189521</v>
      </c>
      <c r="D3413">
        <v>0.54783165990173033</v>
      </c>
      <c r="E3413">
        <v>3.7683950315866572</v>
      </c>
      <c r="F3413">
        <v>4.3899349955748157</v>
      </c>
    </row>
    <row r="3414" spans="3:6">
      <c r="C3414" s="3">
        <f t="shared" si="56"/>
        <v>3.4710860045167404</v>
      </c>
      <c r="D3414">
        <v>0.32862025818659013</v>
      </c>
      <c r="E3414">
        <v>4.7856379894405956</v>
      </c>
      <c r="F3414">
        <v>0.74541459395123155</v>
      </c>
    </row>
    <row r="3415" spans="3:6">
      <c r="C3415" s="3">
        <f t="shared" si="56"/>
        <v>-0.47331241431928461</v>
      </c>
      <c r="D3415">
        <v>0.48236945707571643</v>
      </c>
      <c r="E3415">
        <v>3.0746482741782892</v>
      </c>
      <c r="F3415">
        <v>-4.6755882442701502</v>
      </c>
    </row>
    <row r="3416" spans="3:6">
      <c r="C3416" s="3">
        <f t="shared" si="56"/>
        <v>-2.0775453917050704</v>
      </c>
      <c r="D3416">
        <v>0.58453627124851226</v>
      </c>
      <c r="E3416">
        <v>2.5735343485824149</v>
      </c>
      <c r="F3416">
        <v>-3.5729544969023714</v>
      </c>
    </row>
    <row r="3417" spans="3:6">
      <c r="C3417" s="3">
        <f t="shared" si="56"/>
        <v>1.5272062669759214</v>
      </c>
      <c r="D3417">
        <v>0.38238166447950683</v>
      </c>
      <c r="E3417">
        <v>3.8124637592699973</v>
      </c>
      <c r="F3417">
        <v>-3.729514450514237</v>
      </c>
    </row>
    <row r="3418" spans="3:6">
      <c r="C3418" s="3">
        <f t="shared" si="56"/>
        <v>-0.92666134556108259</v>
      </c>
      <c r="D3418">
        <v>0.54207281716360978</v>
      </c>
      <c r="E3418">
        <v>2.3867610705893125</v>
      </c>
      <c r="F3418">
        <v>-0.72740867336039283</v>
      </c>
    </row>
    <row r="3419" spans="3:6">
      <c r="C3419" s="3">
        <f t="shared" si="56"/>
        <v>0.63841418683431583</v>
      </c>
      <c r="D3419">
        <v>0.45455488753929257</v>
      </c>
      <c r="E3419">
        <v>1.2972502822962126</v>
      </c>
      <c r="F3419">
        <v>1.7085787530137031</v>
      </c>
    </row>
    <row r="3420" spans="3:6">
      <c r="C3420" s="3">
        <f t="shared" si="56"/>
        <v>0.45491347636341511</v>
      </c>
      <c r="D3420">
        <v>0.43886226996673483</v>
      </c>
      <c r="E3420">
        <v>2.1477401043733026</v>
      </c>
      <c r="F3420">
        <v>-2.0390942106387522</v>
      </c>
    </row>
    <row r="3421" spans="3:6">
      <c r="C3421" s="3">
        <f t="shared" si="56"/>
        <v>-0.91422454023865463</v>
      </c>
      <c r="D3421">
        <v>0.58162480544450212</v>
      </c>
      <c r="E3421">
        <v>4.4025696584978791</v>
      </c>
      <c r="F3421">
        <v>-0.13443403424176736</v>
      </c>
    </row>
    <row r="3422" spans="3:6">
      <c r="C3422" s="3">
        <f t="shared" si="56"/>
        <v>2.1322349690237132</v>
      </c>
      <c r="D3422">
        <v>0.43332316049684133</v>
      </c>
      <c r="E3422">
        <v>4.5610217596972564</v>
      </c>
      <c r="F3422">
        <v>3.1380657368694109</v>
      </c>
    </row>
    <row r="3423" spans="3:6">
      <c r="C3423" s="3">
        <f t="shared" si="56"/>
        <v>-2.1085023364970845</v>
      </c>
      <c r="D3423">
        <v>0.58716391491439557</v>
      </c>
      <c r="E3423">
        <v>1.2923673207800532</v>
      </c>
      <c r="F3423">
        <v>-1.5535447248756373</v>
      </c>
    </row>
    <row r="3424" spans="3:6">
      <c r="C3424" s="3">
        <f t="shared" si="56"/>
        <v>1.0659301284829259</v>
      </c>
      <c r="D3424">
        <v>0.40216681417279576</v>
      </c>
      <c r="E3424">
        <v>3.5540330210272528</v>
      </c>
      <c r="F3424">
        <v>-4.1103854487746823</v>
      </c>
    </row>
    <row r="3425" spans="3:6">
      <c r="C3425" s="3">
        <f t="shared" si="56"/>
        <v>-1.1442601507614358</v>
      </c>
      <c r="D3425">
        <v>0.56747947630237738</v>
      </c>
      <c r="E3425">
        <v>1.17322305978576</v>
      </c>
      <c r="F3425">
        <v>2.2188482314523759</v>
      </c>
    </row>
    <row r="3426" spans="3:6">
      <c r="C3426" s="3">
        <f t="shared" si="56"/>
        <v>1.6533120737327198</v>
      </c>
      <c r="D3426">
        <v>0.37085482345042264</v>
      </c>
      <c r="E3426">
        <v>3.7892696920682396</v>
      </c>
      <c r="F3426">
        <v>-4.0386669515060882</v>
      </c>
    </row>
    <row r="3427" spans="3:6">
      <c r="C3427" s="3">
        <f t="shared" si="56"/>
        <v>9.1091869258705938E-2</v>
      </c>
      <c r="D3427">
        <v>0.42183294167912838</v>
      </c>
      <c r="E3427">
        <v>1.4631488998077333</v>
      </c>
      <c r="F3427">
        <v>-4.5742667928098388</v>
      </c>
    </row>
    <row r="3428" spans="3:6">
      <c r="C3428" s="3">
        <f t="shared" si="56"/>
        <v>2.6954129850154134</v>
      </c>
      <c r="D3428">
        <v>0.35847651600695818</v>
      </c>
      <c r="E3428">
        <v>2.0458082827234718</v>
      </c>
      <c r="F3428">
        <v>3.3089693899349957</v>
      </c>
    </row>
    <row r="3429" spans="3:6">
      <c r="C3429" s="3">
        <f t="shared" si="56"/>
        <v>6.4258903775142595E-3</v>
      </c>
      <c r="D3429">
        <v>0.511108737449263</v>
      </c>
      <c r="E3429">
        <v>2.9743034150212102</v>
      </c>
      <c r="F3429">
        <v>0.76799829096346972</v>
      </c>
    </row>
    <row r="3430" spans="3:6">
      <c r="C3430" s="3">
        <f t="shared" si="56"/>
        <v>-6.2272356334115556E-2</v>
      </c>
      <c r="D3430">
        <v>0.52168340098269594</v>
      </c>
      <c r="E3430">
        <v>3.6883144627216407</v>
      </c>
      <c r="F3430">
        <v>0.25772881252479696</v>
      </c>
    </row>
    <row r="3431" spans="3:6">
      <c r="C3431" s="3">
        <f t="shared" si="56"/>
        <v>-1.9559650492873901</v>
      </c>
      <c r="D3431">
        <v>0.56626178777428504</v>
      </c>
      <c r="E3431">
        <v>2.4609820856349378</v>
      </c>
      <c r="F3431">
        <v>-4.3847468489638963</v>
      </c>
    </row>
    <row r="3432" spans="3:6">
      <c r="C3432" s="3">
        <f t="shared" si="56"/>
        <v>2.4478385601367236</v>
      </c>
      <c r="D3432">
        <v>0.40852076784569841</v>
      </c>
      <c r="E3432">
        <v>3.1630298776207768</v>
      </c>
      <c r="F3432">
        <v>4.7750785851619</v>
      </c>
    </row>
    <row r="3433" spans="3:6">
      <c r="C3433" s="3">
        <f t="shared" si="56"/>
        <v>6.7999297463912534E-2</v>
      </c>
      <c r="D3433">
        <v>0.48894314401684619</v>
      </c>
      <c r="E3433">
        <v>4.7050691244239626</v>
      </c>
      <c r="F3433">
        <v>-3.5427411725211342</v>
      </c>
    </row>
    <row r="3434" spans="3:6">
      <c r="C3434" s="3">
        <f t="shared" si="56"/>
        <v>-0.30956217352824444</v>
      </c>
      <c r="D3434">
        <v>0.57046418652912989</v>
      </c>
      <c r="E3434">
        <v>3.0072634052552871</v>
      </c>
      <c r="F3434">
        <v>4.3520920438245785</v>
      </c>
    </row>
    <row r="3435" spans="3:6">
      <c r="C3435" s="3">
        <f t="shared" si="56"/>
        <v>-1.7599252388073363</v>
      </c>
      <c r="D3435">
        <v>0.57441938535721915</v>
      </c>
      <c r="E3435">
        <v>3.6963713492233041</v>
      </c>
      <c r="F3435">
        <v>-4.4323557237464524</v>
      </c>
    </row>
    <row r="3436" spans="3:6">
      <c r="C3436" s="3">
        <f t="shared" si="56"/>
        <v>0.1665698895229972</v>
      </c>
      <c r="D3436">
        <v>0.51647389141514322</v>
      </c>
      <c r="E3436">
        <v>3.6995452742088077</v>
      </c>
      <c r="F3436">
        <v>1.0438856166264845</v>
      </c>
    </row>
    <row r="3437" spans="3:6">
      <c r="C3437" s="3">
        <f t="shared" si="56"/>
        <v>2.6702655961790831</v>
      </c>
      <c r="D3437">
        <v>0.38011108737449262</v>
      </c>
      <c r="E3437">
        <v>4.9067354350413526</v>
      </c>
      <c r="F3437">
        <v>0.77440717795342895</v>
      </c>
    </row>
    <row r="3438" spans="3:6">
      <c r="C3438" s="3">
        <f t="shared" si="56"/>
        <v>-1.081885243995482</v>
      </c>
      <c r="D3438">
        <v>0.51493575853755302</v>
      </c>
      <c r="E3438">
        <v>1.3513290810876797</v>
      </c>
      <c r="F3438">
        <v>-2.4828333384197516</v>
      </c>
    </row>
    <row r="3439" spans="3:6">
      <c r="C3439" s="3">
        <f t="shared" si="56"/>
        <v>0.22827071413312267</v>
      </c>
      <c r="D3439">
        <v>0.49775994140446178</v>
      </c>
      <c r="E3439">
        <v>2.6689962462233345</v>
      </c>
      <c r="F3439">
        <v>1.2575151829584641</v>
      </c>
    </row>
    <row r="3440" spans="3:6">
      <c r="C3440" s="3">
        <f t="shared" si="56"/>
        <v>-0.72024683645130594</v>
      </c>
      <c r="D3440">
        <v>0.54395886104922631</v>
      </c>
      <c r="E3440">
        <v>4.2128666035950806</v>
      </c>
      <c r="F3440">
        <v>-2.1880245368816187</v>
      </c>
    </row>
    <row r="3441" spans="3:6">
      <c r="C3441" s="3">
        <f t="shared" si="56"/>
        <v>2.2698014691610466</v>
      </c>
      <c r="D3441">
        <v>0.40185552537614061</v>
      </c>
      <c r="E3441">
        <v>4.7375408185064245</v>
      </c>
      <c r="F3441">
        <v>0.77501754814294888</v>
      </c>
    </row>
    <row r="3442" spans="3:6">
      <c r="C3442" s="3">
        <f t="shared" si="56"/>
        <v>1.6040877596362191</v>
      </c>
      <c r="D3442">
        <v>0.44712057863093968</v>
      </c>
      <c r="E3442">
        <v>4.7556077761162143</v>
      </c>
      <c r="F3442">
        <v>1.1488692892239136</v>
      </c>
    </row>
    <row r="3443" spans="3:6">
      <c r="C3443" s="3">
        <f t="shared" si="56"/>
        <v>1.2059172234260092</v>
      </c>
      <c r="D3443">
        <v>0.37911313211462749</v>
      </c>
      <c r="E3443">
        <v>2.7439497054963837</v>
      </c>
      <c r="F3443">
        <v>-4.1906491286965544</v>
      </c>
    </row>
    <row r="3444" spans="3:6">
      <c r="C3444" s="3">
        <f t="shared" si="56"/>
        <v>0.88489793176061315</v>
      </c>
      <c r="D3444">
        <v>0.45575426496169924</v>
      </c>
      <c r="E3444">
        <v>4.1955320902127138</v>
      </c>
      <c r="F3444">
        <v>-1.2254707480086675</v>
      </c>
    </row>
    <row r="3445" spans="3:6">
      <c r="C3445" s="3">
        <f t="shared" si="56"/>
        <v>-0.23429126804406852</v>
      </c>
      <c r="D3445">
        <v>0.52988677632984404</v>
      </c>
      <c r="E3445">
        <v>2.9552598651081881</v>
      </c>
      <c r="F3445">
        <v>1.1613818781090739</v>
      </c>
    </row>
    <row r="3446" spans="3:6">
      <c r="C3446" s="3">
        <f t="shared" si="56"/>
        <v>1.8651509387493523</v>
      </c>
      <c r="D3446">
        <v>0.37961668752098143</v>
      </c>
      <c r="E3446">
        <v>3.2366405224768822</v>
      </c>
      <c r="F3446">
        <v>-1.2172307504501481</v>
      </c>
    </row>
    <row r="3447" spans="3:6">
      <c r="C3447" s="3">
        <f t="shared" si="56"/>
        <v>0.54144590685751048</v>
      </c>
      <c r="D3447">
        <v>0.5113284707174901</v>
      </c>
      <c r="E3447">
        <v>4.9978026673177283</v>
      </c>
      <c r="F3447">
        <v>0.68865016632587661</v>
      </c>
    </row>
    <row r="3448" spans="3:6">
      <c r="C3448" s="3">
        <f t="shared" ref="C3448:C3511" si="57">7.3853-16.2961*D3448+0.2732*E3448+0.1792*F3448</f>
        <v>1.9632047590563686</v>
      </c>
      <c r="D3448">
        <v>0.33154087954344308</v>
      </c>
      <c r="E3448">
        <v>1.0373546555986206</v>
      </c>
      <c r="F3448">
        <v>-1.6890469069490646</v>
      </c>
    </row>
    <row r="3449" spans="3:6">
      <c r="C3449" s="3">
        <f t="shared" si="57"/>
        <v>-0.26195264473403151</v>
      </c>
      <c r="D3449">
        <v>0.50068971831415754</v>
      </c>
      <c r="E3449">
        <v>3.5340128788109988</v>
      </c>
      <c r="F3449">
        <v>-2.5304422132023072</v>
      </c>
    </row>
    <row r="3450" spans="3:6">
      <c r="C3450" s="3">
        <f t="shared" si="57"/>
        <v>1.6029706323435171</v>
      </c>
      <c r="D3450">
        <v>0.42640156254768513</v>
      </c>
      <c r="E3450">
        <v>2.4460890530106507</v>
      </c>
      <c r="F3450">
        <v>2.7794732505264443</v>
      </c>
    </row>
    <row r="3451" spans="3:6">
      <c r="C3451" s="3">
        <f t="shared" si="57"/>
        <v>1.8968423813592947</v>
      </c>
      <c r="D3451">
        <v>0.3322824793237098</v>
      </c>
      <c r="E3451">
        <v>1.7599108859523303</v>
      </c>
      <c r="F3451">
        <v>-3.0935087130344554</v>
      </c>
    </row>
    <row r="3452" spans="3:6">
      <c r="C3452" s="3">
        <f t="shared" si="57"/>
        <v>-6.9757941221349817E-2</v>
      </c>
      <c r="D3452">
        <v>0.56812036500137331</v>
      </c>
      <c r="E3452">
        <v>3.9003570665608693</v>
      </c>
      <c r="F3452">
        <v>4.1155735953856016</v>
      </c>
    </row>
    <row r="3453" spans="3:6">
      <c r="C3453" s="3">
        <f t="shared" si="57"/>
        <v>0.76785970854823482</v>
      </c>
      <c r="D3453">
        <v>0.44240546891689808</v>
      </c>
      <c r="E3453">
        <v>2.5363017670216985</v>
      </c>
      <c r="F3453">
        <v>-0.5629139072847682</v>
      </c>
    </row>
    <row r="3454" spans="3:6">
      <c r="C3454" s="3">
        <f t="shared" si="57"/>
        <v>-1.8433390035706647</v>
      </c>
      <c r="D3454">
        <v>0.59750053407391579</v>
      </c>
      <c r="E3454">
        <v>1.5487228003784295</v>
      </c>
      <c r="F3454">
        <v>0.47532578508865608</v>
      </c>
    </row>
    <row r="3455" spans="3:6">
      <c r="C3455" s="3">
        <f t="shared" si="57"/>
        <v>-1.485006538590655</v>
      </c>
      <c r="D3455">
        <v>0.57849360637226477</v>
      </c>
      <c r="E3455">
        <v>3.4745628223517562</v>
      </c>
      <c r="F3455">
        <v>-2.1895504623554185</v>
      </c>
    </row>
    <row r="3456" spans="3:6">
      <c r="C3456" s="3">
        <f t="shared" si="57"/>
        <v>0.87368356089968624</v>
      </c>
      <c r="D3456">
        <v>0.40634174626911218</v>
      </c>
      <c r="E3456">
        <v>3.6332590716269419</v>
      </c>
      <c r="F3456">
        <v>-4.9243140964995273</v>
      </c>
    </row>
    <row r="3457" spans="3:6">
      <c r="C3457" s="3">
        <f t="shared" si="57"/>
        <v>-0.74042945005645877</v>
      </c>
      <c r="D3457">
        <v>0.53141575365459148</v>
      </c>
      <c r="E3457">
        <v>2.87054048280282</v>
      </c>
      <c r="F3457">
        <v>-1.3948484756004516</v>
      </c>
    </row>
    <row r="3458" spans="3:6">
      <c r="C3458" s="3">
        <f t="shared" si="57"/>
        <v>-0.52003140110476942</v>
      </c>
      <c r="D3458">
        <v>0.51686758018738366</v>
      </c>
      <c r="E3458">
        <v>3.4546647541734061</v>
      </c>
      <c r="F3458">
        <v>-2.3784600360118411</v>
      </c>
    </row>
    <row r="3459" spans="3:6">
      <c r="C3459" s="3">
        <f t="shared" si="57"/>
        <v>-0.64905095522934664</v>
      </c>
      <c r="D3459">
        <v>0.56878872035889771</v>
      </c>
      <c r="E3459">
        <v>4.508041627246925</v>
      </c>
      <c r="F3459">
        <v>1.7242957853937924E-2</v>
      </c>
    </row>
    <row r="3460" spans="3:6">
      <c r="C3460" s="3">
        <f t="shared" si="57"/>
        <v>-0.5078372002319399</v>
      </c>
      <c r="D3460">
        <v>0.56735129856257815</v>
      </c>
      <c r="E3460">
        <v>1.8506118961149938</v>
      </c>
      <c r="F3460">
        <v>4.7259437849055459</v>
      </c>
    </row>
    <row r="3461" spans="3:6">
      <c r="C3461" s="3">
        <f t="shared" si="57"/>
        <v>2.981811016266366</v>
      </c>
      <c r="D3461">
        <v>0.32127750480666523</v>
      </c>
      <c r="E3461">
        <v>3.5546433912167728</v>
      </c>
      <c r="F3461">
        <v>-0.77593310342722877</v>
      </c>
    </row>
    <row r="3462" spans="3:6">
      <c r="C3462" s="3">
        <f t="shared" si="57"/>
        <v>1.2538136161381879</v>
      </c>
      <c r="D3462">
        <v>0.42296823023163549</v>
      </c>
      <c r="E3462">
        <v>1.5257728812524798</v>
      </c>
      <c r="F3462">
        <v>1.9219031342509227</v>
      </c>
    </row>
    <row r="3463" spans="3:6">
      <c r="C3463" s="3">
        <f t="shared" si="57"/>
        <v>3.5291247892696926</v>
      </c>
      <c r="D3463">
        <v>0.34032105471968749</v>
      </c>
      <c r="E3463">
        <v>3.5254676961577198</v>
      </c>
      <c r="F3463">
        <v>4.0545365764336072</v>
      </c>
    </row>
    <row r="3464" spans="3:6">
      <c r="C3464" s="3">
        <f t="shared" si="57"/>
        <v>2.352210703451644</v>
      </c>
      <c r="D3464">
        <v>0.33221839045381024</v>
      </c>
      <c r="E3464">
        <v>4.3002716147343367</v>
      </c>
      <c r="F3464">
        <v>-4.4311349833674125</v>
      </c>
    </row>
    <row r="3465" spans="3:6">
      <c r="C3465" s="3">
        <f t="shared" si="57"/>
        <v>2.32667085055086</v>
      </c>
      <c r="D3465">
        <v>0.34111758781701101</v>
      </c>
      <c r="E3465">
        <v>4.1132541886654259</v>
      </c>
      <c r="F3465">
        <v>-3.4792626728110596</v>
      </c>
    </row>
    <row r="3466" spans="3:6">
      <c r="C3466" s="3">
        <f t="shared" si="57"/>
        <v>2.0060070354319888</v>
      </c>
      <c r="D3466">
        <v>0.4612475966673788</v>
      </c>
      <c r="E3466">
        <v>4.8858607745597702</v>
      </c>
      <c r="F3466">
        <v>4.4778283028656887</v>
      </c>
    </row>
    <row r="3467" spans="3:6">
      <c r="C3467" s="3">
        <f t="shared" si="57"/>
        <v>2.0670379543443103</v>
      </c>
      <c r="D3467">
        <v>0.40847499008148441</v>
      </c>
      <c r="E3467">
        <v>4.064912869655446</v>
      </c>
      <c r="F3467">
        <v>1.2709433271279034</v>
      </c>
    </row>
    <row r="3468" spans="3:6">
      <c r="C3468" s="3">
        <f t="shared" si="57"/>
        <v>-0.29915697286904452</v>
      </c>
      <c r="D3468">
        <v>0.54970854823450421</v>
      </c>
      <c r="E3468">
        <v>1.6445509201330606</v>
      </c>
      <c r="F3468">
        <v>4.6002075258644375</v>
      </c>
    </row>
    <row r="3469" spans="3:6">
      <c r="C3469" s="3">
        <f t="shared" si="57"/>
        <v>3.3277728376110121</v>
      </c>
      <c r="D3469">
        <v>0.31010773033845024</v>
      </c>
      <c r="E3469">
        <v>2.7322305978576007</v>
      </c>
      <c r="F3469">
        <v>1.3927121799371323</v>
      </c>
    </row>
    <row r="3470" spans="3:6">
      <c r="C3470" s="3">
        <f t="shared" si="57"/>
        <v>-0.19766525650807232</v>
      </c>
      <c r="D3470">
        <v>0.52801904354991303</v>
      </c>
      <c r="E3470">
        <v>2.4552446058534501</v>
      </c>
      <c r="F3470">
        <v>1.9582201605273593</v>
      </c>
    </row>
    <row r="3471" spans="3:6">
      <c r="C3471" s="3">
        <f t="shared" si="57"/>
        <v>0.2273019492172017</v>
      </c>
      <c r="D3471">
        <v>0.47271034882656326</v>
      </c>
      <c r="E3471">
        <v>2.9286477248451188</v>
      </c>
      <c r="F3471">
        <v>-1.4217047639393292</v>
      </c>
    </row>
    <row r="3472" spans="3:6">
      <c r="C3472" s="3">
        <f t="shared" si="57"/>
        <v>-0.94037914242988208</v>
      </c>
      <c r="D3472">
        <v>0.50613727225562299</v>
      </c>
      <c r="E3472">
        <v>2.782158879360332</v>
      </c>
      <c r="F3472">
        <v>-4.6746726889858703</v>
      </c>
    </row>
    <row r="3473" spans="3:6">
      <c r="C3473" s="3">
        <f t="shared" si="57"/>
        <v>0.32556344615008992</v>
      </c>
      <c r="D3473">
        <v>0.46512039551988282</v>
      </c>
      <c r="E3473">
        <v>4.7967467268898591</v>
      </c>
      <c r="F3473">
        <v>-4.411603137302774</v>
      </c>
    </row>
    <row r="3474" spans="3:6">
      <c r="C3474" s="3">
        <f t="shared" si="57"/>
        <v>1.8382013733329268</v>
      </c>
      <c r="D3474">
        <v>0.37510299996948149</v>
      </c>
      <c r="E3474">
        <v>3.838831751457259</v>
      </c>
      <c r="F3474">
        <v>-2.6961577196569717</v>
      </c>
    </row>
    <row r="3475" spans="3:6">
      <c r="C3475" s="3">
        <f t="shared" si="57"/>
        <v>2.508511550035097</v>
      </c>
      <c r="D3475">
        <v>0.34020203253273107</v>
      </c>
      <c r="E3475">
        <v>4.0234076967680892</v>
      </c>
      <c r="F3475">
        <v>-2.4108096560563981</v>
      </c>
    </row>
    <row r="3476" spans="3:6">
      <c r="C3476" s="3">
        <f t="shared" si="57"/>
        <v>0.62002517899105802</v>
      </c>
      <c r="D3476">
        <v>0.44204840235602894</v>
      </c>
      <c r="E3476">
        <v>3.8317514572588274</v>
      </c>
      <c r="F3476">
        <v>-3.3953367717520679</v>
      </c>
    </row>
    <row r="3477" spans="3:6">
      <c r="C3477" s="3">
        <f t="shared" si="57"/>
        <v>2.2836729456465359</v>
      </c>
      <c r="D3477">
        <v>0.34830469679860832</v>
      </c>
      <c r="E3477">
        <v>4.4360179448835719</v>
      </c>
      <c r="F3477">
        <v>-3.5576952421643728</v>
      </c>
    </row>
    <row r="3478" spans="3:6">
      <c r="C3478" s="3">
        <f t="shared" si="57"/>
        <v>0.94690904446546964</v>
      </c>
      <c r="D3478">
        <v>0.43459578234199037</v>
      </c>
      <c r="E3478">
        <v>1.1894589068269905</v>
      </c>
      <c r="F3478">
        <v>1.7793816949980172</v>
      </c>
    </row>
    <row r="3479" spans="3:6">
      <c r="C3479" s="3">
        <f t="shared" si="57"/>
        <v>-0.29043916959135607</v>
      </c>
      <c r="D3479">
        <v>0.48908047730948817</v>
      </c>
      <c r="E3479">
        <v>1.2673421430097354</v>
      </c>
      <c r="F3479">
        <v>-0.28946806237983314</v>
      </c>
    </row>
    <row r="3480" spans="3:6">
      <c r="C3480" s="3">
        <f t="shared" si="57"/>
        <v>2.8521431601916571</v>
      </c>
      <c r="D3480">
        <v>0.34991607409894099</v>
      </c>
      <c r="E3480">
        <v>1.9068880275887325</v>
      </c>
      <c r="F3480">
        <v>3.6169011505478075</v>
      </c>
    </row>
    <row r="3481" spans="3:6">
      <c r="C3481" s="3">
        <f t="shared" si="57"/>
        <v>1.8113406054872283</v>
      </c>
      <c r="D3481">
        <v>0.35153660695211647</v>
      </c>
      <c r="E3481">
        <v>3.7022309030426954</v>
      </c>
      <c r="F3481">
        <v>-4.7808771019623402</v>
      </c>
    </row>
    <row r="3482" spans="3:6">
      <c r="C3482" s="3">
        <f t="shared" si="57"/>
        <v>1.2165432786034738</v>
      </c>
      <c r="D3482">
        <v>0.37302468947416606</v>
      </c>
      <c r="E3482">
        <v>2.173253578295236</v>
      </c>
      <c r="F3482">
        <v>-3.814966277047029</v>
      </c>
    </row>
    <row r="3483" spans="3:6">
      <c r="C3483" s="3">
        <f t="shared" si="57"/>
        <v>1.9813498779259624</v>
      </c>
      <c r="D3483">
        <v>0.44326609088412122</v>
      </c>
      <c r="E3483">
        <v>4.1956541642506178</v>
      </c>
      <c r="F3483">
        <v>3.7572862941373941</v>
      </c>
    </row>
    <row r="3484" spans="3:6">
      <c r="C3484" s="3">
        <f t="shared" si="57"/>
        <v>0.16965318094424414</v>
      </c>
      <c r="D3484">
        <v>0.53728446302682575</v>
      </c>
      <c r="E3484">
        <v>4.8038270210882903</v>
      </c>
      <c r="F3484">
        <v>1.2700277718436235</v>
      </c>
    </row>
    <row r="3485" spans="3:6">
      <c r="C3485" s="3">
        <f t="shared" si="57"/>
        <v>2.2058238087099826</v>
      </c>
      <c r="D3485">
        <v>0.36450086977752005</v>
      </c>
      <c r="E3485">
        <v>4.0059511093478193</v>
      </c>
      <c r="F3485">
        <v>-1.8636127811517684</v>
      </c>
    </row>
    <row r="3486" spans="3:6">
      <c r="C3486" s="3">
        <f t="shared" si="57"/>
        <v>3.2481026532792137</v>
      </c>
      <c r="D3486">
        <v>0.33456221198156683</v>
      </c>
      <c r="E3486">
        <v>2.161534470656453</v>
      </c>
      <c r="F3486">
        <v>4.0420239875484469</v>
      </c>
    </row>
    <row r="3487" spans="3:6">
      <c r="C3487" s="3">
        <f t="shared" si="57"/>
        <v>-0.35415413525803363</v>
      </c>
      <c r="D3487">
        <v>0.48062074648274178</v>
      </c>
      <c r="E3487">
        <v>1.8833277382732627</v>
      </c>
      <c r="F3487">
        <v>-2.3534348582415232</v>
      </c>
    </row>
    <row r="3488" spans="3:6">
      <c r="C3488" s="3">
        <f t="shared" si="57"/>
        <v>-2.581783896298103</v>
      </c>
      <c r="D3488">
        <v>0.58962675862910852</v>
      </c>
      <c r="E3488">
        <v>1.727927488021485</v>
      </c>
      <c r="F3488">
        <v>-4.6346934415723133</v>
      </c>
    </row>
    <row r="3489" spans="3:6">
      <c r="C3489" s="3">
        <f t="shared" si="57"/>
        <v>0.25930778771324836</v>
      </c>
      <c r="D3489">
        <v>0.52345957823419909</v>
      </c>
      <c r="E3489">
        <v>2.435468611713004</v>
      </c>
      <c r="F3489">
        <v>4.1238135929441206</v>
      </c>
    </row>
    <row r="3490" spans="3:6">
      <c r="C3490" s="3">
        <f t="shared" si="57"/>
        <v>2.4580032871486566</v>
      </c>
      <c r="D3490">
        <v>0.38227179784539322</v>
      </c>
      <c r="E3490">
        <v>1.7744376964629047</v>
      </c>
      <c r="F3490">
        <v>4.5617542039246803</v>
      </c>
    </row>
    <row r="3491" spans="3:6">
      <c r="C3491" s="3">
        <f t="shared" si="57"/>
        <v>2.6419532068849771</v>
      </c>
      <c r="D3491">
        <v>0.3464369640186773</v>
      </c>
      <c r="E3491">
        <v>2.8160954618976408</v>
      </c>
      <c r="F3491">
        <v>0.74144718771935203</v>
      </c>
    </row>
    <row r="3492" spans="3:6">
      <c r="C3492" s="3">
        <f t="shared" si="57"/>
        <v>1.505912480239266</v>
      </c>
      <c r="D3492">
        <v>0.41751152073732717</v>
      </c>
      <c r="E3492">
        <v>2.185705130161443</v>
      </c>
      <c r="F3492">
        <v>1.8263801995910525</v>
      </c>
    </row>
    <row r="3493" spans="3:6">
      <c r="C3493" s="3">
        <f t="shared" si="57"/>
        <v>-0.1935127478865914</v>
      </c>
      <c r="D3493">
        <v>0.50737327188940085</v>
      </c>
      <c r="E3493">
        <v>3.5834528641621142</v>
      </c>
      <c r="F3493">
        <v>-1.6161076693014316</v>
      </c>
    </row>
    <row r="3494" spans="3:6">
      <c r="C3494" s="3">
        <f t="shared" si="57"/>
        <v>1.113005726798304</v>
      </c>
      <c r="D3494">
        <v>0.39712210455641345</v>
      </c>
      <c r="E3494">
        <v>1.9006622516556293</v>
      </c>
      <c r="F3494">
        <v>-1.7857905819879756</v>
      </c>
    </row>
    <row r="3495" spans="3:6">
      <c r="C3495" s="3">
        <f t="shared" si="57"/>
        <v>-0.31697755973998154</v>
      </c>
      <c r="D3495">
        <v>0.49403363139744255</v>
      </c>
      <c r="E3495">
        <v>2.3296304208502456</v>
      </c>
      <c r="F3495">
        <v>-1.6066469313638718</v>
      </c>
    </row>
    <row r="3496" spans="3:6">
      <c r="C3496" s="3">
        <f t="shared" si="57"/>
        <v>3.1475550398266559</v>
      </c>
      <c r="D3496">
        <v>0.32224799340800192</v>
      </c>
      <c r="E3496">
        <v>4.1641590624713896</v>
      </c>
      <c r="F3496">
        <v>-0.69200720236823621</v>
      </c>
    </row>
    <row r="3497" spans="3:6">
      <c r="C3497" s="3">
        <f t="shared" si="57"/>
        <v>-1.8337104419080172</v>
      </c>
      <c r="D3497">
        <v>0.57849360637226477</v>
      </c>
      <c r="E3497">
        <v>3.5055696279793693</v>
      </c>
      <c r="F3497">
        <v>-4.1827143162327953</v>
      </c>
    </row>
    <row r="3498" spans="3:6">
      <c r="C3498" s="3">
        <f t="shared" si="57"/>
        <v>1.2692325937681208</v>
      </c>
      <c r="D3498">
        <v>0.44395275734733114</v>
      </c>
      <c r="E3498">
        <v>2.3192541276284064</v>
      </c>
      <c r="F3498">
        <v>2.7065340128788105</v>
      </c>
    </row>
    <row r="3499" spans="3:6">
      <c r="C3499" s="3">
        <f t="shared" si="57"/>
        <v>0.50686431104464935</v>
      </c>
      <c r="D3499">
        <v>0.42439649647511213</v>
      </c>
      <c r="E3499">
        <v>3.2448194830164496</v>
      </c>
      <c r="F3499">
        <v>-4.7372356334116645</v>
      </c>
    </row>
    <row r="3500" spans="3:6">
      <c r="C3500" s="3">
        <f t="shared" si="57"/>
        <v>-0.24679790398876778</v>
      </c>
      <c r="D3500">
        <v>0.46449781792657241</v>
      </c>
      <c r="E3500">
        <v>2.725638599810785</v>
      </c>
      <c r="F3500">
        <v>-4.5046845912045654</v>
      </c>
    </row>
    <row r="3501" spans="3:6">
      <c r="C3501" s="3">
        <f t="shared" si="57"/>
        <v>0.82591171727652934</v>
      </c>
      <c r="D3501">
        <v>0.51401104770043027</v>
      </c>
      <c r="E3501">
        <v>4.4390697958311716</v>
      </c>
      <c r="F3501">
        <v>3.3718375194555499</v>
      </c>
    </row>
    <row r="3502" spans="3:6">
      <c r="C3502" s="3">
        <f t="shared" si="57"/>
        <v>-0.30493689748832586</v>
      </c>
      <c r="D3502">
        <v>0.56374401074251534</v>
      </c>
      <c r="E3502">
        <v>4.047822504348888</v>
      </c>
      <c r="F3502">
        <v>2.1803949095126196</v>
      </c>
    </row>
    <row r="3503" spans="3:6">
      <c r="C3503" s="3">
        <f t="shared" si="57"/>
        <v>-1.348425050813318</v>
      </c>
      <c r="D3503">
        <v>0.54675130466628008</v>
      </c>
      <c r="E3503">
        <v>1.3236182744834744</v>
      </c>
      <c r="F3503">
        <v>-1.0347300637836847</v>
      </c>
    </row>
    <row r="3504" spans="3:6">
      <c r="C3504" s="3">
        <f t="shared" si="57"/>
        <v>-0.34218583941160191</v>
      </c>
      <c r="D3504">
        <v>0.57011627552110355</v>
      </c>
      <c r="E3504">
        <v>4.1408429212317266</v>
      </c>
      <c r="F3504">
        <v>2.410199285866879</v>
      </c>
    </row>
    <row r="3505" spans="3:6">
      <c r="C3505" s="3">
        <f t="shared" si="57"/>
        <v>-0.67393160771507843</v>
      </c>
      <c r="D3505">
        <v>0.52592242194891203</v>
      </c>
      <c r="E3505">
        <v>4.9019745475630971</v>
      </c>
      <c r="F3505">
        <v>-4.6203497421185951</v>
      </c>
    </row>
    <row r="3506" spans="3:6">
      <c r="C3506" s="3">
        <f t="shared" si="57"/>
        <v>2.4329272759178444</v>
      </c>
      <c r="D3506">
        <v>0.30172124393444621</v>
      </c>
      <c r="E3506">
        <v>1.5418866542558063</v>
      </c>
      <c r="F3506">
        <v>-2.5487533188879055</v>
      </c>
    </row>
    <row r="3507" spans="3:6">
      <c r="C3507" s="3">
        <f t="shared" si="57"/>
        <v>2.4086848106326495</v>
      </c>
      <c r="D3507">
        <v>0.33176976836451305</v>
      </c>
      <c r="E3507">
        <v>1.1700491348002564</v>
      </c>
      <c r="F3507">
        <v>0.61540574358348366</v>
      </c>
    </row>
    <row r="3508" spans="3:6">
      <c r="C3508" s="3">
        <f t="shared" si="57"/>
        <v>-0.23957060853907783</v>
      </c>
      <c r="D3508">
        <v>0.55776543473616746</v>
      </c>
      <c r="E3508">
        <v>4.6861476485488449</v>
      </c>
      <c r="F3508">
        <v>1.0283211767937246</v>
      </c>
    </row>
    <row r="3509" spans="3:6">
      <c r="C3509" s="3">
        <f t="shared" si="57"/>
        <v>3.4478968596453754</v>
      </c>
      <c r="D3509">
        <v>0.31577501754814291</v>
      </c>
      <c r="E3509">
        <v>3.8012329477828302</v>
      </c>
      <c r="F3509">
        <v>0.94866786706137241</v>
      </c>
    </row>
    <row r="3510" spans="3:6">
      <c r="C3510" s="3">
        <f t="shared" si="57"/>
        <v>8.6530640278330143E-2</v>
      </c>
      <c r="D3510">
        <v>0.53053682058168272</v>
      </c>
      <c r="E3510">
        <v>4.8715781121250039</v>
      </c>
      <c r="F3510">
        <v>8.9266640217291027E-2</v>
      </c>
    </row>
    <row r="3511" spans="3:6">
      <c r="C3511" s="3">
        <f t="shared" si="57"/>
        <v>2.4854303607287829</v>
      </c>
      <c r="D3511">
        <v>0.37967162083803824</v>
      </c>
      <c r="E3511">
        <v>2.2009643848994416</v>
      </c>
      <c r="F3511">
        <v>3.8280892361217074</v>
      </c>
    </row>
    <row r="3512" spans="3:6">
      <c r="C3512" s="3">
        <f t="shared" ref="C3512:C3575" si="58">7.3853-16.2961*D3512+0.2732*E3512+0.1792*F3512</f>
        <v>-0.15286832422864288</v>
      </c>
      <c r="D3512">
        <v>0.5225623340556047</v>
      </c>
      <c r="E3512">
        <v>3.2301705984679709</v>
      </c>
      <c r="F3512">
        <v>0.5305642872402121</v>
      </c>
    </row>
    <row r="3513" spans="3:6">
      <c r="C3513" s="3">
        <f t="shared" si="58"/>
        <v>1.9096747105319385</v>
      </c>
      <c r="D3513">
        <v>0.36129642628254033</v>
      </c>
      <c r="E3513">
        <v>3.173406170842616</v>
      </c>
      <c r="F3513">
        <v>-2.5383770256660663</v>
      </c>
    </row>
    <row r="3514" spans="3:6">
      <c r="C3514" s="3">
        <f t="shared" si="58"/>
        <v>1.443741080660421</v>
      </c>
      <c r="D3514">
        <v>0.37791375469222083</v>
      </c>
      <c r="E3514">
        <v>1.9989318521683401</v>
      </c>
      <c r="F3514">
        <v>-1.8367564928128912</v>
      </c>
    </row>
    <row r="3515" spans="3:6">
      <c r="C3515" s="3">
        <f t="shared" si="58"/>
        <v>-1.0263978893398846</v>
      </c>
      <c r="D3515">
        <v>0.57458418530838951</v>
      </c>
      <c r="E3515">
        <v>4.3124790185247353</v>
      </c>
      <c r="F3515">
        <v>-1.2633136997589038</v>
      </c>
    </row>
    <row r="3516" spans="3:6">
      <c r="C3516" s="3">
        <f t="shared" si="58"/>
        <v>1.0812234092226933</v>
      </c>
      <c r="D3516">
        <v>0.46011230811487169</v>
      </c>
      <c r="E3516">
        <v>2.7343058565019684</v>
      </c>
      <c r="F3516">
        <v>2.4941251869258707</v>
      </c>
    </row>
    <row r="3517" spans="3:6">
      <c r="C3517" s="3">
        <f t="shared" si="58"/>
        <v>2.1752076061281174</v>
      </c>
      <c r="D3517">
        <v>0.38168584246345405</v>
      </c>
      <c r="E3517">
        <v>4.1836909085360272</v>
      </c>
      <c r="F3517">
        <v>-0.74266792809839188</v>
      </c>
    </row>
    <row r="3518" spans="3:6">
      <c r="C3518" s="3">
        <f t="shared" si="58"/>
        <v>-1.3441756581316557</v>
      </c>
      <c r="D3518">
        <v>0.51823175756096074</v>
      </c>
      <c r="E3518">
        <v>1.2830896938993499</v>
      </c>
      <c r="F3518">
        <v>-3.5427411725211342</v>
      </c>
    </row>
    <row r="3519" spans="3:6">
      <c r="C3519" s="3">
        <f t="shared" si="58"/>
        <v>1.8888390200506606</v>
      </c>
      <c r="D3519">
        <v>0.44744102298043764</v>
      </c>
      <c r="E3519">
        <v>4.8675496688741724</v>
      </c>
      <c r="F3519">
        <v>2.5963621936704602</v>
      </c>
    </row>
    <row r="3520" spans="3:6">
      <c r="C3520" s="3">
        <f t="shared" si="58"/>
        <v>-2.1745347898800604</v>
      </c>
      <c r="D3520">
        <v>0.56537369914853353</v>
      </c>
      <c r="E3520">
        <v>1.7921384319589833</v>
      </c>
      <c r="F3520">
        <v>-4.6655171361430705</v>
      </c>
    </row>
    <row r="3521" spans="3:6">
      <c r="C3521" s="3">
        <f t="shared" si="58"/>
        <v>-2.5664398886074391</v>
      </c>
      <c r="D3521">
        <v>0.57854853968932152</v>
      </c>
      <c r="E3521">
        <v>1.0059816278572955</v>
      </c>
      <c r="F3521">
        <v>-4.4558549760429704</v>
      </c>
    </row>
    <row r="3522" spans="3:6">
      <c r="C3522" s="3">
        <f t="shared" si="58"/>
        <v>-0.36971769554734996</v>
      </c>
      <c r="D3522">
        <v>0.53725699636829738</v>
      </c>
      <c r="E3522">
        <v>4.3356730857264925</v>
      </c>
      <c r="F3522">
        <v>-1.0286263618884854</v>
      </c>
    </row>
    <row r="3523" spans="3:6">
      <c r="C3523" s="3">
        <f t="shared" si="58"/>
        <v>0.82048722708822941</v>
      </c>
      <c r="D3523">
        <v>0.519220557267983</v>
      </c>
      <c r="E3523">
        <v>4.6270638142033143</v>
      </c>
      <c r="F3523">
        <v>3.5287026581621745</v>
      </c>
    </row>
    <row r="3524" spans="3:6">
      <c r="C3524" s="3">
        <f t="shared" si="58"/>
        <v>1.8074229969176305</v>
      </c>
      <c r="D3524">
        <v>0.39068575090792568</v>
      </c>
      <c r="E3524">
        <v>3.3330790124210332</v>
      </c>
      <c r="F3524">
        <v>-0.67979979857783768</v>
      </c>
    </row>
    <row r="3525" spans="3:6">
      <c r="C3525" s="3">
        <f t="shared" si="58"/>
        <v>-2.1077302285836352</v>
      </c>
      <c r="D3525">
        <v>0.59923093356120483</v>
      </c>
      <c r="E3525">
        <v>3.2140568254646444</v>
      </c>
      <c r="F3525">
        <v>-3.3816034424878687</v>
      </c>
    </row>
    <row r="3526" spans="3:6">
      <c r="C3526" s="3">
        <f t="shared" si="58"/>
        <v>0.13107246711630671</v>
      </c>
      <c r="D3526">
        <v>0.42956938383129367</v>
      </c>
      <c r="E3526">
        <v>1.3529160435804315</v>
      </c>
      <c r="F3526">
        <v>-3.4795678579058196</v>
      </c>
    </row>
    <row r="3527" spans="3:6">
      <c r="C3527" s="3">
        <f t="shared" si="58"/>
        <v>-1.081937850276192</v>
      </c>
      <c r="D3527">
        <v>0.54611041596728416</v>
      </c>
      <c r="E3527">
        <v>2.2532120731223486</v>
      </c>
      <c r="F3527">
        <v>-1.0231330301828057</v>
      </c>
    </row>
    <row r="3528" spans="3:6">
      <c r="C3528" s="3">
        <f t="shared" si="58"/>
        <v>0.89429953306680565</v>
      </c>
      <c r="D3528">
        <v>0.39744254890591141</v>
      </c>
      <c r="E3528">
        <v>1.6148869289223913</v>
      </c>
      <c r="F3528">
        <v>-2.5414288766136659</v>
      </c>
    </row>
    <row r="3529" spans="3:6">
      <c r="C3529" s="3">
        <f t="shared" si="58"/>
        <v>3.517759477828303</v>
      </c>
      <c r="D3529">
        <v>0.319556260872219</v>
      </c>
      <c r="E3529">
        <v>3.3012176885280922</v>
      </c>
      <c r="F3529">
        <v>2.4446852015747558</v>
      </c>
    </row>
    <row r="3530" spans="3:6">
      <c r="C3530" s="3">
        <f t="shared" si="58"/>
        <v>-1.0422857548753317</v>
      </c>
      <c r="D3530">
        <v>0.53798944059572129</v>
      </c>
      <c r="E3530">
        <v>3.0509659108249152</v>
      </c>
      <c r="F3530">
        <v>-2.7565843684194462</v>
      </c>
    </row>
    <row r="3531" spans="3:6">
      <c r="C3531" s="3">
        <f t="shared" si="58"/>
        <v>1.863640627460555</v>
      </c>
      <c r="D3531">
        <v>0.33895687734611041</v>
      </c>
      <c r="E3531">
        <v>3.0067751091036712</v>
      </c>
      <c r="F3531">
        <v>-4.572740867336039</v>
      </c>
    </row>
    <row r="3532" spans="3:6">
      <c r="C3532" s="3">
        <f t="shared" si="58"/>
        <v>-0.97523177251503057</v>
      </c>
      <c r="D3532">
        <v>0.58552507095553452</v>
      </c>
      <c r="E3532">
        <v>2.6309091463972898</v>
      </c>
      <c r="F3532">
        <v>2.580797753837702</v>
      </c>
    </row>
    <row r="3533" spans="3:6">
      <c r="C3533" s="3">
        <f t="shared" si="58"/>
        <v>2.5441752543717771</v>
      </c>
      <c r="D3533">
        <v>0.39275490585039824</v>
      </c>
      <c r="E3533">
        <v>3.9618823816644797</v>
      </c>
      <c r="F3533">
        <v>2.661061433759575</v>
      </c>
    </row>
    <row r="3534" spans="3:6">
      <c r="C3534" s="3">
        <f t="shared" si="58"/>
        <v>1.8307550178533285</v>
      </c>
      <c r="D3534">
        <v>0.39424726096377449</v>
      </c>
      <c r="E3534">
        <v>1.3254493850520341</v>
      </c>
      <c r="F3534">
        <v>2.8350169377727594</v>
      </c>
    </row>
    <row r="3535" spans="3:6">
      <c r="C3535" s="3">
        <f t="shared" si="58"/>
        <v>-1.5219946229438144</v>
      </c>
      <c r="D3535">
        <v>0.5784203619495224</v>
      </c>
      <c r="E3535">
        <v>1.2651448103274636</v>
      </c>
      <c r="F3535">
        <v>0.96575823236793124</v>
      </c>
    </row>
    <row r="3536" spans="3:6">
      <c r="C3536" s="3">
        <f t="shared" si="58"/>
        <v>2.0275129743339342</v>
      </c>
      <c r="D3536">
        <v>0.33517563402203437</v>
      </c>
      <c r="E3536">
        <v>3.0553605761894591</v>
      </c>
      <c r="F3536">
        <v>-4.0762047181615646</v>
      </c>
    </row>
    <row r="3537" spans="3:6">
      <c r="C3537" s="3">
        <f t="shared" si="58"/>
        <v>2.3472827845088049</v>
      </c>
      <c r="D3537">
        <v>0.36136967070528275</v>
      </c>
      <c r="E3537">
        <v>1.7534409619434186</v>
      </c>
      <c r="F3537">
        <v>2.0751060518204287</v>
      </c>
    </row>
    <row r="3538" spans="3:6">
      <c r="C3538" s="3">
        <f t="shared" si="58"/>
        <v>2.345192956022828</v>
      </c>
      <c r="D3538">
        <v>0.37058931241798149</v>
      </c>
      <c r="E3538">
        <v>4.7641529587694933</v>
      </c>
      <c r="F3538">
        <v>-1.6881313516647847</v>
      </c>
    </row>
    <row r="3539" spans="3:6">
      <c r="C3539" s="3">
        <f t="shared" si="58"/>
        <v>-2.1773032450331113</v>
      </c>
      <c r="D3539">
        <v>0.59795831171605573</v>
      </c>
      <c r="E3539">
        <v>2.4861293374431592</v>
      </c>
      <c r="F3539">
        <v>-2.7758110293893248</v>
      </c>
    </row>
    <row r="3540" spans="3:6">
      <c r="C3540" s="3">
        <f t="shared" si="58"/>
        <v>0.46232365337076936</v>
      </c>
      <c r="D3540">
        <v>0.445554979094821</v>
      </c>
      <c r="E3540">
        <v>2.8533280434583572</v>
      </c>
      <c r="F3540">
        <v>-2.4648274178289133</v>
      </c>
    </row>
    <row r="3541" spans="3:6">
      <c r="C3541" s="3">
        <f t="shared" si="58"/>
        <v>1.8132750196844389</v>
      </c>
      <c r="D3541">
        <v>0.3793237098300119</v>
      </c>
      <c r="E3541">
        <v>1.7667470320749534</v>
      </c>
      <c r="F3541">
        <v>0.70757164220099433</v>
      </c>
    </row>
    <row r="3542" spans="3:6">
      <c r="C3542" s="3">
        <f t="shared" si="58"/>
        <v>2.4500761323892952</v>
      </c>
      <c r="D3542">
        <v>0.30130008850367745</v>
      </c>
      <c r="E3542">
        <v>1.1351359599597155</v>
      </c>
      <c r="F3542">
        <v>-1.871242408520768</v>
      </c>
    </row>
    <row r="3543" spans="3:6">
      <c r="C3543" s="3">
        <f t="shared" si="58"/>
        <v>1.5149762141789005</v>
      </c>
      <c r="D3543">
        <v>0.45652333140049439</v>
      </c>
      <c r="E3543">
        <v>4.2408215582750941</v>
      </c>
      <c r="F3543">
        <v>2.2914822840052498</v>
      </c>
    </row>
    <row r="3544" spans="3:6">
      <c r="C3544" s="3">
        <f t="shared" si="58"/>
        <v>2.7576603341776789</v>
      </c>
      <c r="D3544">
        <v>0.40422681356242562</v>
      </c>
      <c r="E3544">
        <v>4.6799218726157417</v>
      </c>
      <c r="F3544">
        <v>3.8009277626880706</v>
      </c>
    </row>
    <row r="3545" spans="3:6">
      <c r="C3545" s="3">
        <f t="shared" si="58"/>
        <v>1.7169365999328599</v>
      </c>
      <c r="D3545">
        <v>0.44066591387676624</v>
      </c>
      <c r="E3545">
        <v>3.9292886135441143</v>
      </c>
      <c r="F3545">
        <v>2.451399273659475</v>
      </c>
    </row>
    <row r="3546" spans="3:6">
      <c r="C3546" s="3">
        <f t="shared" si="58"/>
        <v>0.2235883129367966</v>
      </c>
      <c r="D3546">
        <v>0.48391674550614949</v>
      </c>
      <c r="E3546">
        <v>4.9787591174047066</v>
      </c>
      <c r="F3546">
        <v>-3.5488448744163335</v>
      </c>
    </row>
    <row r="3547" spans="3:6">
      <c r="C3547" s="3">
        <f t="shared" si="58"/>
        <v>2.04647196111942</v>
      </c>
      <c r="D3547">
        <v>0.37267677846613967</v>
      </c>
      <c r="E3547">
        <v>1.9433881649220253</v>
      </c>
      <c r="F3547">
        <v>1.1351359599597153</v>
      </c>
    </row>
    <row r="3548" spans="3:6">
      <c r="C3548" s="3">
        <f t="shared" si="58"/>
        <v>-0.6339928067873144</v>
      </c>
      <c r="D3548">
        <v>0.5722220526749473</v>
      </c>
      <c r="E3548">
        <v>3.1929380169072541</v>
      </c>
      <c r="F3548">
        <v>2.418439283425398</v>
      </c>
    </row>
    <row r="3549" spans="3:6">
      <c r="C3549" s="3">
        <f t="shared" si="58"/>
        <v>1.0814417493209636</v>
      </c>
      <c r="D3549">
        <v>0.46208075197607346</v>
      </c>
      <c r="E3549">
        <v>3.5663624988555558</v>
      </c>
      <c r="F3549">
        <v>1.4058351390118107</v>
      </c>
    </row>
    <row r="3550" spans="3:6">
      <c r="C3550" s="3">
        <f t="shared" si="58"/>
        <v>2.006958888821071</v>
      </c>
      <c r="D3550">
        <v>0.41907712027344579</v>
      </c>
      <c r="E3550">
        <v>2.4221625415814692</v>
      </c>
      <c r="F3550">
        <v>4.4042786950285358</v>
      </c>
    </row>
    <row r="3551" spans="3:6">
      <c r="C3551" s="3">
        <f t="shared" si="58"/>
        <v>1.7251870781579028</v>
      </c>
      <c r="D3551">
        <v>0.34220709860530413</v>
      </c>
      <c r="E3551">
        <v>2.9004486220892973</v>
      </c>
      <c r="F3551">
        <v>-4.88769188512833</v>
      </c>
    </row>
    <row r="3552" spans="3:6">
      <c r="C3552" s="3">
        <f t="shared" si="58"/>
        <v>-0.66338636066774337</v>
      </c>
      <c r="D3552">
        <v>0.51880855739005705</v>
      </c>
      <c r="E3552">
        <v>1.4050416577654348</v>
      </c>
      <c r="F3552">
        <v>0.12283700064088876</v>
      </c>
    </row>
    <row r="3553" spans="3:6">
      <c r="C3553" s="3">
        <f t="shared" si="58"/>
        <v>-0.25506446150090034</v>
      </c>
      <c r="D3553">
        <v>0.51597949156163214</v>
      </c>
      <c r="E3553">
        <v>2.8447828608050783</v>
      </c>
      <c r="F3553">
        <v>-5.0813318277535657E-2</v>
      </c>
    </row>
    <row r="3554" spans="3:6">
      <c r="C3554" s="3">
        <f t="shared" si="58"/>
        <v>2.1773114685506765</v>
      </c>
      <c r="D3554">
        <v>0.39887997070223091</v>
      </c>
      <c r="E3554">
        <v>3.3499252296517836</v>
      </c>
      <c r="F3554">
        <v>2.1037934507278671</v>
      </c>
    </row>
    <row r="3555" spans="3:6">
      <c r="C3555" s="3">
        <f t="shared" si="58"/>
        <v>-0.82699918362987079</v>
      </c>
      <c r="D3555">
        <v>0.51092562639240702</v>
      </c>
      <c r="E3555">
        <v>2.3047273171178322</v>
      </c>
      <c r="F3555">
        <v>-2.8786584063234351</v>
      </c>
    </row>
    <row r="3556" spans="3:6">
      <c r="C3556" s="3">
        <f t="shared" si="58"/>
        <v>0.3438081231116677</v>
      </c>
      <c r="D3556">
        <v>0.49047212134159368</v>
      </c>
      <c r="E3556">
        <v>1.2000793481246377</v>
      </c>
      <c r="F3556">
        <v>3.4789574877163005</v>
      </c>
    </row>
    <row r="3557" spans="3:6">
      <c r="C3557" s="3">
        <f t="shared" si="58"/>
        <v>2.0908073598437462</v>
      </c>
      <c r="D3557">
        <v>0.36107669301431317</v>
      </c>
      <c r="E3557">
        <v>3.7248146000549331</v>
      </c>
      <c r="F3557">
        <v>-2.3882259590441599</v>
      </c>
    </row>
    <row r="3558" spans="3:6">
      <c r="C3558" s="3">
        <f t="shared" si="58"/>
        <v>0.80378228949858133</v>
      </c>
      <c r="D3558">
        <v>0.40260628070925014</v>
      </c>
      <c r="E3558">
        <v>1.0474868007446516</v>
      </c>
      <c r="F3558">
        <v>-1.7119357890560627</v>
      </c>
    </row>
    <row r="3559" spans="3:6">
      <c r="C3559" s="3">
        <f t="shared" si="58"/>
        <v>4.1160356233405562</v>
      </c>
      <c r="D3559">
        <v>0.32466505935850093</v>
      </c>
      <c r="E3559">
        <v>4.8011413922544026</v>
      </c>
      <c r="F3559">
        <v>3.9611499374370549</v>
      </c>
    </row>
    <row r="3560" spans="3:6">
      <c r="C3560" s="3">
        <f t="shared" si="58"/>
        <v>-1.5913480678731649</v>
      </c>
      <c r="D3560">
        <v>0.54849085970641198</v>
      </c>
      <c r="E3560">
        <v>1.1379436628315074</v>
      </c>
      <c r="F3560">
        <v>-1.9490646076845608</v>
      </c>
    </row>
    <row r="3561" spans="3:6">
      <c r="C3561" s="3">
        <f t="shared" si="58"/>
        <v>-0.1647017194128223</v>
      </c>
      <c r="D3561">
        <v>0.56725974303415017</v>
      </c>
      <c r="E3561">
        <v>3.043885616626484</v>
      </c>
      <c r="F3561">
        <v>4.8132267220068972</v>
      </c>
    </row>
    <row r="3562" spans="3:6">
      <c r="C3562" s="3">
        <f t="shared" si="58"/>
        <v>-1.3559626825769819</v>
      </c>
      <c r="D3562">
        <v>0.50963469344157231</v>
      </c>
      <c r="E3562">
        <v>1.4489883114108708</v>
      </c>
      <c r="F3562">
        <v>-4.6432386242255932</v>
      </c>
    </row>
    <row r="3563" spans="3:6">
      <c r="C3563" s="3">
        <f t="shared" si="58"/>
        <v>2.8165104931791132</v>
      </c>
      <c r="D3563">
        <v>0.32830896938993498</v>
      </c>
      <c r="E3563">
        <v>1.2461012604144415</v>
      </c>
      <c r="F3563">
        <v>2.4605548265022739</v>
      </c>
    </row>
    <row r="3564" spans="3:6">
      <c r="C3564" s="3">
        <f t="shared" si="58"/>
        <v>0.50811178319650951</v>
      </c>
      <c r="D3564">
        <v>0.45933408612323373</v>
      </c>
      <c r="E3564">
        <v>4.6741843928342544</v>
      </c>
      <c r="F3564">
        <v>-3.7322611163670767</v>
      </c>
    </row>
    <row r="3565" spans="3:6">
      <c r="C3565" s="3">
        <f t="shared" si="58"/>
        <v>0.82066833002716211</v>
      </c>
      <c r="D3565">
        <v>0.48168279061250646</v>
      </c>
      <c r="E3565">
        <v>4.3602099673451953</v>
      </c>
      <c r="F3565">
        <v>0.52293465987121124</v>
      </c>
    </row>
    <row r="3566" spans="3:6">
      <c r="C3566" s="3">
        <f t="shared" si="58"/>
        <v>-1.1575053147984242</v>
      </c>
      <c r="D3566">
        <v>0.58856471449934378</v>
      </c>
      <c r="E3566">
        <v>2.1094088564714499</v>
      </c>
      <c r="F3566">
        <v>2.6351207007049773</v>
      </c>
    </row>
    <row r="3567" spans="3:6">
      <c r="C3567" s="3">
        <f t="shared" si="58"/>
        <v>1.625522150028994</v>
      </c>
      <c r="D3567">
        <v>0.43568529313028348</v>
      </c>
      <c r="E3567">
        <v>4.289284951322978</v>
      </c>
      <c r="F3567">
        <v>0.93951231421857351</v>
      </c>
    </row>
    <row r="3568" spans="3:6">
      <c r="C3568" s="3">
        <f t="shared" si="58"/>
        <v>-1.0018142408520763</v>
      </c>
      <c r="D3568">
        <v>0.57250587481307413</v>
      </c>
      <c r="E3568">
        <v>3.9175695059053317</v>
      </c>
      <c r="F3568">
        <v>-0.71306497390667456</v>
      </c>
    </row>
    <row r="3569" spans="3:6">
      <c r="C3569" s="3">
        <f t="shared" si="58"/>
        <v>0.82332982482375638</v>
      </c>
      <c r="D3569">
        <v>0.43297524948881494</v>
      </c>
      <c r="E3569">
        <v>3.1763359477523117</v>
      </c>
      <c r="F3569">
        <v>-2.0867030854213082</v>
      </c>
    </row>
    <row r="3570" spans="3:6">
      <c r="C3570" s="3">
        <f t="shared" si="58"/>
        <v>-0.25829075014496217</v>
      </c>
      <c r="D3570">
        <v>0.47221594897305214</v>
      </c>
      <c r="E3570">
        <v>3.0298471022675253</v>
      </c>
      <c r="F3570">
        <v>-4.3307290871913819</v>
      </c>
    </row>
    <row r="3571" spans="3:6">
      <c r="C3571" s="3">
        <f t="shared" si="58"/>
        <v>3.4693611285744801</v>
      </c>
      <c r="D3571">
        <v>0.3422345652638325</v>
      </c>
      <c r="E3571">
        <v>4.3979308450575267</v>
      </c>
      <c r="F3571">
        <v>2.564928128910184</v>
      </c>
    </row>
    <row r="3572" spans="3:6">
      <c r="C3572" s="3">
        <f t="shared" si="58"/>
        <v>0.85769685445722832</v>
      </c>
      <c r="D3572">
        <v>0.46994537186803798</v>
      </c>
      <c r="E3572">
        <v>2.0532547990356154</v>
      </c>
      <c r="F3572">
        <v>3.1792657246620077</v>
      </c>
    </row>
    <row r="3573" spans="3:6">
      <c r="C3573" s="3">
        <f t="shared" si="58"/>
        <v>1.1479552238532673</v>
      </c>
      <c r="D3573">
        <v>0.42038636432996612</v>
      </c>
      <c r="E3573">
        <v>4.1735587633899964</v>
      </c>
      <c r="F3573">
        <v>-2.9403057954649494</v>
      </c>
    </row>
    <row r="3574" spans="3:6">
      <c r="C3574" s="3">
        <f t="shared" si="58"/>
        <v>0.78417465041047341</v>
      </c>
      <c r="D3574">
        <v>0.47765434736167489</v>
      </c>
      <c r="E3574">
        <v>1.4582659382915739</v>
      </c>
      <c r="F3574">
        <v>4.3771172215948972</v>
      </c>
    </row>
    <row r="3575" spans="3:6">
      <c r="C3575" s="3">
        <f t="shared" si="58"/>
        <v>1.7493455897701957</v>
      </c>
      <c r="D3575">
        <v>0.4024048585467086</v>
      </c>
      <c r="E3575">
        <v>1.9542527542954802</v>
      </c>
      <c r="F3575">
        <v>2.1639149143955807</v>
      </c>
    </row>
    <row r="3576" spans="3:6">
      <c r="C3576" s="3">
        <f t="shared" ref="C3576:C3639" si="59">7.3853-16.2961*D3576+0.2732*E3576+0.1792*F3576</f>
        <v>2.3359357963805052</v>
      </c>
      <c r="D3576">
        <v>0.42153996398815879</v>
      </c>
      <c r="E3576">
        <v>3.5540330210272528</v>
      </c>
      <c r="F3576">
        <v>4.7384563737907044</v>
      </c>
    </row>
    <row r="3577" spans="3:6">
      <c r="C3577" s="3">
        <f t="shared" si="59"/>
        <v>-1.5266740125736242</v>
      </c>
      <c r="D3577">
        <v>0.58475600451673937</v>
      </c>
      <c r="E3577">
        <v>3.076235236671041</v>
      </c>
      <c r="F3577">
        <v>-1.2453077791680656</v>
      </c>
    </row>
    <row r="3578" spans="3:6">
      <c r="C3578" s="3">
        <f t="shared" si="59"/>
        <v>0.47504671956541739</v>
      </c>
      <c r="D3578">
        <v>0.48073976866969814</v>
      </c>
      <c r="E3578">
        <v>4.7934507278664515</v>
      </c>
      <c r="F3578">
        <v>-2.1520126956999421</v>
      </c>
    </row>
    <row r="3579" spans="3:6">
      <c r="C3579" s="3">
        <f t="shared" si="59"/>
        <v>-0.63683818140201942</v>
      </c>
      <c r="D3579">
        <v>0.54340952787865837</v>
      </c>
      <c r="E3579">
        <v>1.0465102084414197</v>
      </c>
      <c r="F3579">
        <v>3.0547502059999392</v>
      </c>
    </row>
    <row r="3580" spans="3:6">
      <c r="C3580" s="3">
        <f t="shared" si="59"/>
        <v>2.3975364659566041</v>
      </c>
      <c r="D3580">
        <v>0.3311014130069887</v>
      </c>
      <c r="E3580">
        <v>3.3053682058168281</v>
      </c>
      <c r="F3580">
        <v>-2.7629932554094059</v>
      </c>
    </row>
    <row r="3581" spans="3:6">
      <c r="C3581" s="3">
        <f t="shared" si="59"/>
        <v>-0.13361405499435275</v>
      </c>
      <c r="D3581">
        <v>0.50820642719809561</v>
      </c>
      <c r="E3581">
        <v>3.7763298440504167</v>
      </c>
      <c r="F3581">
        <v>-1.500137333292642</v>
      </c>
    </row>
    <row r="3582" spans="3:6">
      <c r="C3582" s="3">
        <f t="shared" si="59"/>
        <v>1.0140488366344189</v>
      </c>
      <c r="D3582">
        <v>0.40457472457045196</v>
      </c>
      <c r="E3582">
        <v>1.7125461592455824</v>
      </c>
      <c r="F3582">
        <v>-1.3734855189672537</v>
      </c>
    </row>
    <row r="3583" spans="3:6">
      <c r="C3583" s="3">
        <f t="shared" si="59"/>
        <v>2.3228536106448563</v>
      </c>
      <c r="D3583">
        <v>0.33754692220831933</v>
      </c>
      <c r="E3583">
        <v>4.580919827875606</v>
      </c>
      <c r="F3583">
        <v>-4.5382549516281623</v>
      </c>
    </row>
    <row r="3584" spans="3:6">
      <c r="C3584" s="3">
        <f t="shared" si="59"/>
        <v>3.6685846201971497</v>
      </c>
      <c r="D3584">
        <v>0.30703146458326974</v>
      </c>
      <c r="E3584">
        <v>3.770592364268929</v>
      </c>
      <c r="F3584">
        <v>1.4317758720664084</v>
      </c>
    </row>
    <row r="3585" spans="3:6">
      <c r="C3585" s="3">
        <f t="shared" si="59"/>
        <v>0.35479157200842459</v>
      </c>
      <c r="D3585">
        <v>0.53946348460341187</v>
      </c>
      <c r="E3585">
        <v>3.3394268623920409</v>
      </c>
      <c r="F3585">
        <v>4.7338785973693049</v>
      </c>
    </row>
    <row r="3586" spans="3:6">
      <c r="C3586" s="3">
        <f t="shared" si="59"/>
        <v>3.2075319135105449</v>
      </c>
      <c r="D3586">
        <v>0.33109225745414594</v>
      </c>
      <c r="E3586">
        <v>1.6543168431653799</v>
      </c>
      <c r="F3586">
        <v>4.2733542893765062</v>
      </c>
    </row>
    <row r="3587" spans="3:6">
      <c r="C3587" s="3">
        <f t="shared" si="59"/>
        <v>0.89629648121585892</v>
      </c>
      <c r="D3587">
        <v>0.50474562822351754</v>
      </c>
      <c r="E3587">
        <v>4.338602862636189</v>
      </c>
      <c r="F3587">
        <v>3.0751976073488567</v>
      </c>
    </row>
    <row r="3588" spans="3:6">
      <c r="C3588" s="3">
        <f t="shared" si="59"/>
        <v>-0.16273314981536213</v>
      </c>
      <c r="D3588">
        <v>0.54232001709036526</v>
      </c>
      <c r="E3588">
        <v>3.3190404980620745</v>
      </c>
      <c r="F3588">
        <v>2.136753440961944</v>
      </c>
    </row>
    <row r="3589" spans="3:6">
      <c r="C3589" s="3">
        <f t="shared" si="59"/>
        <v>2.0307971358378869</v>
      </c>
      <c r="D3589">
        <v>0.39153721732230595</v>
      </c>
      <c r="E3589">
        <v>3.5188756981109042</v>
      </c>
      <c r="F3589">
        <v>0.36088137455366631</v>
      </c>
    </row>
    <row r="3590" spans="3:6">
      <c r="C3590" s="3">
        <f t="shared" si="59"/>
        <v>1.5253885268715484</v>
      </c>
      <c r="D3590">
        <v>0.39541001617481003</v>
      </c>
      <c r="E3590">
        <v>2.7747123630481889</v>
      </c>
      <c r="F3590">
        <v>-0.97277748954741039</v>
      </c>
    </row>
    <row r="3591" spans="3:6">
      <c r="C3591" s="3">
        <f t="shared" si="59"/>
        <v>-1.5419845130771805</v>
      </c>
      <c r="D3591">
        <v>0.56716818750572218</v>
      </c>
      <c r="E3591">
        <v>1.6031678212836085</v>
      </c>
      <c r="F3591">
        <v>-0.68437757499923713</v>
      </c>
    </row>
    <row r="3592" spans="3:6">
      <c r="C3592" s="3">
        <f t="shared" si="59"/>
        <v>0.79702715689565762</v>
      </c>
      <c r="D3592">
        <v>0.4379558702352977</v>
      </c>
      <c r="E3592">
        <v>4.8438673055207984</v>
      </c>
      <c r="F3592">
        <v>-4.322794274727622</v>
      </c>
    </row>
    <row r="3593" spans="3:6">
      <c r="C3593" s="3">
        <f t="shared" si="59"/>
        <v>3.030587429731133</v>
      </c>
      <c r="D3593">
        <v>0.30884426404614396</v>
      </c>
      <c r="E3593">
        <v>1.402722251045259</v>
      </c>
      <c r="F3593">
        <v>1.6463209936826679</v>
      </c>
    </row>
    <row r="3594" spans="3:6">
      <c r="C3594" s="3">
        <f t="shared" si="59"/>
        <v>0.98294228827784058</v>
      </c>
      <c r="D3594">
        <v>0.47204199346903897</v>
      </c>
      <c r="E3594">
        <v>2.5066377758110292</v>
      </c>
      <c r="F3594">
        <v>3.3776360362559892</v>
      </c>
    </row>
    <row r="3595" spans="3:6">
      <c r="C3595" s="3">
        <f t="shared" si="59"/>
        <v>1.4761354283272816</v>
      </c>
      <c r="D3595">
        <v>0.42796716208380381</v>
      </c>
      <c r="E3595">
        <v>3.9837336344492935</v>
      </c>
      <c r="F3595">
        <v>-0.13016144291512788</v>
      </c>
    </row>
    <row r="3596" spans="3:6">
      <c r="C3596" s="3">
        <f t="shared" si="59"/>
        <v>2.3838072548600731</v>
      </c>
      <c r="D3596">
        <v>0.35437482833338418</v>
      </c>
      <c r="E3596">
        <v>3.7937864314706871</v>
      </c>
      <c r="F3596">
        <v>-1.467787713248085</v>
      </c>
    </row>
    <row r="3597" spans="3:6">
      <c r="C3597" s="3">
        <f t="shared" si="59"/>
        <v>2.8035433292641989</v>
      </c>
      <c r="D3597">
        <v>0.35048371837519454</v>
      </c>
      <c r="E3597">
        <v>1.8185064241462447</v>
      </c>
      <c r="F3597">
        <v>3.5320596942045341</v>
      </c>
    </row>
    <row r="3598" spans="3:6">
      <c r="C3598" s="3">
        <f t="shared" si="59"/>
        <v>2.2204843675038917</v>
      </c>
      <c r="D3598">
        <v>0.41255836664937284</v>
      </c>
      <c r="E3598">
        <v>2.8461256752220221</v>
      </c>
      <c r="F3598">
        <v>4.3566698202459797</v>
      </c>
    </row>
    <row r="3599" spans="3:6">
      <c r="C3599" s="3">
        <f t="shared" si="59"/>
        <v>-1.2147617224646732</v>
      </c>
      <c r="D3599">
        <v>0.59586169011505474</v>
      </c>
      <c r="E3599">
        <v>2.0570390942106389</v>
      </c>
      <c r="F3599">
        <v>3.0590227973265787</v>
      </c>
    </row>
    <row r="3600" spans="3:6">
      <c r="C3600" s="3">
        <f t="shared" si="59"/>
        <v>0.56860092135380191</v>
      </c>
      <c r="D3600">
        <v>0.52513504440443126</v>
      </c>
      <c r="E3600">
        <v>4.7438886684774317</v>
      </c>
      <c r="F3600">
        <v>2.4828333384197521</v>
      </c>
    </row>
    <row r="3601" spans="3:6">
      <c r="C3601" s="3">
        <f t="shared" si="59"/>
        <v>1.3949320572527248</v>
      </c>
      <c r="D3601">
        <v>0.38660237434003719</v>
      </c>
      <c r="E3601">
        <v>4.120944853053377</v>
      </c>
      <c r="F3601">
        <v>-4.5541245765556813</v>
      </c>
    </row>
    <row r="3602" spans="3:6">
      <c r="C3602" s="3">
        <f t="shared" si="59"/>
        <v>0.53017992126224733</v>
      </c>
      <c r="D3602">
        <v>0.54396801660206906</v>
      </c>
      <c r="E3602">
        <v>4.4885097811822874</v>
      </c>
      <c r="F3602">
        <v>4.3704031495101781</v>
      </c>
    </row>
    <row r="3603" spans="3:6">
      <c r="C3603" s="3">
        <f t="shared" si="59"/>
        <v>2.1875492764061413</v>
      </c>
      <c r="D3603">
        <v>0.42749107333597824</v>
      </c>
      <c r="E3603">
        <v>3.4573503830072938</v>
      </c>
      <c r="F3603">
        <v>4.5989867854853976</v>
      </c>
    </row>
    <row r="3604" spans="3:6">
      <c r="C3604" s="3">
        <f t="shared" si="59"/>
        <v>-1.2135068346201967</v>
      </c>
      <c r="D3604">
        <v>0.51733451338236636</v>
      </c>
      <c r="E3604">
        <v>1.6303903317361979</v>
      </c>
      <c r="F3604">
        <v>-3.4246345408490253</v>
      </c>
    </row>
    <row r="3605" spans="3:6">
      <c r="C3605" s="3">
        <f t="shared" si="59"/>
        <v>-1.7108872777489528</v>
      </c>
      <c r="D3605">
        <v>0.55474410229804372</v>
      </c>
      <c r="E3605">
        <v>1.9872127445295571</v>
      </c>
      <c r="F3605">
        <v>-3.3422345652638326</v>
      </c>
    </row>
    <row r="3606" spans="3:6">
      <c r="C3606" s="3">
        <f t="shared" si="59"/>
        <v>0.22355287850581426</v>
      </c>
      <c r="D3606">
        <v>0.48717612231818597</v>
      </c>
      <c r="E3606">
        <v>1.9431440168462171</v>
      </c>
      <c r="F3606">
        <v>1.3753166295358135</v>
      </c>
    </row>
    <row r="3607" spans="3:6">
      <c r="C3607" s="3">
        <f t="shared" si="59"/>
        <v>-0.116268097170935</v>
      </c>
      <c r="D3607">
        <v>0.50948820459608757</v>
      </c>
      <c r="E3607">
        <v>4.0337839899899288</v>
      </c>
      <c r="F3607">
        <v>-1.6792809839167457</v>
      </c>
    </row>
    <row r="3608" spans="3:6">
      <c r="C3608" s="3">
        <f t="shared" si="59"/>
        <v>2.2827982790612515</v>
      </c>
      <c r="D3608">
        <v>0.37302468947416606</v>
      </c>
      <c r="E3608">
        <v>2.7753227332377088</v>
      </c>
      <c r="F3608">
        <v>1.2172307504501481</v>
      </c>
    </row>
    <row r="3609" spans="3:6">
      <c r="C3609" s="3">
        <f t="shared" si="59"/>
        <v>-1.4797928437147128</v>
      </c>
      <c r="D3609">
        <v>0.57301858577227094</v>
      </c>
      <c r="E3609">
        <v>4.8455763420514542</v>
      </c>
      <c r="F3609">
        <v>-4.7485274819177832</v>
      </c>
    </row>
    <row r="3610" spans="3:6">
      <c r="C3610" s="3">
        <f t="shared" si="59"/>
        <v>-0.68638504715109672</v>
      </c>
      <c r="D3610">
        <v>0.50500198370311589</v>
      </c>
      <c r="E3610">
        <v>1.7484359263893552</v>
      </c>
      <c r="F3610">
        <v>-1.7845698416089357</v>
      </c>
    </row>
    <row r="3611" spans="3:6">
      <c r="C3611" s="3">
        <f t="shared" si="59"/>
        <v>0.37990057527390364</v>
      </c>
      <c r="D3611">
        <v>0.45196386608478045</v>
      </c>
      <c r="E3611">
        <v>1.7046113467818231</v>
      </c>
      <c r="F3611">
        <v>-0.59068575090792574</v>
      </c>
    </row>
    <row r="3612" spans="3:6">
      <c r="C3612" s="3">
        <f t="shared" si="59"/>
        <v>0.86230302163762507</v>
      </c>
      <c r="D3612">
        <v>0.51612598040711688</v>
      </c>
      <c r="E3612">
        <v>3.8228400524918364</v>
      </c>
      <c r="F3612">
        <v>4.7067171239356664</v>
      </c>
    </row>
    <row r="3613" spans="3:6">
      <c r="C3613" s="3">
        <f t="shared" si="59"/>
        <v>2.4999831983397938</v>
      </c>
      <c r="D3613">
        <v>0.35695669423505355</v>
      </c>
      <c r="E3613">
        <v>3.5605029450361645</v>
      </c>
      <c r="F3613">
        <v>-0.22904141361735952</v>
      </c>
    </row>
    <row r="3614" spans="3:6">
      <c r="C3614" s="3">
        <f t="shared" si="59"/>
        <v>2.0045715915402695</v>
      </c>
      <c r="D3614">
        <v>0.43902706991790519</v>
      </c>
      <c r="E3614">
        <v>3.9132969145786918</v>
      </c>
      <c r="F3614">
        <v>3.9318521683400984</v>
      </c>
    </row>
    <row r="3615" spans="3:6">
      <c r="C3615" s="3">
        <f t="shared" si="59"/>
        <v>3.8186299566637167</v>
      </c>
      <c r="D3615">
        <v>0.31547288430433057</v>
      </c>
      <c r="E3615">
        <v>4.6325571459089936</v>
      </c>
      <c r="F3615">
        <v>1.7226172673726614</v>
      </c>
    </row>
    <row r="3616" spans="3:6">
      <c r="C3616" s="3">
        <f t="shared" si="59"/>
        <v>1.5603509216589861</v>
      </c>
      <c r="D3616">
        <v>0.35903500473036898</v>
      </c>
      <c r="E3616">
        <v>1.718039490951262</v>
      </c>
      <c r="F3616">
        <v>-2.4745933408612326</v>
      </c>
    </row>
    <row r="3617" spans="3:6">
      <c r="C3617" s="3">
        <f t="shared" si="59"/>
        <v>1.737568050477615</v>
      </c>
      <c r="D3617">
        <v>0.33704336680196539</v>
      </c>
      <c r="E3617">
        <v>1.0026856288338877</v>
      </c>
      <c r="F3617">
        <v>-2.39494003112888</v>
      </c>
    </row>
    <row r="3618" spans="3:6">
      <c r="C3618" s="3">
        <f t="shared" si="59"/>
        <v>2.2959409997863713</v>
      </c>
      <c r="D3618">
        <v>0.44470351268044067</v>
      </c>
      <c r="E3618">
        <v>4.7110507522812588</v>
      </c>
      <c r="F3618">
        <v>4.8577837458418536</v>
      </c>
    </row>
    <row r="3619" spans="3:6">
      <c r="C3619" s="3">
        <f t="shared" si="59"/>
        <v>-1.3143174571977894</v>
      </c>
      <c r="D3619">
        <v>0.54323557237464515</v>
      </c>
      <c r="E3619">
        <v>3.3428449354533525</v>
      </c>
      <c r="F3619">
        <v>-4.2425305948057499</v>
      </c>
    </row>
    <row r="3620" spans="3:6">
      <c r="C3620" s="3">
        <f t="shared" si="59"/>
        <v>1.5068927945799131</v>
      </c>
      <c r="D3620">
        <v>0.49357585375530255</v>
      </c>
      <c r="E3620">
        <v>4.847163304544206</v>
      </c>
      <c r="F3620">
        <v>4.6914578691976683</v>
      </c>
    </row>
    <row r="3621" spans="3:6">
      <c r="C3621" s="3">
        <f t="shared" si="59"/>
        <v>2.5447504748680081</v>
      </c>
      <c r="D3621">
        <v>0.32358470412305063</v>
      </c>
      <c r="E3621">
        <v>2.1249122592852565</v>
      </c>
      <c r="F3621">
        <v>-0.8253730887783437</v>
      </c>
    </row>
    <row r="3622" spans="3:6">
      <c r="C3622" s="3">
        <f t="shared" si="59"/>
        <v>2.1767456764427626</v>
      </c>
      <c r="D3622">
        <v>0.38402050843836788</v>
      </c>
      <c r="E3622">
        <v>4.9493392742698443</v>
      </c>
      <c r="F3622">
        <v>-1.6890469069490646</v>
      </c>
    </row>
    <row r="3623" spans="3:6">
      <c r="C3623" s="3">
        <f t="shared" si="59"/>
        <v>-0.64788297799615435</v>
      </c>
      <c r="D3623">
        <v>0.52047486800744647</v>
      </c>
      <c r="E3623">
        <v>2.4143498031556136</v>
      </c>
      <c r="F3623">
        <v>-1.1778618732261115</v>
      </c>
    </row>
    <row r="3624" spans="3:6">
      <c r="C3624" s="3">
        <f t="shared" si="59"/>
        <v>3.9795070131534773</v>
      </c>
      <c r="D3624">
        <v>0.30030213324381239</v>
      </c>
      <c r="E3624">
        <v>4.467635120700705</v>
      </c>
      <c r="F3624">
        <v>1.4922025208288829</v>
      </c>
    </row>
    <row r="3625" spans="3:6">
      <c r="C3625" s="3">
        <f t="shared" si="59"/>
        <v>2.100830813013093</v>
      </c>
      <c r="D3625">
        <v>0.41598254341257973</v>
      </c>
      <c r="E3625">
        <v>4.1716055787835327</v>
      </c>
      <c r="F3625">
        <v>1.9795831171605585</v>
      </c>
    </row>
    <row r="3626" spans="3:6">
      <c r="C3626" s="3">
        <f t="shared" si="59"/>
        <v>-2.2406385027619238</v>
      </c>
      <c r="D3626">
        <v>0.58525955992309331</v>
      </c>
      <c r="E3626">
        <v>1.8419446394238106</v>
      </c>
      <c r="F3626">
        <v>-3.3019501327555161</v>
      </c>
    </row>
    <row r="3627" spans="3:6">
      <c r="C3627" s="3">
        <f t="shared" si="59"/>
        <v>-0.21221415478987959</v>
      </c>
      <c r="D3627">
        <v>0.53282570879238256</v>
      </c>
      <c r="E3627">
        <v>1.3645130771813105</v>
      </c>
      <c r="F3627">
        <v>3.9770195623645748</v>
      </c>
    </row>
    <row r="3628" spans="3:6">
      <c r="C3628" s="3">
        <f t="shared" si="59"/>
        <v>2.7226447953733945</v>
      </c>
      <c r="D3628">
        <v>0.36093935972167118</v>
      </c>
      <c r="E3628">
        <v>2.5530259102145454</v>
      </c>
      <c r="F3628">
        <v>2.9116183965575129</v>
      </c>
    </row>
    <row r="3629" spans="3:6">
      <c r="C3629" s="3">
        <f t="shared" si="59"/>
        <v>1.9045010217596987</v>
      </c>
      <c r="D3629">
        <v>0.40324716940824606</v>
      </c>
      <c r="E3629">
        <v>1.6463820307016204</v>
      </c>
      <c r="F3629">
        <v>3.5757011627552124</v>
      </c>
    </row>
    <row r="3630" spans="3:6">
      <c r="C3630" s="3">
        <f t="shared" si="59"/>
        <v>0.88959201666310739</v>
      </c>
      <c r="D3630">
        <v>0.52903530991546366</v>
      </c>
      <c r="E3630">
        <v>4.6066774498733487</v>
      </c>
      <c r="F3630">
        <v>4.837946714682456</v>
      </c>
    </row>
    <row r="3631" spans="3:6">
      <c r="C3631" s="3">
        <f t="shared" si="59"/>
        <v>2.8189056855983163</v>
      </c>
      <c r="D3631">
        <v>0.34562211981566821</v>
      </c>
      <c r="E3631">
        <v>4.3548387096774199</v>
      </c>
      <c r="F3631">
        <v>-0.69109164708395632</v>
      </c>
    </row>
    <row r="3632" spans="3:6">
      <c r="C3632" s="3">
        <f t="shared" si="59"/>
        <v>3.0562101492355116</v>
      </c>
      <c r="D3632">
        <v>0.30797448652607806</v>
      </c>
      <c r="E3632">
        <v>1.1757866145817437</v>
      </c>
      <c r="F3632">
        <v>2.056184575945311</v>
      </c>
    </row>
    <row r="3633" spans="3:6">
      <c r="C3633" s="3">
        <f t="shared" si="59"/>
        <v>-1.332636790368358</v>
      </c>
      <c r="D3633">
        <v>0.55251014740440074</v>
      </c>
      <c r="E3633">
        <v>2.6621601001007109</v>
      </c>
      <c r="F3633">
        <v>-2.4636066774498735</v>
      </c>
    </row>
    <row r="3634" spans="3:6">
      <c r="C3634" s="3">
        <f t="shared" si="59"/>
        <v>-1.1364365916928605</v>
      </c>
      <c r="D3634">
        <v>0.57011627552110355</v>
      </c>
      <c r="E3634">
        <v>3.9146397289956361</v>
      </c>
      <c r="F3634">
        <v>-1.677144688253426</v>
      </c>
    </row>
    <row r="3635" spans="3:6">
      <c r="C3635" s="3">
        <f t="shared" si="59"/>
        <v>3.1795645875423451</v>
      </c>
      <c r="D3635">
        <v>0.37594531083101901</v>
      </c>
      <c r="E3635">
        <v>4.3412884914700767</v>
      </c>
      <c r="F3635">
        <v>4.0997039704580835</v>
      </c>
    </row>
    <row r="3636" spans="3:6">
      <c r="C3636" s="3">
        <f t="shared" si="59"/>
        <v>-1.4587018964201788</v>
      </c>
      <c r="D3636">
        <v>0.59600817896053959</v>
      </c>
      <c r="E3636">
        <v>4.5549180578020572</v>
      </c>
      <c r="F3636">
        <v>-2.097079378643147</v>
      </c>
    </row>
    <row r="3637" spans="3:6">
      <c r="C3637" s="3">
        <f t="shared" si="59"/>
        <v>-0.12945410931729939</v>
      </c>
      <c r="D3637">
        <v>0.53257850886562697</v>
      </c>
      <c r="E3637">
        <v>3.2987762077700125</v>
      </c>
      <c r="F3637">
        <v>1.4674825281533259</v>
      </c>
    </row>
    <row r="3638" spans="3:6">
      <c r="C3638" s="3">
        <f t="shared" si="59"/>
        <v>-1.507803649098179</v>
      </c>
      <c r="D3638">
        <v>0.55435956907864625</v>
      </c>
      <c r="E3638">
        <v>3.3175756096072266</v>
      </c>
      <c r="F3638">
        <v>-4.2721335489974672</v>
      </c>
    </row>
    <row r="3639" spans="3:6">
      <c r="C3639" s="3">
        <f t="shared" si="59"/>
        <v>0.54692224921414934</v>
      </c>
      <c r="D3639">
        <v>0.47931150242622145</v>
      </c>
      <c r="E3639">
        <v>1.2966399121066927</v>
      </c>
      <c r="F3639">
        <v>3.4502700888088622</v>
      </c>
    </row>
    <row r="3640" spans="3:6">
      <c r="C3640" s="3">
        <f t="shared" ref="C3640:C3703" si="60">7.3853-16.2961*D3640+0.2732*E3640+0.1792*F3640</f>
        <v>2.3957296804712058</v>
      </c>
      <c r="D3640">
        <v>0.32906888027588732</v>
      </c>
      <c r="E3640">
        <v>2.8916592913602099</v>
      </c>
      <c r="F3640">
        <v>-2.3271889400921659</v>
      </c>
    </row>
    <row r="3641" spans="3:6">
      <c r="C3641" s="3">
        <f t="shared" si="60"/>
        <v>-0.43379182409131145</v>
      </c>
      <c r="D3641">
        <v>0.56929227576525165</v>
      </c>
      <c r="E3641">
        <v>4.5937376018555254</v>
      </c>
      <c r="F3641">
        <v>1.1336100344859155</v>
      </c>
    </row>
    <row r="3642" spans="3:6">
      <c r="C3642" s="3">
        <f t="shared" si="60"/>
        <v>1.4146742042298666</v>
      </c>
      <c r="D3642">
        <v>0.44015320291756949</v>
      </c>
      <c r="E3642">
        <v>2.7747123630481889</v>
      </c>
      <c r="F3642">
        <v>2.4782555619983517</v>
      </c>
    </row>
    <row r="3643" spans="3:6">
      <c r="C3643" s="3">
        <f t="shared" si="60"/>
        <v>-0.38098245307779099</v>
      </c>
      <c r="D3643">
        <v>0.52294686727500228</v>
      </c>
      <c r="E3643">
        <v>4.1260719626453444</v>
      </c>
      <c r="F3643">
        <v>-2.073274941251869</v>
      </c>
    </row>
    <row r="3644" spans="3:6">
      <c r="C3644" s="3">
        <f t="shared" si="60"/>
        <v>-0.17864668630024005</v>
      </c>
      <c r="D3644">
        <v>0.52854091006195258</v>
      </c>
      <c r="E3644">
        <v>1.121097445600757</v>
      </c>
      <c r="F3644">
        <v>4.145786919766838</v>
      </c>
    </row>
    <row r="3645" spans="3:6">
      <c r="C3645" s="3">
        <f t="shared" si="60"/>
        <v>1.9191837418744466</v>
      </c>
      <c r="D3645">
        <v>0.37959837641529587</v>
      </c>
      <c r="E3645">
        <v>2.790948210089419</v>
      </c>
      <c r="F3645">
        <v>-0.23789178136539846</v>
      </c>
    </row>
    <row r="3646" spans="3:6">
      <c r="C3646" s="3">
        <f t="shared" si="60"/>
        <v>1.645654528946807</v>
      </c>
      <c r="D3646">
        <v>0.38366344187749868</v>
      </c>
      <c r="E3646">
        <v>2.4077578051087984</v>
      </c>
      <c r="F3646">
        <v>-0.8104190191351055</v>
      </c>
    </row>
    <row r="3647" spans="3:6">
      <c r="C3647" s="3">
        <f t="shared" si="60"/>
        <v>0.79736587694937067</v>
      </c>
      <c r="D3647">
        <v>0.46736350596636855</v>
      </c>
      <c r="E3647">
        <v>3.9040192876979889</v>
      </c>
      <c r="F3647">
        <v>-0.21378215887936047</v>
      </c>
    </row>
    <row r="3648" spans="3:6">
      <c r="C3648" s="3">
        <f t="shared" si="60"/>
        <v>0.6773356990264594</v>
      </c>
      <c r="D3648">
        <v>0.47567674794763026</v>
      </c>
      <c r="E3648">
        <v>1.7013153477584155</v>
      </c>
      <c r="F3648">
        <v>3.2305368205816833</v>
      </c>
    </row>
    <row r="3649" spans="3:6">
      <c r="C3649" s="3">
        <f t="shared" si="60"/>
        <v>-2.2956228778954437</v>
      </c>
      <c r="D3649">
        <v>0.58117618335520493</v>
      </c>
      <c r="E3649">
        <v>1.4721823786126285</v>
      </c>
      <c r="F3649">
        <v>-3.4163945432905058</v>
      </c>
    </row>
    <row r="3650" spans="3:6">
      <c r="C3650" s="3">
        <f t="shared" si="60"/>
        <v>-0.68026607440412601</v>
      </c>
      <c r="D3650">
        <v>0.59741813409833067</v>
      </c>
      <c r="E3650">
        <v>4.6065553758354447</v>
      </c>
      <c r="F3650">
        <v>2.2963652455214092</v>
      </c>
    </row>
    <row r="3651" spans="3:6">
      <c r="C3651" s="3">
        <f t="shared" si="60"/>
        <v>0.30506802514725206</v>
      </c>
      <c r="D3651">
        <v>0.52831202124088261</v>
      </c>
      <c r="E3651">
        <v>4.0568559831537829</v>
      </c>
      <c r="F3651">
        <v>2.3485518967253638</v>
      </c>
    </row>
    <row r="3652" spans="3:6">
      <c r="C3652" s="3">
        <f t="shared" si="60"/>
        <v>2.2719454438917213</v>
      </c>
      <c r="D3652">
        <v>0.41344645527512436</v>
      </c>
      <c r="E3652">
        <v>4.5663930173650318</v>
      </c>
      <c r="F3652">
        <v>2.1019623401593073</v>
      </c>
    </row>
    <row r="3653" spans="3:6">
      <c r="C3653" s="3">
        <f t="shared" si="60"/>
        <v>3.9007062331003755</v>
      </c>
      <c r="D3653">
        <v>0.32458265938291575</v>
      </c>
      <c r="E3653">
        <v>4.1960203863643297</v>
      </c>
      <c r="F3653">
        <v>3.6745811334574423</v>
      </c>
    </row>
    <row r="3654" spans="3:6">
      <c r="C3654" s="3">
        <f t="shared" si="60"/>
        <v>-0.76404801263466215</v>
      </c>
      <c r="D3654">
        <v>0.54137699514755699</v>
      </c>
      <c r="E3654">
        <v>2.6113773003326517</v>
      </c>
      <c r="F3654">
        <v>-0.22568437757499993</v>
      </c>
    </row>
    <row r="3655" spans="3:6">
      <c r="C3655" s="3">
        <f t="shared" si="60"/>
        <v>3.412717673574023</v>
      </c>
      <c r="D3655">
        <v>0.34079714346751305</v>
      </c>
      <c r="E3655">
        <v>3.1145664845728933</v>
      </c>
      <c r="F3655">
        <v>4.0746787926877648</v>
      </c>
    </row>
    <row r="3656" spans="3:6">
      <c r="C3656" s="3">
        <f t="shared" si="60"/>
        <v>2.7645129966124462</v>
      </c>
      <c r="D3656">
        <v>0.34185003204443493</v>
      </c>
      <c r="E3656">
        <v>1.3696401867732779</v>
      </c>
      <c r="F3656">
        <v>3.2134464552751236</v>
      </c>
    </row>
    <row r="3657" spans="3:6">
      <c r="C3657" s="3">
        <f t="shared" si="60"/>
        <v>2.0672330820642721</v>
      </c>
      <c r="D3657">
        <v>0.34470656453138826</v>
      </c>
      <c r="E3657">
        <v>4.2695089571825307</v>
      </c>
      <c r="F3657">
        <v>-4.838862269966735</v>
      </c>
    </row>
    <row r="3658" spans="3:6">
      <c r="C3658" s="3">
        <f t="shared" si="60"/>
        <v>0.37457757774590456</v>
      </c>
      <c r="D3658">
        <v>0.45619373149815357</v>
      </c>
      <c r="E3658">
        <v>1.6980193487350079</v>
      </c>
      <c r="F3658">
        <v>-0.22568437757499993</v>
      </c>
    </row>
    <row r="3659" spans="3:6">
      <c r="C3659" s="3">
        <f t="shared" si="60"/>
        <v>2.6144090618610196</v>
      </c>
      <c r="D3659">
        <v>0.39715872676778463</v>
      </c>
      <c r="E3659">
        <v>3.6595049897762992</v>
      </c>
      <c r="F3659">
        <v>3.9144566179387787</v>
      </c>
    </row>
    <row r="3660" spans="3:6">
      <c r="C3660" s="3">
        <f t="shared" si="60"/>
        <v>2.6751340903958249</v>
      </c>
      <c r="D3660">
        <v>0.39123508407849361</v>
      </c>
      <c r="E3660">
        <v>3.1406903286843471</v>
      </c>
      <c r="F3660">
        <v>4.5056001464888453</v>
      </c>
    </row>
    <row r="3661" spans="3:6">
      <c r="C3661" s="3">
        <f t="shared" si="60"/>
        <v>1.4564318717001872</v>
      </c>
      <c r="D3661">
        <v>0.37841731009857477</v>
      </c>
      <c r="E3661">
        <v>2.2786034730063784</v>
      </c>
      <c r="F3661">
        <v>-2.1465193639942628</v>
      </c>
    </row>
    <row r="3662" spans="3:6">
      <c r="C3662" s="3">
        <f t="shared" si="60"/>
        <v>-1.1639612991729471</v>
      </c>
      <c r="D3662">
        <v>0.5976104007080294</v>
      </c>
      <c r="E3662">
        <v>1.0871608630634479</v>
      </c>
      <c r="F3662">
        <v>4.9801629688406006</v>
      </c>
    </row>
    <row r="3663" spans="3:6">
      <c r="C3663" s="3">
        <f t="shared" si="60"/>
        <v>0.29891553025910195</v>
      </c>
      <c r="D3663">
        <v>0.48106936857203897</v>
      </c>
      <c r="E3663">
        <v>3.0934476760155034</v>
      </c>
      <c r="F3663">
        <v>-0.51316873683889241</v>
      </c>
    </row>
    <row r="3664" spans="3:6">
      <c r="C3664" s="3">
        <f t="shared" si="60"/>
        <v>3.2462262401196322</v>
      </c>
      <c r="D3664">
        <v>0.30783715323343608</v>
      </c>
      <c r="E3664">
        <v>2.4802697836237675</v>
      </c>
      <c r="F3664">
        <v>1.1152989288003177</v>
      </c>
    </row>
    <row r="3665" spans="3:6">
      <c r="C3665" s="3">
        <f t="shared" si="60"/>
        <v>0.74855372661519315</v>
      </c>
      <c r="D3665">
        <v>0.44530777916806541</v>
      </c>
      <c r="E3665">
        <v>4.0005798516800439</v>
      </c>
      <c r="F3665">
        <v>-2.6390881069368572</v>
      </c>
    </row>
    <row r="3666" spans="3:6">
      <c r="C3666" s="3">
        <f t="shared" si="60"/>
        <v>-1.2662385201574753</v>
      </c>
      <c r="D3666">
        <v>0.58177129428998686</v>
      </c>
      <c r="E3666">
        <v>2.7074495681630912</v>
      </c>
      <c r="F3666">
        <v>0.49882503738517414</v>
      </c>
    </row>
    <row r="3667" spans="3:6">
      <c r="C3667" s="3">
        <f t="shared" si="60"/>
        <v>1.624996441541795</v>
      </c>
      <c r="D3667">
        <v>0.46922208319345682</v>
      </c>
      <c r="E3667">
        <v>3.8514053773613695</v>
      </c>
      <c r="F3667">
        <v>4.653920102542191</v>
      </c>
    </row>
    <row r="3668" spans="3:6">
      <c r="C3668" s="3">
        <f t="shared" si="60"/>
        <v>-1.1597005752739031</v>
      </c>
      <c r="D3668">
        <v>0.53610339671010465</v>
      </c>
      <c r="E3668">
        <v>1.4209112826929533</v>
      </c>
      <c r="F3668">
        <v>-1.0982085634937588</v>
      </c>
    </row>
    <row r="3669" spans="3:6">
      <c r="C3669" s="3">
        <f t="shared" si="60"/>
        <v>2.0109711786248372</v>
      </c>
      <c r="D3669">
        <v>0.33841669972838523</v>
      </c>
      <c r="E3669">
        <v>1.3238624225592823</v>
      </c>
      <c r="F3669">
        <v>-1.2340159306619465</v>
      </c>
    </row>
    <row r="3670" spans="3:6">
      <c r="C3670" s="3">
        <f t="shared" si="60"/>
        <v>-0.31094070101016164</v>
      </c>
      <c r="D3670">
        <v>0.50057985168004393</v>
      </c>
      <c r="E3670">
        <v>2.9337748344370862</v>
      </c>
      <c r="F3670">
        <v>-1.8987090670491651</v>
      </c>
    </row>
    <row r="3671" spans="3:6">
      <c r="C3671" s="3">
        <f t="shared" si="60"/>
        <v>2.5097515128025147</v>
      </c>
      <c r="D3671">
        <v>0.3227881710257271</v>
      </c>
      <c r="E3671">
        <v>2.685354167302469</v>
      </c>
      <c r="F3671">
        <v>-1.947538682210761</v>
      </c>
    </row>
    <row r="3672" spans="3:6">
      <c r="C3672" s="3">
        <f t="shared" si="60"/>
        <v>1.666072875453964</v>
      </c>
      <c r="D3672">
        <v>0.33191625720999784</v>
      </c>
      <c r="E3672">
        <v>2.0758384960478531</v>
      </c>
      <c r="F3672">
        <v>-4.8962370677816098</v>
      </c>
    </row>
    <row r="3673" spans="3:6">
      <c r="C3673" s="3">
        <f t="shared" si="60"/>
        <v>-0.54001360881374427</v>
      </c>
      <c r="D3673">
        <v>0.52181157872249517</v>
      </c>
      <c r="E3673">
        <v>4.8022400585955385</v>
      </c>
      <c r="F3673">
        <v>-4.0948210089419232</v>
      </c>
    </row>
    <row r="3674" spans="3:6">
      <c r="C3674" s="3">
        <f t="shared" si="60"/>
        <v>0.18591180455946599</v>
      </c>
      <c r="D3674">
        <v>0.51655629139072845</v>
      </c>
      <c r="E3674">
        <v>1.4277474288155767</v>
      </c>
      <c r="F3674">
        <v>4.6227912228766748</v>
      </c>
    </row>
    <row r="3675" spans="3:6">
      <c r="C3675" s="3">
        <f t="shared" si="60"/>
        <v>1.3257007223731194</v>
      </c>
      <c r="D3675">
        <v>0.44029969176305428</v>
      </c>
      <c r="E3675">
        <v>4.6435438093203523</v>
      </c>
      <c r="F3675">
        <v>-0.85406048768578202</v>
      </c>
    </row>
    <row r="3676" spans="3:6">
      <c r="C3676" s="3">
        <f t="shared" si="60"/>
        <v>-0.38774794366282994</v>
      </c>
      <c r="D3676">
        <v>0.49146092104861594</v>
      </c>
      <c r="E3676">
        <v>3.2014831995605335</v>
      </c>
      <c r="F3676">
        <v>-3.564714499343852</v>
      </c>
    </row>
    <row r="3677" spans="3:6">
      <c r="C3677" s="3">
        <f t="shared" si="60"/>
        <v>-1.7211209802545242</v>
      </c>
      <c r="D3677">
        <v>0.58176213873714411</v>
      </c>
      <c r="E3677">
        <v>2.4647663808099614</v>
      </c>
      <c r="F3677">
        <v>-1.6704306161687068</v>
      </c>
    </row>
    <row r="3678" spans="3:6">
      <c r="C3678" s="3">
        <f t="shared" si="60"/>
        <v>-1.9389511053804127</v>
      </c>
      <c r="D3678">
        <v>0.59656666768395028</v>
      </c>
      <c r="E3678">
        <v>3.2049012726218451</v>
      </c>
      <c r="F3678">
        <v>-2.6680806909390546</v>
      </c>
    </row>
    <row r="3679" spans="3:6">
      <c r="C3679" s="3">
        <f t="shared" si="60"/>
        <v>1.9404795852534571</v>
      </c>
      <c r="D3679">
        <v>0.39397259437849053</v>
      </c>
      <c r="E3679">
        <v>1.36878566850795</v>
      </c>
      <c r="F3679">
        <v>3.3562730796227918</v>
      </c>
    </row>
    <row r="3680" spans="3:6">
      <c r="C3680" s="3">
        <f t="shared" si="60"/>
        <v>1.4100471083712274</v>
      </c>
      <c r="D3680">
        <v>0.42967009491256447</v>
      </c>
      <c r="E3680">
        <v>3.7997680593279823</v>
      </c>
      <c r="F3680">
        <v>-6.3631092257454114E-2</v>
      </c>
    </row>
    <row r="3681" spans="3:6">
      <c r="C3681" s="3">
        <f t="shared" si="60"/>
        <v>-0.81658476912747591</v>
      </c>
      <c r="D3681">
        <v>0.52865077669606619</v>
      </c>
      <c r="E3681">
        <v>1.5106357005523852</v>
      </c>
      <c r="F3681">
        <v>1.9837031159397611E-3</v>
      </c>
    </row>
    <row r="3682" spans="3:6">
      <c r="C3682" s="3">
        <f t="shared" si="60"/>
        <v>2.8089524958037071</v>
      </c>
      <c r="D3682">
        <v>0.39377117221594893</v>
      </c>
      <c r="E3682">
        <v>4.0528275399029514</v>
      </c>
      <c r="F3682">
        <v>4.0923795281838444</v>
      </c>
    </row>
    <row r="3683" spans="3:6">
      <c r="C3683" s="3">
        <f t="shared" si="60"/>
        <v>0.31320503524887855</v>
      </c>
      <c r="D3683">
        <v>0.52128971221045561</v>
      </c>
      <c r="E3683">
        <v>3.3446760460219123</v>
      </c>
      <c r="F3683">
        <v>2.8411206396679587</v>
      </c>
    </row>
    <row r="3684" spans="3:6">
      <c r="C3684" s="3">
        <f t="shared" si="60"/>
        <v>0.12799749748222444</v>
      </c>
      <c r="D3684">
        <v>0.49302652058473462</v>
      </c>
      <c r="E3684">
        <v>4.8843958861049224</v>
      </c>
      <c r="F3684">
        <v>-3.1099887081514939</v>
      </c>
    </row>
    <row r="3685" spans="3:6">
      <c r="C3685" s="3">
        <f t="shared" si="60"/>
        <v>4.1134561601613329E-2</v>
      </c>
      <c r="D3685">
        <v>0.49626758629108547</v>
      </c>
      <c r="E3685">
        <v>3.5104525894955292</v>
      </c>
      <c r="F3685">
        <v>-1.2053285317545095</v>
      </c>
    </row>
    <row r="3686" spans="3:6">
      <c r="C3686" s="3">
        <f t="shared" si="60"/>
        <v>3.0250440379039891</v>
      </c>
      <c r="D3686">
        <v>0.33726310007019256</v>
      </c>
      <c r="E3686">
        <v>3.4260994293038727</v>
      </c>
      <c r="F3686">
        <v>1.1149937437055577</v>
      </c>
    </row>
    <row r="3687" spans="3:6">
      <c r="C3687" s="3">
        <f t="shared" si="60"/>
        <v>0.60876846919156513</v>
      </c>
      <c r="D3687">
        <v>0.49374980925931578</v>
      </c>
      <c r="E3687">
        <v>1.7086397900326546</v>
      </c>
      <c r="F3687">
        <v>4.4802697836237684</v>
      </c>
    </row>
    <row r="3688" spans="3:6">
      <c r="C3688" s="3">
        <f t="shared" si="60"/>
        <v>2.0285786004211603E-2</v>
      </c>
      <c r="D3688">
        <v>0.44079409161656546</v>
      </c>
      <c r="E3688">
        <v>2.5355693227942746</v>
      </c>
      <c r="F3688">
        <v>-4.8800622577593309</v>
      </c>
    </row>
    <row r="3689" spans="3:6">
      <c r="C3689" s="3">
        <f t="shared" si="60"/>
        <v>-0.71189607013153355</v>
      </c>
      <c r="D3689">
        <v>0.53542588579973749</v>
      </c>
      <c r="E3689">
        <v>1.740256965849788</v>
      </c>
      <c r="F3689">
        <v>0.85222937711722224</v>
      </c>
    </row>
    <row r="3690" spans="3:6">
      <c r="C3690" s="3">
        <f t="shared" si="60"/>
        <v>1.9767287560655542</v>
      </c>
      <c r="D3690">
        <v>0.33861812189092683</v>
      </c>
      <c r="E3690">
        <v>2.9432966093935971</v>
      </c>
      <c r="F3690">
        <v>-3.8756981109042634</v>
      </c>
    </row>
    <row r="3691" spans="3:6">
      <c r="C3691" s="3">
        <f t="shared" si="60"/>
        <v>-0.68992058839686143</v>
      </c>
      <c r="D3691">
        <v>0.53462935270241396</v>
      </c>
      <c r="E3691">
        <v>1.2639240699484238</v>
      </c>
      <c r="F3691">
        <v>1.6286202581865901</v>
      </c>
    </row>
    <row r="3692" spans="3:6">
      <c r="C3692" s="3">
        <f t="shared" si="60"/>
        <v>0.49131830805383497</v>
      </c>
      <c r="D3692">
        <v>0.47929319132053588</v>
      </c>
      <c r="E3692">
        <v>3.3700674459059421</v>
      </c>
      <c r="F3692">
        <v>-2.273628955961815E-2</v>
      </c>
    </row>
    <row r="3693" spans="3:6">
      <c r="C3693" s="3">
        <f t="shared" si="60"/>
        <v>-0.86497947477645032</v>
      </c>
      <c r="D3693">
        <v>0.54882961516159545</v>
      </c>
      <c r="E3693">
        <v>3.2746055482650229</v>
      </c>
      <c r="F3693">
        <v>-1.1223181859797964</v>
      </c>
    </row>
    <row r="3694" spans="3:6">
      <c r="C3694" s="3">
        <f t="shared" si="60"/>
        <v>0.31521875362407459</v>
      </c>
      <c r="D3694">
        <v>0.47480697042756426</v>
      </c>
      <c r="E3694">
        <v>2.6094241157261879</v>
      </c>
      <c r="F3694">
        <v>-0.25376140629291655</v>
      </c>
    </row>
    <row r="3695" spans="3:6">
      <c r="C3695" s="3">
        <f t="shared" si="60"/>
        <v>3.7649580339976207</v>
      </c>
      <c r="D3695">
        <v>0.30762657551805167</v>
      </c>
      <c r="E3695">
        <v>4.3091830195013276</v>
      </c>
      <c r="F3695">
        <v>1.2025818659016698</v>
      </c>
    </row>
    <row r="3696" spans="3:6">
      <c r="C3696" s="3">
        <f t="shared" si="60"/>
        <v>-1.272083342081973</v>
      </c>
      <c r="D3696">
        <v>0.58338267159031953</v>
      </c>
      <c r="E3696">
        <v>3.5486617633594775</v>
      </c>
      <c r="F3696">
        <v>-0.669728690450758</v>
      </c>
    </row>
    <row r="3697" spans="3:6">
      <c r="C3697" s="3">
        <f t="shared" si="60"/>
        <v>-0.87218721854304659</v>
      </c>
      <c r="D3697">
        <v>0.56400952177495656</v>
      </c>
      <c r="E3697">
        <v>4.4611651966917938</v>
      </c>
      <c r="F3697">
        <v>-1.5910824915311133</v>
      </c>
    </row>
    <row r="3698" spans="3:6">
      <c r="C3698" s="3">
        <f t="shared" si="60"/>
        <v>3.4302765318765838</v>
      </c>
      <c r="D3698">
        <v>0.35693838312936793</v>
      </c>
      <c r="E3698">
        <v>4.8917203283791615</v>
      </c>
      <c r="F3698">
        <v>2.9311502426221505</v>
      </c>
    </row>
    <row r="3699" spans="3:6">
      <c r="C3699" s="3">
        <f t="shared" si="60"/>
        <v>-0.2771483983886226</v>
      </c>
      <c r="D3699">
        <v>0.54831690420239876</v>
      </c>
      <c r="E3699">
        <v>2.9142429883724477</v>
      </c>
      <c r="F3699">
        <v>2.6607562486648151</v>
      </c>
    </row>
    <row r="3700" spans="3:6">
      <c r="C3700" s="3">
        <f t="shared" si="60"/>
        <v>-1.0394836335337372</v>
      </c>
      <c r="D3700">
        <v>0.58965422528763689</v>
      </c>
      <c r="E3700">
        <v>2.4486526078066344</v>
      </c>
      <c r="F3700">
        <v>2.8756065553758354</v>
      </c>
    </row>
    <row r="3701" spans="3:6">
      <c r="C3701" s="3">
        <f t="shared" si="60"/>
        <v>0.24212127872554773</v>
      </c>
      <c r="D3701">
        <v>0.49121372112186035</v>
      </c>
      <c r="E3701">
        <v>2.403485213782159</v>
      </c>
      <c r="F3701">
        <v>1.1442915128025142</v>
      </c>
    </row>
    <row r="3702" spans="3:6">
      <c r="C3702" s="3">
        <f t="shared" si="60"/>
        <v>3.1130109845271163</v>
      </c>
      <c r="D3702">
        <v>0.34405652027954953</v>
      </c>
      <c r="E3702">
        <v>2.7694631794183171</v>
      </c>
      <c r="F3702">
        <v>3.224738303781244</v>
      </c>
    </row>
    <row r="3703" spans="3:6">
      <c r="C3703" s="3">
        <f t="shared" si="60"/>
        <v>2.4870064763328963</v>
      </c>
      <c r="D3703">
        <v>0.36020691549424727</v>
      </c>
      <c r="E3703">
        <v>3.2672811059907834</v>
      </c>
      <c r="F3703">
        <v>0.44114505447553931</v>
      </c>
    </row>
    <row r="3704" spans="3:6">
      <c r="C3704" s="3">
        <f t="shared" ref="C3704:C3767" si="61">7.3853-16.2961*D3704+0.2732*E3704+0.1792*F3704</f>
        <v>2.2558912576677761</v>
      </c>
      <c r="D3704">
        <v>0.39572130497146518</v>
      </c>
      <c r="E3704">
        <v>4.1259498886074404</v>
      </c>
      <c r="F3704">
        <v>1.0719626453444011</v>
      </c>
    </row>
    <row r="3705" spans="3:6">
      <c r="C3705" s="3">
        <f t="shared" si="61"/>
        <v>0.56784178777428584</v>
      </c>
      <c r="D3705">
        <v>0.46316110721152376</v>
      </c>
      <c r="E3705">
        <v>3.0774559770500809</v>
      </c>
      <c r="F3705">
        <v>-0.61662648396252351</v>
      </c>
    </row>
    <row r="3706" spans="3:6">
      <c r="C3706" s="3">
        <f t="shared" si="61"/>
        <v>0.78407448316904249</v>
      </c>
      <c r="D3706">
        <v>0.41142307809686574</v>
      </c>
      <c r="E3706">
        <v>1.8882106997894224</v>
      </c>
      <c r="F3706">
        <v>-2.3018585772270885</v>
      </c>
    </row>
    <row r="3707" spans="3:6">
      <c r="C3707" s="3">
        <f t="shared" si="61"/>
        <v>2.0978208340708653</v>
      </c>
      <c r="D3707">
        <v>0.34737083040864281</v>
      </c>
      <c r="E3707">
        <v>3.7150486770226143</v>
      </c>
      <c r="F3707">
        <v>-3.580584124271371</v>
      </c>
    </row>
    <row r="3708" spans="3:6">
      <c r="C3708" s="3">
        <f t="shared" si="61"/>
        <v>2.8655257246620076</v>
      </c>
      <c r="D3708">
        <v>0.34988860744041261</v>
      </c>
      <c r="E3708">
        <v>1.6895962401196325</v>
      </c>
      <c r="F3708">
        <v>4.0203558458204895</v>
      </c>
    </row>
    <row r="3709" spans="3:6">
      <c r="C3709" s="3">
        <f t="shared" si="61"/>
        <v>3.8402692205572677</v>
      </c>
      <c r="D3709">
        <v>0.30346079897457806</v>
      </c>
      <c r="E3709">
        <v>4.7040925321207308</v>
      </c>
      <c r="F3709">
        <v>0.64195684682760046</v>
      </c>
    </row>
    <row r="3710" spans="3:6">
      <c r="C3710" s="3">
        <f t="shared" si="61"/>
        <v>0.85115287301248388</v>
      </c>
      <c r="D3710">
        <v>0.43266396069215973</v>
      </c>
      <c r="E3710">
        <v>4.9387188329721976</v>
      </c>
      <c r="F3710">
        <v>-4.6465956602679528</v>
      </c>
    </row>
    <row r="3711" spans="3:6">
      <c r="C3711" s="3">
        <f t="shared" si="61"/>
        <v>3.6962951231421863</v>
      </c>
      <c r="D3711">
        <v>0.30542924283577988</v>
      </c>
      <c r="E3711">
        <v>2.1257667775505844</v>
      </c>
      <c r="F3711">
        <v>3.9483321634571364</v>
      </c>
    </row>
    <row r="3712" spans="3:6">
      <c r="C3712" s="3">
        <f t="shared" si="61"/>
        <v>-2.1527983864864035</v>
      </c>
      <c r="D3712">
        <v>0.56563921018097474</v>
      </c>
      <c r="E3712">
        <v>1.7171849726859341</v>
      </c>
      <c r="F3712">
        <v>-4.4058046205023347</v>
      </c>
    </row>
    <row r="3713" spans="3:6">
      <c r="C3713" s="3">
        <f t="shared" si="61"/>
        <v>0.17840165684987996</v>
      </c>
      <c r="D3713">
        <v>0.4206701864680929</v>
      </c>
      <c r="E3713">
        <v>1.0057374797814875</v>
      </c>
      <c r="F3713">
        <v>-3.4954374828333385</v>
      </c>
    </row>
    <row r="3714" spans="3:6">
      <c r="C3714" s="3">
        <f t="shared" si="61"/>
        <v>1.7345316696676534</v>
      </c>
      <c r="D3714">
        <v>0.38522904141361736</v>
      </c>
      <c r="E3714">
        <v>4.387066255684072</v>
      </c>
      <c r="F3714">
        <v>-3.1896420178838465</v>
      </c>
    </row>
    <row r="3715" spans="3:6">
      <c r="C3715" s="3">
        <f t="shared" si="61"/>
        <v>0.77581017670217056</v>
      </c>
      <c r="D3715">
        <v>0.44283577990050965</v>
      </c>
      <c r="E3715">
        <v>2.1957152012695698</v>
      </c>
      <c r="F3715">
        <v>3.9826654866176092E-2</v>
      </c>
    </row>
    <row r="3716" spans="3:6">
      <c r="C3716" s="3">
        <f t="shared" si="61"/>
        <v>1.7391182860805086</v>
      </c>
      <c r="D3716">
        <v>0.44527115695669423</v>
      </c>
      <c r="E3716">
        <v>3.8329721976378672</v>
      </c>
      <c r="F3716">
        <v>3.1408124027222506</v>
      </c>
    </row>
    <row r="3717" spans="3:6">
      <c r="C3717" s="3">
        <f t="shared" si="61"/>
        <v>-0.31197451551866229</v>
      </c>
      <c r="D3717">
        <v>0.57473982970671711</v>
      </c>
      <c r="E3717">
        <v>2.9716177861873225</v>
      </c>
      <c r="F3717">
        <v>4.7817926572466192</v>
      </c>
    </row>
    <row r="3718" spans="3:6">
      <c r="C3718" s="3">
        <f t="shared" si="61"/>
        <v>3.6110602728354753</v>
      </c>
      <c r="D3718">
        <v>0.33837092196417123</v>
      </c>
      <c r="E3718">
        <v>3.6834315012054812</v>
      </c>
      <c r="F3718">
        <v>4.0936002685628843</v>
      </c>
    </row>
    <row r="3719" spans="3:6">
      <c r="C3719" s="3">
        <f t="shared" si="61"/>
        <v>-1.5035253880428465</v>
      </c>
      <c r="D3719">
        <v>0.55430463576158939</v>
      </c>
      <c r="E3719">
        <v>2.326456495864742</v>
      </c>
      <c r="F3719">
        <v>-2.7422406689657279</v>
      </c>
    </row>
    <row r="3720" spans="3:6">
      <c r="C3720" s="3">
        <f t="shared" si="61"/>
        <v>0.99911399121066991</v>
      </c>
      <c r="D3720">
        <v>0.4472029786065248</v>
      </c>
      <c r="E3720">
        <v>4.5755485702078307</v>
      </c>
      <c r="F3720">
        <v>-1.9450972014526813</v>
      </c>
    </row>
    <row r="3721" spans="3:6">
      <c r="C3721" s="3">
        <f t="shared" si="61"/>
        <v>3.1368662685018465</v>
      </c>
      <c r="D3721">
        <v>0.31290017395550401</v>
      </c>
      <c r="E3721">
        <v>3.7530137028107546</v>
      </c>
      <c r="F3721">
        <v>-0.97491378521073013</v>
      </c>
    </row>
    <row r="3722" spans="3:6">
      <c r="C3722" s="3">
        <f t="shared" si="61"/>
        <v>-1.3108267964720608</v>
      </c>
      <c r="D3722">
        <v>0.53320108645893738</v>
      </c>
      <c r="E3722">
        <v>1.0705587939085055</v>
      </c>
      <c r="F3722">
        <v>-1.6713461714529867</v>
      </c>
    </row>
    <row r="3723" spans="3:6">
      <c r="C3723" s="3">
        <f t="shared" si="61"/>
        <v>2.1898027854243605</v>
      </c>
      <c r="D3723">
        <v>0.41823480941190833</v>
      </c>
      <c r="E3723">
        <v>4.6984771263771474</v>
      </c>
      <c r="F3723">
        <v>1.8776512955107272</v>
      </c>
    </row>
    <row r="3724" spans="3:6">
      <c r="C3724" s="3">
        <f t="shared" si="61"/>
        <v>0.38561742027039475</v>
      </c>
      <c r="D3724">
        <v>0.4810602130191961</v>
      </c>
      <c r="E3724">
        <v>4.6797997985778377</v>
      </c>
      <c r="F3724">
        <v>-2.4486526078066344</v>
      </c>
    </row>
    <row r="3725" spans="3:6">
      <c r="C3725" s="3">
        <f t="shared" si="61"/>
        <v>4.5962661519212578E-2</v>
      </c>
      <c r="D3725">
        <v>0.52167424542985319</v>
      </c>
      <c r="E3725">
        <v>1.3188573870052187</v>
      </c>
      <c r="F3725">
        <v>4.4732505264442892</v>
      </c>
    </row>
    <row r="3726" spans="3:6">
      <c r="C3726" s="3">
        <f t="shared" si="61"/>
        <v>-0.19518804956205849</v>
      </c>
      <c r="D3726">
        <v>0.51402935880611589</v>
      </c>
      <c r="E3726">
        <v>4.1194799645985292</v>
      </c>
      <c r="F3726">
        <v>-1.8373668630024111</v>
      </c>
    </row>
    <row r="3727" spans="3:6">
      <c r="C3727" s="3">
        <f t="shared" si="61"/>
        <v>2.9582642728965127</v>
      </c>
      <c r="D3727">
        <v>0.34011963255714589</v>
      </c>
      <c r="E3727">
        <v>4.1631824701681568</v>
      </c>
      <c r="F3727">
        <v>-0.12161626026184891</v>
      </c>
    </row>
    <row r="3728" spans="3:6">
      <c r="C3728" s="3">
        <f t="shared" si="61"/>
        <v>3.9730073549608558E-2</v>
      </c>
      <c r="D3728">
        <v>0.5651356547746208</v>
      </c>
      <c r="E3728">
        <v>4.8975798821985528</v>
      </c>
      <c r="F3728">
        <v>2.9348124637592701</v>
      </c>
    </row>
    <row r="3729" spans="3:6">
      <c r="C3729" s="3">
        <f t="shared" si="61"/>
        <v>-0.50404589495528873</v>
      </c>
      <c r="D3729">
        <v>0.59197973570970785</v>
      </c>
      <c r="E3729">
        <v>3.4940946684163947</v>
      </c>
      <c r="F3729">
        <v>4.4811853389080483</v>
      </c>
    </row>
    <row r="3730" spans="3:6">
      <c r="C3730" s="3">
        <f t="shared" si="61"/>
        <v>1.8788174715414898</v>
      </c>
      <c r="D3730">
        <v>0.32050843836787013</v>
      </c>
      <c r="E3730">
        <v>1.1163365581225013</v>
      </c>
      <c r="F3730">
        <v>-3.2836390270699178</v>
      </c>
    </row>
    <row r="3731" spans="3:6">
      <c r="C3731" s="3">
        <f t="shared" si="61"/>
        <v>2.502164139835811</v>
      </c>
      <c r="D3731">
        <v>0.31358684041871393</v>
      </c>
      <c r="E3731">
        <v>2.5819574571977904</v>
      </c>
      <c r="F3731">
        <v>-2.6689962462233345</v>
      </c>
    </row>
    <row r="3732" spans="3:6">
      <c r="C3732" s="3">
        <f t="shared" si="61"/>
        <v>-1.535784783471239E-2</v>
      </c>
      <c r="D3732">
        <v>0.53056428724021121</v>
      </c>
      <c r="E3732">
        <v>1.4825586718344677</v>
      </c>
      <c r="F3732">
        <v>4.6899319437238685</v>
      </c>
    </row>
    <row r="3733" spans="3:6">
      <c r="C3733" s="3">
        <f t="shared" si="61"/>
        <v>-1.5627520926541929</v>
      </c>
      <c r="D3733">
        <v>0.54424268318735303</v>
      </c>
      <c r="E3733">
        <v>2.0033265175328836</v>
      </c>
      <c r="F3733">
        <v>-3.4951322977385786</v>
      </c>
    </row>
    <row r="3734" spans="3:6">
      <c r="C3734" s="3">
        <f t="shared" si="61"/>
        <v>-2.0213893096713145</v>
      </c>
      <c r="D3734">
        <v>0.59993591113010036</v>
      </c>
      <c r="E3734">
        <v>1.4270149845881528</v>
      </c>
      <c r="F3734">
        <v>-0.11123996704001016</v>
      </c>
    </row>
    <row r="3735" spans="3:6">
      <c r="C3735" s="3">
        <f t="shared" si="61"/>
        <v>2.7233475911740479</v>
      </c>
      <c r="D3735">
        <v>0.32123172704245123</v>
      </c>
      <c r="E3735">
        <v>4.2347178563798948</v>
      </c>
      <c r="F3735">
        <v>-3.2592242194891203</v>
      </c>
    </row>
    <row r="3736" spans="3:6">
      <c r="C3736" s="3">
        <f t="shared" si="61"/>
        <v>-0.24885782952360636</v>
      </c>
      <c r="D3736">
        <v>0.50648518326364944</v>
      </c>
      <c r="E3736">
        <v>2.4645222327341534</v>
      </c>
      <c r="F3736">
        <v>-0.29984435560167189</v>
      </c>
    </row>
    <row r="3737" spans="3:6">
      <c r="C3737" s="3">
        <f t="shared" si="61"/>
        <v>0.50748952787865886</v>
      </c>
      <c r="D3737">
        <v>0.51031220435193947</v>
      </c>
      <c r="E3737">
        <v>4.1510971404156622</v>
      </c>
      <c r="F3737">
        <v>1.6975920896023435</v>
      </c>
    </row>
    <row r="3738" spans="3:6">
      <c r="C3738" s="3">
        <f t="shared" si="61"/>
        <v>1.5638117471846682</v>
      </c>
      <c r="D3738">
        <v>0.44886013367107147</v>
      </c>
      <c r="E3738">
        <v>2.9619739371929077</v>
      </c>
      <c r="F3738">
        <v>3.8167973876155887</v>
      </c>
    </row>
    <row r="3739" spans="3:6">
      <c r="C3739" s="3">
        <f t="shared" si="61"/>
        <v>-1.7337819898068172</v>
      </c>
      <c r="D3739">
        <v>0.54687948240607931</v>
      </c>
      <c r="E3739">
        <v>1.923734244819483</v>
      </c>
      <c r="F3739">
        <v>-4.088412121951964</v>
      </c>
    </row>
    <row r="3740" spans="3:6">
      <c r="C3740" s="3">
        <f t="shared" si="61"/>
        <v>0.92530216284676703</v>
      </c>
      <c r="D3740">
        <v>0.47069612720114751</v>
      </c>
      <c r="E3740">
        <v>3.8366344187749872</v>
      </c>
      <c r="F3740">
        <v>0.90594195379497666</v>
      </c>
    </row>
    <row r="3741" spans="3:6">
      <c r="C3741" s="3">
        <f t="shared" si="61"/>
        <v>2.9791279979857785</v>
      </c>
      <c r="D3741">
        <v>0.31909848323007906</v>
      </c>
      <c r="E3741">
        <v>4.7558519241920223</v>
      </c>
      <c r="F3741">
        <v>-2.8203680532242807</v>
      </c>
    </row>
    <row r="3742" spans="3:6">
      <c r="C3742" s="3">
        <f t="shared" si="61"/>
        <v>3.3386014142277292</v>
      </c>
      <c r="D3742">
        <v>0.34380932035279399</v>
      </c>
      <c r="E3742">
        <v>2.8676107058931244</v>
      </c>
      <c r="F3742">
        <v>4.3115024262215034</v>
      </c>
    </row>
    <row r="3743" spans="3:6">
      <c r="C3743" s="3">
        <f t="shared" si="61"/>
        <v>1.0622652903836185</v>
      </c>
      <c r="D3743">
        <v>0.42125614185003202</v>
      </c>
      <c r="E3743">
        <v>1.3983275856807154</v>
      </c>
      <c r="F3743">
        <v>0.89159825434125839</v>
      </c>
    </row>
    <row r="3744" spans="3:6">
      <c r="C3744" s="3">
        <f t="shared" si="61"/>
        <v>4.1017903857539606</v>
      </c>
      <c r="D3744">
        <v>0.30003662221137117</v>
      </c>
      <c r="E3744">
        <v>2.7828913235877559</v>
      </c>
      <c r="F3744">
        <v>4.7189245277260667</v>
      </c>
    </row>
    <row r="3745" spans="3:6">
      <c r="C3745" s="3">
        <f t="shared" si="61"/>
        <v>-2.1875469380779431</v>
      </c>
      <c r="D3745">
        <v>0.5827875606555375</v>
      </c>
      <c r="E3745">
        <v>2.9703970458082827</v>
      </c>
      <c r="F3745">
        <v>-4.9508651997436441</v>
      </c>
    </row>
    <row r="3746" spans="3:6">
      <c r="C3746" s="3">
        <f t="shared" si="61"/>
        <v>-2.1789676494643988</v>
      </c>
      <c r="D3746">
        <v>0.57010711996826069</v>
      </c>
      <c r="E3746">
        <v>1.5708182012390515</v>
      </c>
      <c r="F3746">
        <v>-3.9223914304025391</v>
      </c>
    </row>
    <row r="3747" spans="3:6">
      <c r="C3747" s="3">
        <f t="shared" si="61"/>
        <v>1.6993499325540951</v>
      </c>
      <c r="D3747">
        <v>0.37301553392132325</v>
      </c>
      <c r="E3747">
        <v>1.7241431928464612</v>
      </c>
      <c r="F3747">
        <v>-0.43687246314889983</v>
      </c>
    </row>
    <row r="3748" spans="3:6">
      <c r="C3748" s="3">
        <f t="shared" si="61"/>
        <v>0.99638301736503243</v>
      </c>
      <c r="D3748">
        <v>0.4050325022125919</v>
      </c>
      <c r="E3748">
        <v>3.0696432386242254</v>
      </c>
      <c r="F3748">
        <v>-3.4994048890652181</v>
      </c>
    </row>
    <row r="3749" spans="3:6">
      <c r="C3749" s="3">
        <f t="shared" si="61"/>
        <v>-1.0499041584520992</v>
      </c>
      <c r="D3749">
        <v>0.53049104281746873</v>
      </c>
      <c r="E3749">
        <v>2.6078371532334361</v>
      </c>
      <c r="F3749">
        <v>-2.8054139835810417</v>
      </c>
    </row>
    <row r="3750" spans="3:6">
      <c r="C3750" s="3">
        <f t="shared" si="61"/>
        <v>2.7190308481093788</v>
      </c>
      <c r="D3750">
        <v>0.40824610126041444</v>
      </c>
      <c r="E3750">
        <v>4.2984405041657769</v>
      </c>
      <c r="F3750">
        <v>4.5324564348277221</v>
      </c>
    </row>
    <row r="3751" spans="3:6">
      <c r="C3751" s="3">
        <f t="shared" si="61"/>
        <v>1.1775505267494744</v>
      </c>
      <c r="D3751">
        <v>0.40680867946409494</v>
      </c>
      <c r="E3751">
        <v>3.2229682302316354</v>
      </c>
      <c r="F3751">
        <v>-2.5606555375835445</v>
      </c>
    </row>
    <row r="3752" spans="3:6">
      <c r="C3752" s="3">
        <f t="shared" si="61"/>
        <v>-0.11857438489944112</v>
      </c>
      <c r="D3752">
        <v>0.48303781243324073</v>
      </c>
      <c r="E3752">
        <v>1.7247535630359814</v>
      </c>
      <c r="F3752">
        <v>-0.57725760673848736</v>
      </c>
    </row>
    <row r="3753" spans="3:6">
      <c r="C3753" s="3">
        <f t="shared" si="61"/>
        <v>-0.91829393200476073</v>
      </c>
      <c r="D3753">
        <v>0.58631244850001529</v>
      </c>
      <c r="E3753">
        <v>4.6014282662434765</v>
      </c>
      <c r="F3753">
        <v>-3.402813806573679E-2</v>
      </c>
    </row>
    <row r="3754" spans="3:6">
      <c r="C3754" s="3">
        <f t="shared" si="61"/>
        <v>-0.31111588549455105</v>
      </c>
      <c r="D3754">
        <v>0.48747825556199831</v>
      </c>
      <c r="E3754">
        <v>2.1982787560655535</v>
      </c>
      <c r="F3754">
        <v>-1.9698171941282387</v>
      </c>
    </row>
    <row r="3755" spans="3:6">
      <c r="C3755" s="3">
        <f t="shared" si="61"/>
        <v>-0.41385475295266599</v>
      </c>
      <c r="D3755">
        <v>0.58039796136356703</v>
      </c>
      <c r="E3755">
        <v>4.6085085604419085</v>
      </c>
      <c r="F3755">
        <v>2.2322763756218142</v>
      </c>
    </row>
    <row r="3756" spans="3:6">
      <c r="C3756" s="3">
        <f t="shared" si="61"/>
        <v>1.8794825928525651</v>
      </c>
      <c r="D3756">
        <v>0.37433393353068634</v>
      </c>
      <c r="E3756">
        <v>4.1330301828058715</v>
      </c>
      <c r="F3756">
        <v>-2.9842524491103855</v>
      </c>
    </row>
    <row r="3757" spans="3:6">
      <c r="C3757" s="3">
        <f t="shared" si="61"/>
        <v>0.44729613818781172</v>
      </c>
      <c r="D3757">
        <v>0.438532670064394</v>
      </c>
      <c r="E3757">
        <v>2.2211066011535996</v>
      </c>
      <c r="F3757">
        <v>-2.2234260078737753</v>
      </c>
    </row>
    <row r="3758" spans="3:6">
      <c r="C3758" s="3">
        <f t="shared" si="61"/>
        <v>2.3477509378337968</v>
      </c>
      <c r="D3758">
        <v>0.36552629169591355</v>
      </c>
      <c r="E3758">
        <v>1.1883602404858546</v>
      </c>
      <c r="F3758">
        <v>3.3172093874935147</v>
      </c>
    </row>
    <row r="3759" spans="3:6">
      <c r="C3759" s="3">
        <f t="shared" si="61"/>
        <v>0.31855905545213303</v>
      </c>
      <c r="D3759">
        <v>0.50274056215094454</v>
      </c>
      <c r="E3759">
        <v>4.9416486098818933</v>
      </c>
      <c r="F3759">
        <v>-1.2504959257789849</v>
      </c>
    </row>
    <row r="3760" spans="3:6">
      <c r="C3760" s="3">
        <f t="shared" si="61"/>
        <v>0.45435731131931723</v>
      </c>
      <c r="D3760">
        <v>0.55552232428968162</v>
      </c>
      <c r="E3760">
        <v>4.668568987090671</v>
      </c>
      <c r="F3760">
        <v>4.7235023041474662</v>
      </c>
    </row>
    <row r="3761" spans="3:6">
      <c r="C3761" s="3">
        <f t="shared" si="61"/>
        <v>-1.3944354072695093</v>
      </c>
      <c r="D3761">
        <v>0.59696951200903348</v>
      </c>
      <c r="E3761">
        <v>3.6746421704763939</v>
      </c>
      <c r="F3761">
        <v>-0.30899990844447167</v>
      </c>
    </row>
    <row r="3762" spans="3:6">
      <c r="C3762" s="3">
        <f t="shared" si="61"/>
        <v>3.4086035084078499</v>
      </c>
      <c r="D3762">
        <v>0.34423047578356269</v>
      </c>
      <c r="E3762">
        <v>4.6561174352244636</v>
      </c>
      <c r="F3762">
        <v>2.0137638477736752</v>
      </c>
    </row>
    <row r="3763" spans="3:6">
      <c r="C3763" s="3">
        <f t="shared" si="61"/>
        <v>5.8182645039217426E-2</v>
      </c>
      <c r="D3763">
        <v>0.52478713339640493</v>
      </c>
      <c r="E3763">
        <v>4.0310983611560411</v>
      </c>
      <c r="F3763">
        <v>0.6895657216101565</v>
      </c>
    </row>
    <row r="3764" spans="3:6">
      <c r="C3764" s="3">
        <f t="shared" si="61"/>
        <v>-0.42322057405316316</v>
      </c>
      <c r="D3764">
        <v>0.55459761345255898</v>
      </c>
      <c r="E3764">
        <v>3.9925229651783809</v>
      </c>
      <c r="F3764">
        <v>0.77288125247962913</v>
      </c>
    </row>
    <row r="3765" spans="3:6">
      <c r="C3765" s="3">
        <f t="shared" si="61"/>
        <v>-1.2098974440748307</v>
      </c>
      <c r="D3765">
        <v>0.58517715994750819</v>
      </c>
      <c r="E3765">
        <v>4.7144688253425704</v>
      </c>
      <c r="F3765">
        <v>-1.9368572038941618</v>
      </c>
    </row>
    <row r="3766" spans="3:6">
      <c r="C3766" s="3">
        <f t="shared" si="61"/>
        <v>0.31355686361278123</v>
      </c>
      <c r="D3766">
        <v>0.48016296884060183</v>
      </c>
      <c r="E3766">
        <v>2.1343119602038634</v>
      </c>
      <c r="F3766">
        <v>0.94836268196661244</v>
      </c>
    </row>
    <row r="3767" spans="3:6">
      <c r="C3767" s="3">
        <f t="shared" si="61"/>
        <v>5.1119486068301745E-3</v>
      </c>
      <c r="D3767">
        <v>0.54490188299203468</v>
      </c>
      <c r="E3767">
        <v>4.9051484725486008</v>
      </c>
      <c r="F3767">
        <v>0.89007232886745857</v>
      </c>
    </row>
    <row r="3768" spans="3:6">
      <c r="C3768" s="3">
        <f t="shared" ref="C3768:C3831" si="62">7.3853-16.2961*D3768+0.2732*E3768+0.1792*F3768</f>
        <v>3.5674477767265844</v>
      </c>
      <c r="D3768">
        <v>0.32209234900967437</v>
      </c>
      <c r="E3768">
        <v>4.1396221808526867</v>
      </c>
      <c r="F3768">
        <v>1.6743980224005863</v>
      </c>
    </row>
    <row r="3769" spans="3:6">
      <c r="C3769" s="3">
        <f t="shared" si="62"/>
        <v>-0.16622376598406985</v>
      </c>
      <c r="D3769">
        <v>0.56460463270973849</v>
      </c>
      <c r="E3769">
        <v>3.879238258003479</v>
      </c>
      <c r="F3769">
        <v>3.2897427289651162</v>
      </c>
    </row>
    <row r="3770" spans="3:6">
      <c r="C3770" s="3">
        <f t="shared" si="62"/>
        <v>2.1820136417737368</v>
      </c>
      <c r="D3770">
        <v>0.39982299264503918</v>
      </c>
      <c r="E3770">
        <v>2.0793786431470687</v>
      </c>
      <c r="F3770">
        <v>4.1528061769463172</v>
      </c>
    </row>
    <row r="3771" spans="3:6">
      <c r="C3771" s="3">
        <f t="shared" si="62"/>
        <v>2.9594946015808601</v>
      </c>
      <c r="D3771">
        <v>0.30087893307290869</v>
      </c>
      <c r="E3771">
        <v>3.9777520065919982</v>
      </c>
      <c r="F3771">
        <v>-3.4005249183629873</v>
      </c>
    </row>
    <row r="3772" spans="3:6">
      <c r="C3772" s="3">
        <f t="shared" si="62"/>
        <v>1.8837880056154062</v>
      </c>
      <c r="D3772">
        <v>0.44261604663228249</v>
      </c>
      <c r="E3772">
        <v>4.5184179204687638</v>
      </c>
      <c r="F3772">
        <v>2.661671803949095</v>
      </c>
    </row>
    <row r="3773" spans="3:6">
      <c r="C3773" s="3">
        <f t="shared" si="62"/>
        <v>1.7438674568926062</v>
      </c>
      <c r="D3773">
        <v>0.43743400372325814</v>
      </c>
      <c r="E3773">
        <v>2.9921262245551929</v>
      </c>
      <c r="F3773">
        <v>3.7365337076937166</v>
      </c>
    </row>
    <row r="3774" spans="3:6">
      <c r="C3774" s="3">
        <f t="shared" si="62"/>
        <v>2.4249579326761683</v>
      </c>
      <c r="D3774">
        <v>0.37871028778954435</v>
      </c>
      <c r="E3774">
        <v>4.8757286294137394</v>
      </c>
      <c r="F3774">
        <v>-0.6746116519669183</v>
      </c>
    </row>
    <row r="3775" spans="3:6">
      <c r="C3775" s="3">
        <f t="shared" si="62"/>
        <v>2.8274988644062633</v>
      </c>
      <c r="D3775">
        <v>0.37031464583269752</v>
      </c>
      <c r="E3775">
        <v>4.5353862117374186</v>
      </c>
      <c r="F3775">
        <v>1.3270973845637375</v>
      </c>
    </row>
    <row r="3776" spans="3:6">
      <c r="C3776" s="3">
        <f t="shared" si="62"/>
        <v>-0.31869420026245865</v>
      </c>
      <c r="D3776">
        <v>0.52124393444624162</v>
      </c>
      <c r="E3776">
        <v>3.9510177922910246</v>
      </c>
      <c r="F3776">
        <v>-1.6136661885433519</v>
      </c>
    </row>
    <row r="3777" spans="3:6">
      <c r="C3777" s="3">
        <f t="shared" si="62"/>
        <v>0.13143774681844678</v>
      </c>
      <c r="D3777">
        <v>0.52493362224188966</v>
      </c>
      <c r="E3777">
        <v>1.5418866542558063</v>
      </c>
      <c r="F3777">
        <v>4.9066133610034495</v>
      </c>
    </row>
    <row r="3778" spans="3:6">
      <c r="C3778" s="3">
        <f t="shared" si="62"/>
        <v>0.95829628254036081</v>
      </c>
      <c r="D3778">
        <v>0.39356975005340739</v>
      </c>
      <c r="E3778">
        <v>2.1914426099429303</v>
      </c>
      <c r="F3778">
        <v>-3.415478988006226</v>
      </c>
    </row>
    <row r="3779" spans="3:6">
      <c r="C3779" s="3">
        <f t="shared" si="62"/>
        <v>-0.76087053529465398</v>
      </c>
      <c r="D3779">
        <v>0.55126499221778003</v>
      </c>
      <c r="E3779">
        <v>3.1693777275917845</v>
      </c>
      <c r="F3779">
        <v>-0.15945921201208524</v>
      </c>
    </row>
    <row r="3780" spans="3:6">
      <c r="C3780" s="3">
        <f t="shared" si="62"/>
        <v>3.8316708218634608</v>
      </c>
      <c r="D3780">
        <v>0.32901394695883052</v>
      </c>
      <c r="E3780">
        <v>3.8765526291695913</v>
      </c>
      <c r="F3780">
        <v>4.1793572801904357</v>
      </c>
    </row>
    <row r="3781" spans="3:6">
      <c r="C3781" s="3">
        <f t="shared" si="62"/>
        <v>-1.4554737653736978</v>
      </c>
      <c r="D3781">
        <v>0.5683675649281289</v>
      </c>
      <c r="E3781">
        <v>3.5725882747886595</v>
      </c>
      <c r="F3781">
        <v>-3.0950346385082552</v>
      </c>
    </row>
    <row r="3782" spans="3:6">
      <c r="C3782" s="3">
        <f t="shared" si="62"/>
        <v>3.5606871358378864</v>
      </c>
      <c r="D3782">
        <v>0.3072969756157109</v>
      </c>
      <c r="E3782">
        <v>2.8109683523056734</v>
      </c>
      <c r="F3782">
        <v>2.3168126468703267</v>
      </c>
    </row>
    <row r="3783" spans="3:6">
      <c r="C3783" s="3">
        <f t="shared" si="62"/>
        <v>-0.5724994866786699</v>
      </c>
      <c r="D3783">
        <v>0.54499343852046267</v>
      </c>
      <c r="E3783">
        <v>4.7779473250526445</v>
      </c>
      <c r="F3783">
        <v>-2.1309549241615038</v>
      </c>
    </row>
    <row r="3784" spans="3:6">
      <c r="C3784" s="3">
        <f t="shared" si="62"/>
        <v>2.8858555900753813</v>
      </c>
      <c r="D3784">
        <v>0.34210638752403333</v>
      </c>
      <c r="E3784">
        <v>1.8438978240302744</v>
      </c>
      <c r="F3784">
        <v>3.1908627582628863</v>
      </c>
    </row>
    <row r="3785" spans="3:6">
      <c r="C3785" s="3">
        <f t="shared" si="62"/>
        <v>-0.33262715414899036</v>
      </c>
      <c r="D3785">
        <v>0.54916837061677903</v>
      </c>
      <c r="E3785">
        <v>1.7046113467818231</v>
      </c>
      <c r="F3785">
        <v>4.2727439191869863</v>
      </c>
    </row>
    <row r="3786" spans="3:6">
      <c r="C3786" s="3">
        <f t="shared" si="62"/>
        <v>-2.2147544215216515</v>
      </c>
      <c r="D3786">
        <v>0.59585253456221188</v>
      </c>
      <c r="E3786">
        <v>3.0693990905484174</v>
      </c>
      <c r="F3786">
        <v>-4.0655232398449659</v>
      </c>
    </row>
    <row r="3787" spans="3:6">
      <c r="C3787" s="3">
        <f t="shared" si="62"/>
        <v>0.60719629474776415</v>
      </c>
      <c r="D3787">
        <v>0.51286660359508041</v>
      </c>
      <c r="E3787">
        <v>3.7646107364116337</v>
      </c>
      <c r="F3787">
        <v>3.0755027924436167</v>
      </c>
    </row>
    <row r="3788" spans="3:6">
      <c r="C3788" s="3">
        <f t="shared" si="62"/>
        <v>-1.1104103747672964</v>
      </c>
      <c r="D3788">
        <v>0.55880916776024658</v>
      </c>
      <c r="E3788">
        <v>2.4186223944822536</v>
      </c>
      <c r="F3788">
        <v>-0.27939695425275435</v>
      </c>
    </row>
    <row r="3789" spans="3:6">
      <c r="C3789" s="3">
        <f t="shared" si="62"/>
        <v>2.1163689910580779</v>
      </c>
      <c r="D3789">
        <v>0.37536851100192264</v>
      </c>
      <c r="E3789">
        <v>4.9158909878841524</v>
      </c>
      <c r="F3789">
        <v>-2.761772515030366</v>
      </c>
    </row>
    <row r="3790" spans="3:6">
      <c r="C3790" s="3">
        <f t="shared" si="62"/>
        <v>0.59362332346568136</v>
      </c>
      <c r="D3790">
        <v>0.47647328104495379</v>
      </c>
      <c r="E3790">
        <v>2.0127262184514909</v>
      </c>
      <c r="F3790">
        <v>2.3610644856105223</v>
      </c>
    </row>
    <row r="3791" spans="3:6">
      <c r="C3791" s="3">
        <f t="shared" si="62"/>
        <v>1.0241590252388084</v>
      </c>
      <c r="D3791">
        <v>0.42906582842493968</v>
      </c>
      <c r="E3791">
        <v>3.0554826502273631</v>
      </c>
      <c r="F3791">
        <v>-1.137272255623035</v>
      </c>
    </row>
    <row r="3792" spans="3:6">
      <c r="C3792" s="3">
        <f t="shared" si="62"/>
        <v>0.21185785210730435</v>
      </c>
      <c r="D3792">
        <v>0.52884304330576493</v>
      </c>
      <c r="E3792">
        <v>2.6283455916013061</v>
      </c>
      <c r="F3792">
        <v>4.0545365764336072</v>
      </c>
    </row>
    <row r="3793" spans="3:6">
      <c r="C3793" s="3">
        <f t="shared" si="62"/>
        <v>0.82351475936155294</v>
      </c>
      <c r="D3793">
        <v>0.43109836115604117</v>
      </c>
      <c r="E3793">
        <v>2.7029328287606433</v>
      </c>
      <c r="F3793">
        <v>-1.5346232490005192</v>
      </c>
    </row>
    <row r="3794" spans="3:6">
      <c r="C3794" s="3">
        <f t="shared" si="62"/>
        <v>2.3161719229712827</v>
      </c>
      <c r="D3794">
        <v>0.34672078615680407</v>
      </c>
      <c r="E3794">
        <v>3.4103518784142581</v>
      </c>
      <c r="F3794">
        <v>-1.9566942350535599</v>
      </c>
    </row>
    <row r="3795" spans="3:6">
      <c r="C3795" s="3">
        <f t="shared" si="62"/>
        <v>3.2915126059755249</v>
      </c>
      <c r="D3795">
        <v>0.30101626636555068</v>
      </c>
      <c r="E3795">
        <v>4.5634632404553361</v>
      </c>
      <c r="F3795">
        <v>-2.4282052064577164</v>
      </c>
    </row>
    <row r="3796" spans="3:6">
      <c r="C3796" s="3">
        <f t="shared" si="62"/>
        <v>1.8832388390758996</v>
      </c>
      <c r="D3796">
        <v>0.3794244209112827</v>
      </c>
      <c r="E3796">
        <v>3.0731833857234414</v>
      </c>
      <c r="F3796">
        <v>-0.88457899716177835</v>
      </c>
    </row>
    <row r="3797" spans="3:6">
      <c r="C3797" s="3">
        <f t="shared" si="62"/>
        <v>3.8498176451918091</v>
      </c>
      <c r="D3797">
        <v>0.33604541154210027</v>
      </c>
      <c r="E3797">
        <v>4.2522965178380687</v>
      </c>
      <c r="F3797">
        <v>4.3472090823084191</v>
      </c>
    </row>
    <row r="3798" spans="3:6">
      <c r="C3798" s="3">
        <f t="shared" si="62"/>
        <v>-0.3976171282082579</v>
      </c>
      <c r="D3798">
        <v>0.59362773522141177</v>
      </c>
      <c r="E3798">
        <v>4.7436445204016238</v>
      </c>
      <c r="F3798">
        <v>3.3199560533463544</v>
      </c>
    </row>
    <row r="3799" spans="3:6">
      <c r="C3799" s="3">
        <f t="shared" si="62"/>
        <v>1.1440749143955817</v>
      </c>
      <c r="D3799">
        <v>0.47962279122287665</v>
      </c>
      <c r="E3799">
        <v>2.7208777123325296</v>
      </c>
      <c r="F3799">
        <v>4.6395764030884727</v>
      </c>
    </row>
    <row r="3800" spans="3:6">
      <c r="C3800" s="3">
        <f t="shared" si="62"/>
        <v>2.576981425824763</v>
      </c>
      <c r="D3800">
        <v>0.37230140079958496</v>
      </c>
      <c r="E3800">
        <v>1.8239997558519243</v>
      </c>
      <c r="F3800">
        <v>4.2434461500900298</v>
      </c>
    </row>
    <row r="3801" spans="3:6">
      <c r="C3801" s="3">
        <f t="shared" si="62"/>
        <v>3.5253254554887552</v>
      </c>
      <c r="D3801">
        <v>0.31174657429731129</v>
      </c>
      <c r="E3801">
        <v>1.2434156315805536</v>
      </c>
      <c r="F3801">
        <v>4.9139378032776886</v>
      </c>
    </row>
    <row r="3802" spans="3:6">
      <c r="C3802" s="3">
        <f t="shared" si="62"/>
        <v>1.8684897744682161</v>
      </c>
      <c r="D3802">
        <v>0.38217108676412243</v>
      </c>
      <c r="E3802">
        <v>3.2963347270119328</v>
      </c>
      <c r="F3802">
        <v>-1.0573137607959229</v>
      </c>
    </row>
    <row r="3803" spans="3:6">
      <c r="C3803" s="3">
        <f t="shared" si="62"/>
        <v>-0.47642941862239291</v>
      </c>
      <c r="D3803">
        <v>0.53085726493118068</v>
      </c>
      <c r="E3803">
        <v>2.709768974883267</v>
      </c>
      <c r="F3803">
        <v>0.27268288216803516</v>
      </c>
    </row>
    <row r="3804" spans="3:6">
      <c r="C3804" s="3">
        <f t="shared" si="62"/>
        <v>-2.0368621485030669</v>
      </c>
      <c r="D3804">
        <v>0.57628711813715017</v>
      </c>
      <c r="E3804">
        <v>2.2359996337778862</v>
      </c>
      <c r="F3804">
        <v>-3.5814996795556509</v>
      </c>
    </row>
    <row r="3805" spans="3:6">
      <c r="C3805" s="3">
        <f t="shared" si="62"/>
        <v>2.4365708185064245</v>
      </c>
      <c r="D3805">
        <v>0.40159001434369945</v>
      </c>
      <c r="E3805">
        <v>4.9101535081026642</v>
      </c>
      <c r="F3805">
        <v>1.4183477278969692</v>
      </c>
    </row>
    <row r="3806" spans="3:6">
      <c r="C3806" s="3">
        <f t="shared" si="62"/>
        <v>0.38789249641407558</v>
      </c>
      <c r="D3806">
        <v>0.48294625690481274</v>
      </c>
      <c r="E3806">
        <v>3.4716330454420605</v>
      </c>
      <c r="F3806">
        <v>-0.42252876369518155</v>
      </c>
    </row>
    <row r="3807" spans="3:6">
      <c r="C3807" s="3">
        <f t="shared" si="62"/>
        <v>1.8752562245551931</v>
      </c>
      <c r="D3807">
        <v>0.39087801751762441</v>
      </c>
      <c r="E3807">
        <v>3.0103152562028872</v>
      </c>
      <c r="F3807">
        <v>0.20828882717368025</v>
      </c>
    </row>
    <row r="3808" spans="3:6">
      <c r="C3808" s="3">
        <f t="shared" si="62"/>
        <v>-0.42337047700430153</v>
      </c>
      <c r="D3808">
        <v>0.58947111423078091</v>
      </c>
      <c r="E3808">
        <v>3.8005005035554063</v>
      </c>
      <c r="F3808">
        <v>4.2361217078157907</v>
      </c>
    </row>
    <row r="3809" spans="3:6">
      <c r="C3809" s="3">
        <f t="shared" si="62"/>
        <v>-4.4524922025207525E-2</v>
      </c>
      <c r="D3809">
        <v>0.44142582476271858</v>
      </c>
      <c r="E3809">
        <v>1.9833063753166296</v>
      </c>
      <c r="F3809">
        <v>-4.3423261207922605</v>
      </c>
    </row>
    <row r="3810" spans="3:6">
      <c r="C3810" s="3">
        <f t="shared" si="62"/>
        <v>-0.22167826227607074</v>
      </c>
      <c r="D3810">
        <v>0.54772179326761683</v>
      </c>
      <c r="E3810">
        <v>3.4605243079927974</v>
      </c>
      <c r="F3810">
        <v>2.0833460493789477</v>
      </c>
    </row>
    <row r="3811" spans="3:6">
      <c r="C3811" s="3">
        <f t="shared" si="62"/>
        <v>1.0657556627094331</v>
      </c>
      <c r="D3811">
        <v>0.47636341441084018</v>
      </c>
      <c r="E3811">
        <v>3.8954741050447095</v>
      </c>
      <c r="F3811">
        <v>2.1153904843287457</v>
      </c>
    </row>
    <row r="3812" spans="3:6">
      <c r="C3812" s="3">
        <f t="shared" si="62"/>
        <v>-0.57376932920316148</v>
      </c>
      <c r="D3812">
        <v>0.59581591235084075</v>
      </c>
      <c r="E3812">
        <v>3.1608325449385051</v>
      </c>
      <c r="F3812">
        <v>4.9490340891750844</v>
      </c>
    </row>
    <row r="3813" spans="3:6">
      <c r="C3813" s="3">
        <f t="shared" si="62"/>
        <v>-6.3106592303232956E-2</v>
      </c>
      <c r="D3813">
        <v>0.52760704367198707</v>
      </c>
      <c r="E3813">
        <v>4.1438947721793262</v>
      </c>
      <c r="F3813">
        <v>9.7201452681050071E-2</v>
      </c>
    </row>
    <row r="3814" spans="3:6">
      <c r="C3814" s="3">
        <f t="shared" si="62"/>
        <v>-1.6473606103701892</v>
      </c>
      <c r="D3814">
        <v>0.59285866878261662</v>
      </c>
      <c r="E3814">
        <v>1.3862422559282206</v>
      </c>
      <c r="F3814">
        <v>1.394543290505692</v>
      </c>
    </row>
    <row r="3815" spans="3:6">
      <c r="C3815" s="3">
        <f t="shared" si="62"/>
        <v>-1.6691528855250692</v>
      </c>
      <c r="D3815">
        <v>0.57194738608966333</v>
      </c>
      <c r="E3815">
        <v>1.4962309640797145</v>
      </c>
      <c r="F3815">
        <v>-0.79638050477614719</v>
      </c>
    </row>
    <row r="3816" spans="3:6">
      <c r="C3816" s="3">
        <f t="shared" si="62"/>
        <v>1.6684138056581328</v>
      </c>
      <c r="D3816">
        <v>0.39012726218451488</v>
      </c>
      <c r="E3816">
        <v>2.4180120242927337</v>
      </c>
      <c r="F3816">
        <v>-0.11123996704001016</v>
      </c>
    </row>
    <row r="3817" spans="3:6">
      <c r="C3817" s="3">
        <f t="shared" si="62"/>
        <v>2.70005222296823</v>
      </c>
      <c r="D3817">
        <v>0.37937864314706871</v>
      </c>
      <c r="E3817">
        <v>3.6066469313638723</v>
      </c>
      <c r="F3817">
        <v>2.8560747093111969</v>
      </c>
    </row>
    <row r="3818" spans="3:6">
      <c r="C3818" s="3">
        <f t="shared" si="62"/>
        <v>2.0316048744163342</v>
      </c>
      <c r="D3818">
        <v>0.39960325937681201</v>
      </c>
      <c r="E3818">
        <v>3.052308725241859</v>
      </c>
      <c r="F3818">
        <v>1.8102053895687735</v>
      </c>
    </row>
    <row r="3819" spans="3:6">
      <c r="C3819" s="3">
        <f t="shared" si="62"/>
        <v>-0.36107247169408235</v>
      </c>
      <c r="D3819">
        <v>0.46680501724295786</v>
      </c>
      <c r="E3819">
        <v>1.0621356852931303</v>
      </c>
      <c r="F3819">
        <v>-2.3964659566026798</v>
      </c>
    </row>
    <row r="3820" spans="3:6">
      <c r="C3820" s="3">
        <f t="shared" si="62"/>
        <v>2.3803680925931583</v>
      </c>
      <c r="D3820">
        <v>0.35603198339793085</v>
      </c>
      <c r="E3820">
        <v>3.8498184148686176</v>
      </c>
      <c r="F3820">
        <v>-1.4217047639393292</v>
      </c>
    </row>
    <row r="3821" spans="3:6">
      <c r="C3821" s="3">
        <f t="shared" si="62"/>
        <v>1.597922692342906</v>
      </c>
      <c r="D3821">
        <v>0.3424909207434309</v>
      </c>
      <c r="E3821">
        <v>1.4626606036561174</v>
      </c>
      <c r="F3821">
        <v>-3.3800775170140689</v>
      </c>
    </row>
    <row r="3822" spans="3:6">
      <c r="C3822" s="3">
        <f t="shared" si="62"/>
        <v>-1.9366521494186226</v>
      </c>
      <c r="D3822">
        <v>0.59086275826288648</v>
      </c>
      <c r="E3822">
        <v>3.4137699514755697</v>
      </c>
      <c r="F3822">
        <v>-3.4923856318857389</v>
      </c>
    </row>
    <row r="3823" spans="3:6">
      <c r="C3823" s="3">
        <f t="shared" si="62"/>
        <v>1.6050623880733674</v>
      </c>
      <c r="D3823">
        <v>0.36201971495712149</v>
      </c>
      <c r="E3823">
        <v>1.0410168767357402</v>
      </c>
      <c r="F3823">
        <v>-0.92150639362773479</v>
      </c>
    </row>
    <row r="3824" spans="3:6">
      <c r="C3824" s="3">
        <f t="shared" si="62"/>
        <v>0.93158808587908681</v>
      </c>
      <c r="D3824">
        <v>0.43125400555436871</v>
      </c>
      <c r="E3824">
        <v>4.168553727835933</v>
      </c>
      <c r="F3824">
        <v>-3.1517990661336102</v>
      </c>
    </row>
    <row r="3825" spans="3:6">
      <c r="C3825" s="3">
        <f t="shared" si="62"/>
        <v>1.5780803277687923</v>
      </c>
      <c r="D3825">
        <v>0.33088167973876154</v>
      </c>
      <c r="E3825">
        <v>1.4041871395001069</v>
      </c>
      <c r="F3825">
        <v>-4.4573809015167702</v>
      </c>
    </row>
    <row r="3826" spans="3:6">
      <c r="C3826" s="3">
        <f t="shared" si="62"/>
        <v>-0.66646553086947247</v>
      </c>
      <c r="D3826">
        <v>0.5935087130344554</v>
      </c>
      <c r="E3826">
        <v>3.903408917508469</v>
      </c>
      <c r="F3826">
        <v>3.089846491897335</v>
      </c>
    </row>
    <row r="3827" spans="3:6">
      <c r="C3827" s="3">
        <f t="shared" si="62"/>
        <v>0.18331956938383231</v>
      </c>
      <c r="D3827">
        <v>0.42078005310220645</v>
      </c>
      <c r="E3827">
        <v>1.6056093020416884</v>
      </c>
      <c r="F3827">
        <v>-4.3725394451734978</v>
      </c>
    </row>
    <row r="3828" spans="3:6">
      <c r="C3828" s="3">
        <f t="shared" si="62"/>
        <v>0.95099943296609468</v>
      </c>
      <c r="D3828">
        <v>0.44455702383495588</v>
      </c>
      <c r="E3828">
        <v>3.4442884609515669</v>
      </c>
      <c r="F3828">
        <v>-0.72954496902371258</v>
      </c>
    </row>
    <row r="3829" spans="3:6">
      <c r="C3829" s="3">
        <f t="shared" si="62"/>
        <v>2.4285743775749995</v>
      </c>
      <c r="D3829">
        <v>0.35330362865077669</v>
      </c>
      <c r="E3829">
        <v>3.4579607531968137</v>
      </c>
      <c r="F3829">
        <v>-0.80339976195562635</v>
      </c>
    </row>
    <row r="3830" spans="3:6">
      <c r="C3830" s="3">
        <f t="shared" si="62"/>
        <v>-1.4015086071352263</v>
      </c>
      <c r="D3830">
        <v>0.54604632709738454</v>
      </c>
      <c r="E3830">
        <v>1.7324442274239327</v>
      </c>
      <c r="F3830">
        <v>-2.0183416241950742</v>
      </c>
    </row>
    <row r="3831" spans="3:6">
      <c r="C3831" s="3">
        <f t="shared" si="62"/>
        <v>-0.58621625873592276</v>
      </c>
      <c r="D3831">
        <v>0.48318430127872553</v>
      </c>
      <c r="E3831">
        <v>1.2492751853999451</v>
      </c>
      <c r="F3831">
        <v>-2.4486526078066344</v>
      </c>
    </row>
    <row r="3832" spans="3:6">
      <c r="C3832" s="3">
        <f t="shared" ref="C3832:C3895" si="63">7.3853-16.2961*D3832+0.2732*E3832+0.1792*F3832</f>
        <v>-1.0062059215063952</v>
      </c>
      <c r="D3832">
        <v>0.55877254554887545</v>
      </c>
      <c r="E3832">
        <v>1.8155766472365489</v>
      </c>
      <c r="F3832">
        <v>1.2181463057344279</v>
      </c>
    </row>
    <row r="3833" spans="3:6">
      <c r="C3833" s="3">
        <f t="shared" si="63"/>
        <v>0.72946354625080234</v>
      </c>
      <c r="D3833">
        <v>0.42185125278481395</v>
      </c>
      <c r="E3833">
        <v>2.3503830072939236</v>
      </c>
      <c r="F3833">
        <v>-2.3628955961790825</v>
      </c>
    </row>
    <row r="3834" spans="3:6">
      <c r="C3834" s="3">
        <f t="shared" si="63"/>
        <v>-1.8479066231269259</v>
      </c>
      <c r="D3834">
        <v>0.56063112277596361</v>
      </c>
      <c r="E3834">
        <v>1.2933439130832851</v>
      </c>
      <c r="F3834">
        <v>-2.5136570329905088</v>
      </c>
    </row>
    <row r="3835" spans="3:6">
      <c r="C3835" s="3">
        <f t="shared" si="63"/>
        <v>6.5351009552294059E-2</v>
      </c>
      <c r="D3835">
        <v>0.51764580217902156</v>
      </c>
      <c r="E3835">
        <v>3.0780663472396008</v>
      </c>
      <c r="F3835">
        <v>1.5330973235267189</v>
      </c>
    </row>
    <row r="3836" spans="3:6">
      <c r="C3836" s="3">
        <f t="shared" si="63"/>
        <v>1.8058592950224315</v>
      </c>
      <c r="D3836">
        <v>0.40418103579821163</v>
      </c>
      <c r="E3836">
        <v>3.1154210028382212</v>
      </c>
      <c r="F3836">
        <v>0.87054048280282004</v>
      </c>
    </row>
    <row r="3837" spans="3:6">
      <c r="C3837" s="3">
        <f t="shared" si="63"/>
        <v>-0.87751077486495488</v>
      </c>
      <c r="D3837">
        <v>0.4891079439680166</v>
      </c>
      <c r="E3837">
        <v>1.1317178868984039</v>
      </c>
      <c r="F3837">
        <v>-3.3562730796227913</v>
      </c>
    </row>
    <row r="3838" spans="3:6">
      <c r="C3838" s="3">
        <f t="shared" si="63"/>
        <v>-1.3115435346536086E-2</v>
      </c>
      <c r="D3838">
        <v>0.49896847437971126</v>
      </c>
      <c r="E3838">
        <v>3.7892696920682396</v>
      </c>
      <c r="F3838">
        <v>-1.6875209814752647</v>
      </c>
    </row>
    <row r="3839" spans="3:6">
      <c r="C3839" s="3">
        <f t="shared" si="63"/>
        <v>1.0842226944792015</v>
      </c>
      <c r="D3839">
        <v>0.43057649464400161</v>
      </c>
      <c r="E3839">
        <v>2.4217963194677572</v>
      </c>
      <c r="F3839">
        <v>0.30137028107547259</v>
      </c>
    </row>
    <row r="3840" spans="3:6">
      <c r="C3840" s="3">
        <f t="shared" si="63"/>
        <v>0.32674614520706868</v>
      </c>
      <c r="D3840">
        <v>0.4368297372356334</v>
      </c>
      <c r="E3840">
        <v>2.5354472487563706</v>
      </c>
      <c r="F3840">
        <v>-3.5302285836359752</v>
      </c>
    </row>
    <row r="3841" spans="3:6">
      <c r="C3841" s="3">
        <f t="shared" si="63"/>
        <v>3.0951229523606072</v>
      </c>
      <c r="D3841">
        <v>0.31095919675283057</v>
      </c>
      <c r="E3841">
        <v>4.6821192052980134</v>
      </c>
      <c r="F3841">
        <v>-2.8008362071596422</v>
      </c>
    </row>
    <row r="3842" spans="3:6">
      <c r="C3842" s="3">
        <f t="shared" si="63"/>
        <v>-2.4218823035370951</v>
      </c>
      <c r="D3842">
        <v>0.57147129734183788</v>
      </c>
      <c r="E3842">
        <v>1.2148503067110203</v>
      </c>
      <c r="F3842">
        <v>-4.6111941892757962</v>
      </c>
    </row>
    <row r="3843" spans="3:6">
      <c r="C3843" s="3">
        <f t="shared" si="63"/>
        <v>1.220471984923857</v>
      </c>
      <c r="D3843">
        <v>0.40649739066743978</v>
      </c>
      <c r="E3843">
        <v>1.3917355876338999</v>
      </c>
      <c r="F3843">
        <v>0.44236579485457916</v>
      </c>
    </row>
    <row r="3844" spans="3:6">
      <c r="C3844" s="3">
        <f t="shared" si="63"/>
        <v>-0.61475592364269027</v>
      </c>
      <c r="D3844">
        <v>0.50589007232886751</v>
      </c>
      <c r="E3844">
        <v>1.4548478652302621</v>
      </c>
      <c r="F3844">
        <v>-0.85650196844386173</v>
      </c>
    </row>
    <row r="3845" spans="3:6">
      <c r="C3845" s="3">
        <f t="shared" si="63"/>
        <v>0.24067156254768607</v>
      </c>
      <c r="D3845">
        <v>0.48182927945799126</v>
      </c>
      <c r="E3845">
        <v>3.7253028962065491</v>
      </c>
      <c r="F3845">
        <v>-1.7323831904049807</v>
      </c>
    </row>
    <row r="3846" spans="3:6">
      <c r="C3846" s="3">
        <f t="shared" si="63"/>
        <v>-0.34465786065248527</v>
      </c>
      <c r="D3846">
        <v>0.51906491286965539</v>
      </c>
      <c r="E3846">
        <v>2.814386425366985</v>
      </c>
      <c r="F3846">
        <v>-0.22385326700643926</v>
      </c>
    </row>
    <row r="3847" spans="3:6">
      <c r="C3847" s="3">
        <f t="shared" si="63"/>
        <v>1.3970771291238147</v>
      </c>
      <c r="D3847">
        <v>0.40016174810022276</v>
      </c>
      <c r="E3847">
        <v>2.007965330973235</v>
      </c>
      <c r="F3847">
        <v>-8.774071474349121E-2</v>
      </c>
    </row>
    <row r="3848" spans="3:6">
      <c r="C3848" s="3">
        <f t="shared" si="63"/>
        <v>1.5338749421674249</v>
      </c>
      <c r="D3848">
        <v>0.36465651417584766</v>
      </c>
      <c r="E3848">
        <v>2.5577867976928008</v>
      </c>
      <c r="F3848">
        <v>-3.391369365520188</v>
      </c>
    </row>
    <row r="3849" spans="3:6">
      <c r="C3849" s="3">
        <f t="shared" si="63"/>
        <v>1.8485487820062874</v>
      </c>
      <c r="D3849">
        <v>0.33923154393139437</v>
      </c>
      <c r="E3849">
        <v>1.9762260811181982</v>
      </c>
      <c r="F3849">
        <v>-3.0608539078951384</v>
      </c>
    </row>
    <row r="3850" spans="3:6">
      <c r="C3850" s="3">
        <f t="shared" si="63"/>
        <v>3.0154871709341715</v>
      </c>
      <c r="D3850">
        <v>0.38690450758384959</v>
      </c>
      <c r="E3850">
        <v>4.1399884029663987</v>
      </c>
      <c r="F3850">
        <v>4.4875942258980075</v>
      </c>
    </row>
    <row r="3851" spans="3:6">
      <c r="C3851" s="3">
        <f t="shared" si="63"/>
        <v>-0.33301946653645287</v>
      </c>
      <c r="D3851">
        <v>0.55273903622547071</v>
      </c>
      <c r="E3851">
        <v>3.5218054750205998</v>
      </c>
      <c r="F3851">
        <v>1.8248542741172527</v>
      </c>
    </row>
    <row r="3852" spans="3:6">
      <c r="C3852" s="3">
        <f t="shared" si="63"/>
        <v>1.5585368410290852</v>
      </c>
      <c r="D3852">
        <v>0.40944547868282111</v>
      </c>
      <c r="E3852">
        <v>4.3652150028992587</v>
      </c>
      <c r="F3852">
        <v>-1.9362468337046419</v>
      </c>
    </row>
    <row r="3853" spans="3:6">
      <c r="C3853" s="3">
        <f t="shared" si="63"/>
        <v>-0.96062723319193133</v>
      </c>
      <c r="D3853">
        <v>0.58462782677694025</v>
      </c>
      <c r="E3853">
        <v>1.0460219122898038</v>
      </c>
      <c r="F3853">
        <v>4.9969481490524004</v>
      </c>
    </row>
    <row r="3854" spans="3:6">
      <c r="C3854" s="3">
        <f t="shared" si="63"/>
        <v>2.6487050022888887</v>
      </c>
      <c r="D3854">
        <v>0.34958647419660022</v>
      </c>
      <c r="E3854">
        <v>2.8377025666066471</v>
      </c>
      <c r="F3854">
        <v>1.0325937681203641</v>
      </c>
    </row>
    <row r="3855" spans="3:6">
      <c r="C3855" s="3">
        <f t="shared" si="63"/>
        <v>-1.3741381527146213</v>
      </c>
      <c r="D3855">
        <v>0.55395672475356306</v>
      </c>
      <c r="E3855">
        <v>3.5594042786950286</v>
      </c>
      <c r="F3855">
        <v>-3.9315469832453385</v>
      </c>
    </row>
    <row r="3856" spans="3:6">
      <c r="C3856" s="3">
        <f t="shared" si="63"/>
        <v>-6.4261420026244909E-2</v>
      </c>
      <c r="D3856">
        <v>0.48080385753959776</v>
      </c>
      <c r="E3856">
        <v>4.3057649464400161</v>
      </c>
      <c r="F3856">
        <v>-4.4122135074922939</v>
      </c>
    </row>
    <row r="3857" spans="3:6">
      <c r="C3857" s="3">
        <f t="shared" si="63"/>
        <v>2.513934940946684</v>
      </c>
      <c r="D3857">
        <v>0.31717581713309123</v>
      </c>
      <c r="E3857">
        <v>3.7287209692678611</v>
      </c>
      <c r="F3857">
        <v>-4.0252388073366498</v>
      </c>
    </row>
    <row r="3858" spans="3:6">
      <c r="C3858" s="3">
        <f t="shared" si="63"/>
        <v>0.99080627430036283</v>
      </c>
      <c r="D3858">
        <v>0.49693594164860988</v>
      </c>
      <c r="E3858">
        <v>3.2848597674489577</v>
      </c>
      <c r="F3858">
        <v>4.4988860744041261</v>
      </c>
    </row>
    <row r="3859" spans="3:6">
      <c r="C3859" s="3">
        <f t="shared" si="63"/>
        <v>2.5865775508896154</v>
      </c>
      <c r="D3859">
        <v>0.32193670461134677</v>
      </c>
      <c r="E3859">
        <v>4.7095858638264101</v>
      </c>
      <c r="F3859">
        <v>-4.6823023163548694</v>
      </c>
    </row>
    <row r="3860" spans="3:6">
      <c r="C3860" s="3">
        <f t="shared" si="63"/>
        <v>1.4991154957731874</v>
      </c>
      <c r="D3860">
        <v>0.41140476699118012</v>
      </c>
      <c r="E3860">
        <v>1.4504531998657186</v>
      </c>
      <c r="F3860">
        <v>2.3540452284310431</v>
      </c>
    </row>
    <row r="3861" spans="3:6">
      <c r="C3861" s="3">
        <f t="shared" si="63"/>
        <v>-0.27088071932126701</v>
      </c>
      <c r="D3861">
        <v>0.52773522141178619</v>
      </c>
      <c r="E3861">
        <v>2.2970366527298807</v>
      </c>
      <c r="F3861">
        <v>1.7650379955442972</v>
      </c>
    </row>
    <row r="3862" spans="3:6">
      <c r="C3862" s="3">
        <f t="shared" si="63"/>
        <v>0.81187132114627569</v>
      </c>
      <c r="D3862">
        <v>0.44005249183629869</v>
      </c>
      <c r="E3862">
        <v>2.2035279396954253</v>
      </c>
      <c r="F3862">
        <v>-2.3957029938658003E-2</v>
      </c>
    </row>
    <row r="3863" spans="3:6">
      <c r="C3863" s="3">
        <f t="shared" si="63"/>
        <v>2.1846878112125014</v>
      </c>
      <c r="D3863">
        <v>0.32276070436719867</v>
      </c>
      <c r="E3863">
        <v>2.1828974272896513</v>
      </c>
      <c r="F3863">
        <v>-2.9979857783745842</v>
      </c>
    </row>
    <row r="3864" spans="3:6">
      <c r="C3864" s="3">
        <f t="shared" si="63"/>
        <v>1.6065736710715055</v>
      </c>
      <c r="D3864">
        <v>0.45497604297006133</v>
      </c>
      <c r="E3864">
        <v>4.0372020630512404</v>
      </c>
      <c r="F3864">
        <v>2.9723502304147464</v>
      </c>
    </row>
    <row r="3865" spans="3:6">
      <c r="C3865" s="3">
        <f t="shared" si="63"/>
        <v>1.7816739597766049</v>
      </c>
      <c r="D3865">
        <v>0.44937284463026828</v>
      </c>
      <c r="E3865">
        <v>4.4313791314432205</v>
      </c>
      <c r="F3865">
        <v>2.8389843440046389</v>
      </c>
    </row>
    <row r="3866" spans="3:6">
      <c r="C3866" s="3">
        <f t="shared" si="63"/>
        <v>-1.4815975267799923</v>
      </c>
      <c r="D3866">
        <v>0.54678792687765132</v>
      </c>
      <c r="E3866">
        <v>1.3762321848200934</v>
      </c>
      <c r="F3866">
        <v>-1.8547624134037295</v>
      </c>
    </row>
    <row r="3867" spans="3:6">
      <c r="C3867" s="3">
        <f t="shared" si="63"/>
        <v>2.6697247172460097</v>
      </c>
      <c r="D3867">
        <v>0.30142826624347668</v>
      </c>
      <c r="E3867">
        <v>2.1655629139072845</v>
      </c>
      <c r="F3867">
        <v>-2.2048097170934171</v>
      </c>
    </row>
    <row r="3868" spans="3:6">
      <c r="C3868" s="3">
        <f t="shared" si="63"/>
        <v>0.22512606097598242</v>
      </c>
      <c r="D3868">
        <v>0.48068483535264139</v>
      </c>
      <c r="E3868">
        <v>4.9077120273445844</v>
      </c>
      <c r="F3868">
        <v>-3.7258522293771175</v>
      </c>
    </row>
    <row r="3869" spans="3:6">
      <c r="C3869" s="3">
        <f t="shared" si="63"/>
        <v>3.4382445155186625</v>
      </c>
      <c r="D3869">
        <v>0.31185644093142489</v>
      </c>
      <c r="E3869">
        <v>3.4042481765190589</v>
      </c>
      <c r="F3869">
        <v>1.1436811426129943</v>
      </c>
    </row>
    <row r="3870" spans="3:6">
      <c r="C3870" s="3">
        <f t="shared" si="63"/>
        <v>1.2782262346263011</v>
      </c>
      <c r="D3870">
        <v>0.46610003967406233</v>
      </c>
      <c r="E3870">
        <v>3.5873592333750421</v>
      </c>
      <c r="F3870">
        <v>2.8374584185308391</v>
      </c>
    </row>
    <row r="3871" spans="3:6">
      <c r="C3871" s="3">
        <f t="shared" si="63"/>
        <v>1.1834079519028302</v>
      </c>
      <c r="D3871">
        <v>0.44640644550920128</v>
      </c>
      <c r="E3871">
        <v>2.4935758537553028</v>
      </c>
      <c r="F3871">
        <v>2.1849726859340191</v>
      </c>
    </row>
    <row r="3872" spans="3:6">
      <c r="C3872" s="3">
        <f t="shared" si="63"/>
        <v>-2.0606451548814344</v>
      </c>
      <c r="D3872">
        <v>0.56730552079836416</v>
      </c>
      <c r="E3872">
        <v>1.9851374858851893</v>
      </c>
      <c r="F3872">
        <v>-4.1485335856196786</v>
      </c>
    </row>
    <row r="3873" spans="3:6">
      <c r="C3873" s="3">
        <f t="shared" si="63"/>
        <v>-0.43975351023895981</v>
      </c>
      <c r="D3873">
        <v>0.49658803064058354</v>
      </c>
      <c r="E3873">
        <v>1.151005584887234</v>
      </c>
      <c r="F3873">
        <v>-0.26261177404095548</v>
      </c>
    </row>
    <row r="3874" spans="3:6">
      <c r="C3874" s="3">
        <f t="shared" si="63"/>
        <v>1.9043728800317397</v>
      </c>
      <c r="D3874">
        <v>0.35063936277352215</v>
      </c>
      <c r="E3874">
        <v>1.9167760246589558</v>
      </c>
      <c r="F3874">
        <v>-1.6212958159123509</v>
      </c>
    </row>
    <row r="3875" spans="3:6">
      <c r="C3875" s="3">
        <f t="shared" si="63"/>
        <v>0.55190280251472612</v>
      </c>
      <c r="D3875">
        <v>0.45923337504196293</v>
      </c>
      <c r="E3875">
        <v>1.272469252601703</v>
      </c>
      <c r="F3875">
        <v>1.6890469069490646</v>
      </c>
    </row>
    <row r="3876" spans="3:6">
      <c r="C3876" s="3">
        <f t="shared" si="63"/>
        <v>1.7236463756218152</v>
      </c>
      <c r="D3876">
        <v>0.3815759758293405</v>
      </c>
      <c r="E3876">
        <v>2.9158299508651995</v>
      </c>
      <c r="F3876">
        <v>-1.3396099734488969</v>
      </c>
    </row>
    <row r="3877" spans="3:6">
      <c r="C3877" s="3">
        <f t="shared" si="63"/>
        <v>0.69050173131504233</v>
      </c>
      <c r="D3877">
        <v>0.43899960325937681</v>
      </c>
      <c r="E3877">
        <v>2.8449049348429822</v>
      </c>
      <c r="F3877">
        <v>-1.7748039185766169</v>
      </c>
    </row>
    <row r="3878" spans="3:6">
      <c r="C3878" s="3">
        <f t="shared" si="63"/>
        <v>0.86647346507156731</v>
      </c>
      <c r="D3878">
        <v>0.43698538163396095</v>
      </c>
      <c r="E3878">
        <v>2.5102999969481488</v>
      </c>
      <c r="F3878">
        <v>-0.46586504715109722</v>
      </c>
    </row>
    <row r="3879" spans="3:6">
      <c r="C3879" s="3">
        <f t="shared" si="63"/>
        <v>-1.977126643269141</v>
      </c>
      <c r="D3879">
        <v>0.55147556993316438</v>
      </c>
      <c r="E3879">
        <v>1.0677510910367138</v>
      </c>
      <c r="F3879">
        <v>-3.7234107486190373</v>
      </c>
    </row>
    <row r="3880" spans="3:6">
      <c r="C3880" s="3">
        <f t="shared" si="63"/>
        <v>-1.7048980956450079</v>
      </c>
      <c r="D3880">
        <v>0.57515182958464306</v>
      </c>
      <c r="E3880">
        <v>2.9982299264503922</v>
      </c>
      <c r="F3880">
        <v>-2.9943235572374647</v>
      </c>
    </row>
    <row r="3881" spans="3:6">
      <c r="C3881" s="3">
        <f t="shared" si="63"/>
        <v>0.27578287240211313</v>
      </c>
      <c r="D3881">
        <v>0.47539292580950343</v>
      </c>
      <c r="E3881">
        <v>3.6076235236671041</v>
      </c>
      <c r="F3881">
        <v>-1.9423505355998412</v>
      </c>
    </row>
    <row r="3882" spans="3:6">
      <c r="C3882" s="3">
        <f t="shared" si="63"/>
        <v>0.49401845698416158</v>
      </c>
      <c r="D3882">
        <v>0.49278847621082189</v>
      </c>
      <c r="E3882">
        <v>2.9506210516678366</v>
      </c>
      <c r="F3882">
        <v>1.8590350047303694</v>
      </c>
    </row>
    <row r="3883" spans="3:6">
      <c r="C3883" s="3">
        <f t="shared" si="63"/>
        <v>1.6486246394238107</v>
      </c>
      <c r="D3883">
        <v>0.44054689168980987</v>
      </c>
      <c r="E3883">
        <v>2.2891018402661212</v>
      </c>
      <c r="F3883">
        <v>4.5599230933561206</v>
      </c>
    </row>
    <row r="3884" spans="3:6">
      <c r="C3884" s="3">
        <f t="shared" si="63"/>
        <v>-0.41809189886166009</v>
      </c>
      <c r="D3884">
        <v>0.58435316019165628</v>
      </c>
      <c r="E3884">
        <v>3.5281533249916075</v>
      </c>
      <c r="F3884">
        <v>4.2153691213721132</v>
      </c>
    </row>
    <row r="3885" spans="3:6">
      <c r="C3885" s="3">
        <f t="shared" si="63"/>
        <v>1.1378483254493856</v>
      </c>
      <c r="D3885">
        <v>0.38081606494338816</v>
      </c>
      <c r="E3885">
        <v>1.9756157109286783</v>
      </c>
      <c r="F3885">
        <v>-3.2442701498458817</v>
      </c>
    </row>
    <row r="3886" spans="3:6">
      <c r="C3886" s="3">
        <f t="shared" si="63"/>
        <v>-0.81012830927457413</v>
      </c>
      <c r="D3886">
        <v>0.49043549913022244</v>
      </c>
      <c r="E3886">
        <v>2.3557542649616994</v>
      </c>
      <c r="F3886">
        <v>-4.725638599810785</v>
      </c>
    </row>
    <row r="3887" spans="3:6">
      <c r="C3887" s="3">
        <f t="shared" si="63"/>
        <v>2.5676702926725068</v>
      </c>
      <c r="D3887">
        <v>0.36653340250862143</v>
      </c>
      <c r="E3887">
        <v>1.3966185491500596</v>
      </c>
      <c r="F3887">
        <v>4.3185216834009825</v>
      </c>
    </row>
    <row r="3888" spans="3:6">
      <c r="C3888" s="3">
        <f t="shared" si="63"/>
        <v>-0.97767158879360172</v>
      </c>
      <c r="D3888">
        <v>0.56741538743247777</v>
      </c>
      <c r="E3888">
        <v>3.6814783165990175</v>
      </c>
      <c r="F3888">
        <v>-0.68132572405163749</v>
      </c>
    </row>
    <row r="3889" spans="3:6">
      <c r="C3889" s="3">
        <f t="shared" si="63"/>
        <v>-0.26092037995544193</v>
      </c>
      <c r="D3889">
        <v>0.49525131992553484</v>
      </c>
      <c r="E3889">
        <v>4.7515793328653828</v>
      </c>
      <c r="F3889">
        <v>-4.8754844813379314</v>
      </c>
    </row>
    <row r="3890" spans="3:6">
      <c r="C3890" s="3">
        <f t="shared" si="63"/>
        <v>0.72801169133579569</v>
      </c>
      <c r="D3890">
        <v>0.41627552110354926</v>
      </c>
      <c r="E3890">
        <v>1.3288674581133457</v>
      </c>
      <c r="F3890">
        <v>-1.3206884975737787</v>
      </c>
    </row>
    <row r="3891" spans="3:6">
      <c r="C3891" s="3">
        <f t="shared" si="63"/>
        <v>0.16432302743614022</v>
      </c>
      <c r="D3891">
        <v>0.50174260689107941</v>
      </c>
      <c r="E3891">
        <v>3.5520798364207891</v>
      </c>
      <c r="F3891">
        <v>-8.3468123416851725E-2</v>
      </c>
    </row>
    <row r="3892" spans="3:6">
      <c r="C3892" s="3">
        <f t="shared" si="63"/>
        <v>1.9431080074465168</v>
      </c>
      <c r="D3892">
        <v>0.36323740348521377</v>
      </c>
      <c r="E3892">
        <v>1.0616473891415144</v>
      </c>
      <c r="F3892">
        <v>1.0441908017212445</v>
      </c>
    </row>
    <row r="3893" spans="3:6">
      <c r="C3893" s="3">
        <f t="shared" si="63"/>
        <v>1.0036867830439173</v>
      </c>
      <c r="D3893">
        <v>0.38449659718619339</v>
      </c>
      <c r="E3893">
        <v>1.8606219672231208</v>
      </c>
      <c r="F3893">
        <v>-3.4829248939481796</v>
      </c>
    </row>
    <row r="3894" spans="3:6">
      <c r="C3894" s="3">
        <f t="shared" si="63"/>
        <v>-1.2112803189184227</v>
      </c>
      <c r="D3894">
        <v>0.57512436292611469</v>
      </c>
      <c r="E3894">
        <v>3.8843653675954468</v>
      </c>
      <c r="F3894">
        <v>-1.5932187871944334</v>
      </c>
    </row>
    <row r="3895" spans="3:6">
      <c r="C3895" s="3">
        <f t="shared" si="63"/>
        <v>1.3157924115726192</v>
      </c>
      <c r="D3895">
        <v>0.37487411114841152</v>
      </c>
      <c r="E3895">
        <v>1.338877529221473</v>
      </c>
      <c r="F3895">
        <v>-1.8208868678853722</v>
      </c>
    </row>
    <row r="3896" spans="3:6">
      <c r="C3896" s="3">
        <f t="shared" ref="C3896:C3959" si="64">7.3853-16.2961*D3896+0.2732*E3896+0.1792*F3896</f>
        <v>-0.94718632740257014</v>
      </c>
      <c r="D3896">
        <v>0.50632953886532184</v>
      </c>
      <c r="E3896">
        <v>2.0366527298806725</v>
      </c>
      <c r="F3896">
        <v>-3.5586107974486527</v>
      </c>
    </row>
    <row r="3897" spans="3:6">
      <c r="C3897" s="3">
        <f t="shared" si="64"/>
        <v>3.4021213852351453</v>
      </c>
      <c r="D3897">
        <v>0.33316141239661856</v>
      </c>
      <c r="E3897">
        <v>3.8426160466322825</v>
      </c>
      <c r="F3897">
        <v>2.2112186040833768</v>
      </c>
    </row>
    <row r="3898" spans="3:6">
      <c r="C3898" s="3">
        <f t="shared" si="64"/>
        <v>-1.7253449153111342</v>
      </c>
      <c r="D3898">
        <v>0.59912106692709122</v>
      </c>
      <c r="E3898">
        <v>3.4755394146549881</v>
      </c>
      <c r="F3898">
        <v>-1.6563921018097476</v>
      </c>
    </row>
    <row r="3899" spans="3:6">
      <c r="C3899" s="3">
        <f t="shared" si="64"/>
        <v>1.3574570497756893</v>
      </c>
      <c r="D3899">
        <v>0.38183233130893884</v>
      </c>
      <c r="E3899">
        <v>1.1801812799462874</v>
      </c>
      <c r="F3899">
        <v>-0.71367534409619449</v>
      </c>
    </row>
    <row r="3900" spans="3:6">
      <c r="C3900" s="3">
        <f t="shared" si="64"/>
        <v>6.0357040314951704E-2</v>
      </c>
      <c r="D3900">
        <v>0.58203680532242807</v>
      </c>
      <c r="E3900">
        <v>4.9885250404370254</v>
      </c>
      <c r="F3900">
        <v>4.4482253486739705</v>
      </c>
    </row>
    <row r="3901" spans="3:6">
      <c r="C3901" s="3">
        <f t="shared" si="64"/>
        <v>3.8420362709433271</v>
      </c>
      <c r="D3901">
        <v>0.31611377300332649</v>
      </c>
      <c r="E3901">
        <v>4.5997192297128207</v>
      </c>
      <c r="F3901">
        <v>1.9615771965697189</v>
      </c>
    </row>
    <row r="3902" spans="3:6">
      <c r="C3902" s="3">
        <f t="shared" si="64"/>
        <v>3.3130379927976321</v>
      </c>
      <c r="D3902">
        <v>0.32056337168492688</v>
      </c>
      <c r="E3902">
        <v>1.2495193334757531</v>
      </c>
      <c r="F3902">
        <v>4.5217749565111234</v>
      </c>
    </row>
    <row r="3903" spans="3:6">
      <c r="C3903" s="3">
        <f t="shared" si="64"/>
        <v>1.8443983773308523</v>
      </c>
      <c r="D3903">
        <v>0.40475783562730794</v>
      </c>
      <c r="E3903">
        <v>1.0740989410077213</v>
      </c>
      <c r="F3903">
        <v>4.250160222174749</v>
      </c>
    </row>
    <row r="3904" spans="3:6">
      <c r="C3904" s="3">
        <f t="shared" si="64"/>
        <v>-1.3016156123538922</v>
      </c>
      <c r="D3904">
        <v>0.55674001281777397</v>
      </c>
      <c r="E3904">
        <v>1.6035340433973206</v>
      </c>
      <c r="F3904">
        <v>-0.29190954313791284</v>
      </c>
    </row>
    <row r="3905" spans="3:6">
      <c r="C3905" s="3">
        <f t="shared" si="64"/>
        <v>-0.27461320139164302</v>
      </c>
      <c r="D3905">
        <v>0.54575334940641496</v>
      </c>
      <c r="E3905">
        <v>2.0277413251136815</v>
      </c>
      <c r="F3905">
        <v>3.7932981353190716</v>
      </c>
    </row>
    <row r="3906" spans="3:6">
      <c r="C3906" s="3">
        <f t="shared" si="64"/>
        <v>1.6565210870693081</v>
      </c>
      <c r="D3906">
        <v>0.41793267616809593</v>
      </c>
      <c r="E3906">
        <v>2.653004547257912</v>
      </c>
      <c r="F3906">
        <v>1.9927060762352369</v>
      </c>
    </row>
    <row r="3907" spans="3:6">
      <c r="C3907" s="3">
        <f t="shared" si="64"/>
        <v>1.8581309988708155</v>
      </c>
      <c r="D3907">
        <v>0.31149021881771294</v>
      </c>
      <c r="E3907">
        <v>1.2769859920041506</v>
      </c>
      <c r="F3907">
        <v>-4.4640949736014894</v>
      </c>
    </row>
    <row r="3908" spans="3:6">
      <c r="C3908" s="3">
        <f t="shared" si="64"/>
        <v>1.7668131061738945</v>
      </c>
      <c r="D3908">
        <v>0.36709189123203223</v>
      </c>
      <c r="E3908">
        <v>3.3258766441846981</v>
      </c>
      <c r="F3908">
        <v>-3.0410168767357399</v>
      </c>
    </row>
    <row r="3909" spans="3:6">
      <c r="C3909" s="3">
        <f t="shared" si="64"/>
        <v>3.0574688720358907</v>
      </c>
      <c r="D3909">
        <v>0.34149296548356578</v>
      </c>
      <c r="E3909">
        <v>3.1563158055360576</v>
      </c>
      <c r="F3909">
        <v>2.0918912320322285</v>
      </c>
    </row>
    <row r="3910" spans="3:6">
      <c r="C3910" s="3">
        <f t="shared" si="64"/>
        <v>-1.6429047346415595</v>
      </c>
      <c r="D3910">
        <v>0.59454329050569166</v>
      </c>
      <c r="E3910">
        <v>4.5141453291421243</v>
      </c>
      <c r="F3910">
        <v>-3.1960509048738057</v>
      </c>
    </row>
    <row r="3911" spans="3:6">
      <c r="C3911" s="3">
        <f t="shared" si="64"/>
        <v>2.9655247816400654</v>
      </c>
      <c r="D3911">
        <v>0.35712149418622391</v>
      </c>
      <c r="E3911">
        <v>3.5556199835200051</v>
      </c>
      <c r="F3911">
        <v>2.3912778099917595</v>
      </c>
    </row>
    <row r="3912" spans="3:6">
      <c r="C3912" s="3">
        <f t="shared" si="64"/>
        <v>1.625460458998383</v>
      </c>
      <c r="D3912">
        <v>0.40291756950590529</v>
      </c>
      <c r="E3912">
        <v>2.0998870815149386</v>
      </c>
      <c r="F3912">
        <v>1.2971892452772602</v>
      </c>
    </row>
    <row r="3913" spans="3:6">
      <c r="C3913" s="3">
        <f t="shared" si="64"/>
        <v>2.5023450633259072</v>
      </c>
      <c r="D3913">
        <v>0.31886043885616627</v>
      </c>
      <c r="E3913">
        <v>2.4193548387096775</v>
      </c>
      <c r="F3913">
        <v>-1.9405194250312814</v>
      </c>
    </row>
    <row r="3914" spans="3:6">
      <c r="C3914" s="3">
        <f t="shared" si="64"/>
        <v>1.7836411264381855</v>
      </c>
      <c r="D3914">
        <v>0.39915463728751488</v>
      </c>
      <c r="E3914">
        <v>2.7274697103793448</v>
      </c>
      <c r="F3914">
        <v>0.88091677602465968</v>
      </c>
    </row>
    <row r="3915" spans="3:6">
      <c r="C3915" s="3">
        <f t="shared" si="64"/>
        <v>-0.92501006164738853</v>
      </c>
      <c r="D3915">
        <v>0.55952330088198488</v>
      </c>
      <c r="E3915">
        <v>4.6343882564775534</v>
      </c>
      <c r="F3915">
        <v>-2.5579088717307048</v>
      </c>
    </row>
    <row r="3916" spans="3:6">
      <c r="C3916" s="3">
        <f t="shared" si="64"/>
        <v>0.19707028839991569</v>
      </c>
      <c r="D3916">
        <v>0.56793725394451733</v>
      </c>
      <c r="E3916">
        <v>4.5272072511978516</v>
      </c>
      <c r="F3916">
        <v>4.6322519608142336</v>
      </c>
    </row>
    <row r="3917" spans="3:6">
      <c r="C3917" s="3">
        <f t="shared" si="64"/>
        <v>1.4340570711386456</v>
      </c>
      <c r="D3917">
        <v>0.44454786828211312</v>
      </c>
      <c r="E3917">
        <v>3.6861171300393689</v>
      </c>
      <c r="F3917">
        <v>1.596575823236793</v>
      </c>
    </row>
    <row r="3918" spans="3:6">
      <c r="C3918" s="3">
        <f t="shared" si="64"/>
        <v>1.8305762459181498</v>
      </c>
      <c r="D3918">
        <v>0.44802697836237676</v>
      </c>
      <c r="E3918">
        <v>4.6644184698019355</v>
      </c>
      <c r="F3918">
        <v>2.6342051454206974</v>
      </c>
    </row>
    <row r="3919" spans="3:6">
      <c r="C3919" s="3">
        <f t="shared" si="64"/>
        <v>1.5940777971739863</v>
      </c>
      <c r="D3919">
        <v>0.37083651234473708</v>
      </c>
      <c r="E3919">
        <v>3.4640644550920134</v>
      </c>
      <c r="F3919">
        <v>-3.8750877407147435</v>
      </c>
    </row>
    <row r="3920" spans="3:6">
      <c r="C3920" s="3">
        <f t="shared" si="64"/>
        <v>0.27594026673177263</v>
      </c>
      <c r="D3920">
        <v>0.55286721396526994</v>
      </c>
      <c r="E3920">
        <v>4.5623645741142003</v>
      </c>
      <c r="F3920">
        <v>3.6483352153080837</v>
      </c>
    </row>
    <row r="3921" spans="3:6">
      <c r="C3921" s="3">
        <f t="shared" si="64"/>
        <v>0.46715108432264174</v>
      </c>
      <c r="D3921">
        <v>0.45470137638477737</v>
      </c>
      <c r="E3921">
        <v>2.6729026154362621</v>
      </c>
      <c r="F3921">
        <v>-1.3310647907956175</v>
      </c>
    </row>
    <row r="3922" spans="3:6">
      <c r="C3922" s="3">
        <f t="shared" si="64"/>
        <v>1.3365006344798123</v>
      </c>
      <c r="D3922">
        <v>0.4576586199530015</v>
      </c>
      <c r="E3922">
        <v>4.435163426618244</v>
      </c>
      <c r="F3922">
        <v>1.1024811548203983</v>
      </c>
    </row>
    <row r="3923" spans="3:6">
      <c r="C3923" s="3">
        <f t="shared" si="64"/>
        <v>0.863645320291757</v>
      </c>
      <c r="D3923">
        <v>0.41678823206274607</v>
      </c>
      <c r="E3923">
        <v>3.9347819452497941</v>
      </c>
      <c r="F3923">
        <v>-4.4900357066560872</v>
      </c>
    </row>
    <row r="3924" spans="3:6">
      <c r="C3924" s="3">
        <f t="shared" si="64"/>
        <v>-0.41123819574571829</v>
      </c>
      <c r="D3924">
        <v>0.5052217169713431</v>
      </c>
      <c r="E3924">
        <v>1.8724631488998078</v>
      </c>
      <c r="F3924">
        <v>-0.41825617236854118</v>
      </c>
    </row>
    <row r="3925" spans="3:6">
      <c r="C3925" s="3">
        <f t="shared" si="64"/>
        <v>-0.34656200903347834</v>
      </c>
      <c r="D3925">
        <v>0.58316293832209232</v>
      </c>
      <c r="E3925">
        <v>4.3643604846339308</v>
      </c>
      <c r="F3925">
        <v>3.2314523758659632</v>
      </c>
    </row>
    <row r="3926" spans="3:6">
      <c r="C3926" s="3">
        <f t="shared" si="64"/>
        <v>-1.8688130646687204</v>
      </c>
      <c r="D3926">
        <v>0.54762108218634598</v>
      </c>
      <c r="E3926">
        <v>1.1272011474959562</v>
      </c>
      <c r="F3926">
        <v>-3.5601367229224525</v>
      </c>
    </row>
    <row r="3927" spans="3:6">
      <c r="C3927" s="3">
        <f t="shared" si="64"/>
        <v>2.4568784762108233</v>
      </c>
      <c r="D3927">
        <v>0.425449385052034</v>
      </c>
      <c r="E3927">
        <v>4.6599017303994872</v>
      </c>
      <c r="F3927">
        <v>4.0829187902462856</v>
      </c>
    </row>
    <row r="3928" spans="3:6">
      <c r="C3928" s="3">
        <f t="shared" si="64"/>
        <v>-1.3105384139530611</v>
      </c>
      <c r="D3928">
        <v>0.53007904293954278</v>
      </c>
      <c r="E3928">
        <v>2.9868770409253211</v>
      </c>
      <c r="F3928">
        <v>-4.8751792962431715</v>
      </c>
    </row>
    <row r="3929" spans="3:6">
      <c r="C3929" s="3">
        <f t="shared" si="64"/>
        <v>1.6341246781823182</v>
      </c>
      <c r="D3929">
        <v>0.39642628254036072</v>
      </c>
      <c r="E3929">
        <v>4.0658894619586778</v>
      </c>
      <c r="F3929">
        <v>-2.242042298654134</v>
      </c>
    </row>
    <row r="3930" spans="3:6">
      <c r="C3930" s="3">
        <f t="shared" si="64"/>
        <v>1.8977994311349833</v>
      </c>
      <c r="D3930">
        <v>0.42296823023163549</v>
      </c>
      <c r="E3930">
        <v>2.1470076601458787</v>
      </c>
      <c r="F3930">
        <v>4.5684682760093995</v>
      </c>
    </row>
    <row r="3931" spans="3:6">
      <c r="C3931" s="3">
        <f t="shared" si="64"/>
        <v>-0.82618285317545026</v>
      </c>
      <c r="D3931">
        <v>0.5177922910245063</v>
      </c>
      <c r="E3931">
        <v>1.4549699392681661</v>
      </c>
      <c r="F3931">
        <v>-0.95416119876705263</v>
      </c>
    </row>
    <row r="3932" spans="3:6">
      <c r="C3932" s="3">
        <f t="shared" si="64"/>
        <v>3.3640661174352258</v>
      </c>
      <c r="D3932">
        <v>0.30635395367290258</v>
      </c>
      <c r="E3932">
        <v>4.3591113010040594</v>
      </c>
      <c r="F3932">
        <v>-1.2263863032929474</v>
      </c>
    </row>
    <row r="3933" spans="3:6">
      <c r="C3933" s="3">
        <f t="shared" si="64"/>
        <v>-1.1055746842860192</v>
      </c>
      <c r="D3933">
        <v>0.58253120517593926</v>
      </c>
      <c r="E3933">
        <v>2.7148960844752343</v>
      </c>
      <c r="F3933">
        <v>1.4531388286996059</v>
      </c>
    </row>
    <row r="3934" spans="3:6">
      <c r="C3934" s="3">
        <f t="shared" si="64"/>
        <v>0.13020950682088753</v>
      </c>
      <c r="D3934">
        <v>0.49543443098239082</v>
      </c>
      <c r="E3934">
        <v>3.7849971007415997</v>
      </c>
      <c r="F3934">
        <v>-1.2025818659016698</v>
      </c>
    </row>
    <row r="3935" spans="3:6">
      <c r="C3935" s="3">
        <f t="shared" si="64"/>
        <v>-1.0211705536057609</v>
      </c>
      <c r="D3935">
        <v>0.58138676107058929</v>
      </c>
      <c r="E3935">
        <v>2.1372417371135595</v>
      </c>
      <c r="F3935">
        <v>2.7007354960783712</v>
      </c>
    </row>
    <row r="3936" spans="3:6">
      <c r="C3936" s="3">
        <f t="shared" si="64"/>
        <v>-0.60407885097811664</v>
      </c>
      <c r="D3936">
        <v>0.5528763695181127</v>
      </c>
      <c r="E3936">
        <v>2.4697714163640248</v>
      </c>
      <c r="F3936">
        <v>1.9286172063356419</v>
      </c>
    </row>
    <row r="3937" spans="3:6">
      <c r="C3937" s="3">
        <f t="shared" si="64"/>
        <v>1.3550934653767515</v>
      </c>
      <c r="D3937">
        <v>0.3902462843714713</v>
      </c>
      <c r="E3937">
        <v>1.0750755333109532</v>
      </c>
      <c r="F3937">
        <v>0.19852290414136142</v>
      </c>
    </row>
    <row r="3938" spans="3:6">
      <c r="C3938" s="3">
        <f t="shared" si="64"/>
        <v>0.18625216406750789</v>
      </c>
      <c r="D3938">
        <v>0.45290688802758872</v>
      </c>
      <c r="E3938">
        <v>3.1353190710165717</v>
      </c>
      <c r="F3938">
        <v>-3.7667470320749534</v>
      </c>
    </row>
    <row r="3939" spans="3:6">
      <c r="C3939" s="3">
        <f t="shared" si="64"/>
        <v>2.5689772814111764</v>
      </c>
      <c r="D3939">
        <v>0.39958494827112645</v>
      </c>
      <c r="E3939">
        <v>3.2696005127109591</v>
      </c>
      <c r="F3939">
        <v>4.4759971922971289</v>
      </c>
    </row>
    <row r="3940" spans="3:6">
      <c r="C3940" s="3">
        <f t="shared" si="64"/>
        <v>0.80527881466109275</v>
      </c>
      <c r="D3940">
        <v>0.42853480636005736</v>
      </c>
      <c r="E3940">
        <v>2.0923184911648915</v>
      </c>
      <c r="F3940">
        <v>-0.93859675893429362</v>
      </c>
    </row>
    <row r="3941" spans="3:6">
      <c r="C3941" s="3">
        <f t="shared" si="64"/>
        <v>1.8758268166142769</v>
      </c>
      <c r="D3941">
        <v>0.3660390026551103</v>
      </c>
      <c r="E3941">
        <v>3.4376964629047517</v>
      </c>
      <c r="F3941">
        <v>-2.6989043855098114</v>
      </c>
    </row>
    <row r="3942" spans="3:6">
      <c r="C3942" s="3">
        <f t="shared" si="64"/>
        <v>-0.63149851344340246</v>
      </c>
      <c r="D3942">
        <v>0.53654286324655898</v>
      </c>
      <c r="E3942">
        <v>1.4906155583361309</v>
      </c>
      <c r="F3942">
        <v>1.7830439161351368</v>
      </c>
    </row>
    <row r="3943" spans="3:6">
      <c r="C3943" s="3">
        <f t="shared" si="64"/>
        <v>2.8082939735099339</v>
      </c>
      <c r="D3943">
        <v>0.35769829401532027</v>
      </c>
      <c r="E3943">
        <v>4.476424451429792</v>
      </c>
      <c r="F3943">
        <v>0.16251106295968487</v>
      </c>
    </row>
    <row r="3944" spans="3:6">
      <c r="C3944" s="3">
        <f t="shared" si="64"/>
        <v>1.2292155327005827</v>
      </c>
      <c r="D3944">
        <v>0.4011780144657735</v>
      </c>
      <c r="E3944">
        <v>3.8481093783379619</v>
      </c>
      <c r="F3944">
        <v>-3.7374492629779965</v>
      </c>
    </row>
    <row r="3945" spans="3:6">
      <c r="C3945" s="3">
        <f t="shared" si="64"/>
        <v>1.8940692208624539</v>
      </c>
      <c r="D3945">
        <v>0.38506424146244694</v>
      </c>
      <c r="E3945">
        <v>3.455641346476638</v>
      </c>
      <c r="F3945">
        <v>-0.89434492019409806</v>
      </c>
    </row>
    <row r="3946" spans="3:6">
      <c r="C3946" s="3">
        <f t="shared" si="64"/>
        <v>0.23036667470320743</v>
      </c>
      <c r="D3946">
        <v>0.43478804895168921</v>
      </c>
      <c r="E3946">
        <v>1.3386333811456648</v>
      </c>
      <c r="F3946">
        <v>-2.4291207617419963</v>
      </c>
    </row>
    <row r="3947" spans="3:6">
      <c r="C3947" s="3">
        <f t="shared" si="64"/>
        <v>-0.9497945536667981</v>
      </c>
      <c r="D3947">
        <v>0.59829706717123932</v>
      </c>
      <c r="E3947">
        <v>1.9532761619922483</v>
      </c>
      <c r="F3947">
        <v>4.9172948393200482</v>
      </c>
    </row>
    <row r="3948" spans="3:6">
      <c r="C3948" s="3">
        <f t="shared" si="64"/>
        <v>5.9924042786951182E-2</v>
      </c>
      <c r="D3948">
        <v>0.46924954985198519</v>
      </c>
      <c r="E3948">
        <v>2.1758171330912202</v>
      </c>
      <c r="F3948">
        <v>-1.5227210303048802</v>
      </c>
    </row>
    <row r="3949" spans="3:6">
      <c r="C3949" s="3">
        <f t="shared" si="64"/>
        <v>0.4117923798333688</v>
      </c>
      <c r="D3949">
        <v>0.5236335337382122</v>
      </c>
      <c r="E3949">
        <v>2.7367473372600482</v>
      </c>
      <c r="F3949">
        <v>4.5312356944486822</v>
      </c>
    </row>
    <row r="3950" spans="3:6">
      <c r="C3950" s="3">
        <f t="shared" si="64"/>
        <v>0.3878617081209757</v>
      </c>
      <c r="D3950">
        <v>0.45390484328745384</v>
      </c>
      <c r="E3950">
        <v>1.0848414563432722</v>
      </c>
      <c r="F3950">
        <v>0.57512131107516762</v>
      </c>
    </row>
    <row r="3951" spans="3:6">
      <c r="C3951" s="3">
        <f t="shared" si="64"/>
        <v>6.3220169682913774E-2</v>
      </c>
      <c r="D3951">
        <v>0.54731894894253363</v>
      </c>
      <c r="E3951">
        <v>4.797601245155187</v>
      </c>
      <c r="F3951">
        <v>1.5981017487105929</v>
      </c>
    </row>
    <row r="3952" spans="3:6">
      <c r="C3952" s="3">
        <f t="shared" si="64"/>
        <v>-1.0071876503799533</v>
      </c>
      <c r="D3952">
        <v>0.57083040864284185</v>
      </c>
      <c r="E3952">
        <v>2.8398998992889188</v>
      </c>
      <c r="F3952">
        <v>0.74755088961455129</v>
      </c>
    </row>
    <row r="3953" spans="3:6">
      <c r="C3953" s="3">
        <f t="shared" si="64"/>
        <v>0.96865250160222249</v>
      </c>
      <c r="D3953">
        <v>0.46955168309579759</v>
      </c>
      <c r="E3953">
        <v>2.8180486465041046</v>
      </c>
      <c r="F3953">
        <v>2.5966673787652201</v>
      </c>
    </row>
    <row r="3954" spans="3:6">
      <c r="C3954" s="3">
        <f t="shared" si="64"/>
        <v>-0.55847685567796868</v>
      </c>
      <c r="D3954">
        <v>0.47408368175298321</v>
      </c>
      <c r="E3954">
        <v>1.6277047029023102</v>
      </c>
      <c r="F3954">
        <v>-3.6983855708487199</v>
      </c>
    </row>
    <row r="3955" spans="3:6">
      <c r="C3955" s="3">
        <f t="shared" si="64"/>
        <v>-0.90399275734733153</v>
      </c>
      <c r="D3955">
        <v>0.58308053834650719</v>
      </c>
      <c r="E3955">
        <v>3.7843867305520797</v>
      </c>
      <c r="F3955">
        <v>0.9974974822229683</v>
      </c>
    </row>
    <row r="3956" spans="3:6">
      <c r="C3956" s="3">
        <f t="shared" si="64"/>
        <v>-0.28829130924405544</v>
      </c>
      <c r="D3956">
        <v>0.56435743278298289</v>
      </c>
      <c r="E3956">
        <v>3.1026032288583028</v>
      </c>
      <c r="F3956">
        <v>3.7701040681173144</v>
      </c>
    </row>
    <row r="3957" spans="3:6">
      <c r="C3957" s="3">
        <f t="shared" si="64"/>
        <v>-1.2739437415692607</v>
      </c>
      <c r="D3957">
        <v>0.51761833552049319</v>
      </c>
      <c r="E3957">
        <v>1.1490524002807703</v>
      </c>
      <c r="F3957">
        <v>-3.0022583697012237</v>
      </c>
    </row>
    <row r="3958" spans="3:6">
      <c r="C3958" s="3">
        <f t="shared" si="64"/>
        <v>1.6146305862605672</v>
      </c>
      <c r="D3958">
        <v>0.45078279976805935</v>
      </c>
      <c r="E3958">
        <v>4.9101535081026642</v>
      </c>
      <c r="F3958">
        <v>1.3051240577410193</v>
      </c>
    </row>
    <row r="3959" spans="3:6">
      <c r="C3959" s="3">
        <f t="shared" si="64"/>
        <v>-1.5504907708975479</v>
      </c>
      <c r="D3959">
        <v>0.56977752006591997</v>
      </c>
      <c r="E3959">
        <v>4.2131107516708886</v>
      </c>
      <c r="F3959">
        <v>-4.4735557115390483</v>
      </c>
    </row>
    <row r="3960" spans="3:6">
      <c r="C3960" s="3">
        <f t="shared" ref="C3960:C4023" si="65">7.3853-16.2961*D3960+0.2732*E3960+0.1792*F3960</f>
        <v>3.0888621167638184</v>
      </c>
      <c r="D3960">
        <v>0.31535386211737415</v>
      </c>
      <c r="E3960">
        <v>3.685628833887753</v>
      </c>
      <c r="F3960">
        <v>-0.91692861720633534</v>
      </c>
    </row>
    <row r="3961" spans="3:6">
      <c r="C3961" s="3">
        <f t="shared" si="65"/>
        <v>1.4396631730094307</v>
      </c>
      <c r="D3961">
        <v>0.44676351207007048</v>
      </c>
      <c r="E3961">
        <v>3.7074800866725668</v>
      </c>
      <c r="F3961">
        <v>1.7967772453993351</v>
      </c>
    </row>
    <row r="3962" spans="3:6">
      <c r="C3962" s="3">
        <f t="shared" si="65"/>
        <v>2.4737169014557336</v>
      </c>
      <c r="D3962">
        <v>0.3705526902066103</v>
      </c>
      <c r="E3962">
        <v>2.5712149418622392</v>
      </c>
      <c r="F3962">
        <v>2.3689992980742822</v>
      </c>
    </row>
    <row r="3963" spans="3:6">
      <c r="C3963" s="3">
        <f t="shared" si="65"/>
        <v>3.7857392117069</v>
      </c>
      <c r="D3963">
        <v>0.32763145847956787</v>
      </c>
      <c r="E3963">
        <v>4.4481032746360665</v>
      </c>
      <c r="F3963">
        <v>2.9259620960112311</v>
      </c>
    </row>
    <row r="3964" spans="3:6">
      <c r="C3964" s="3">
        <f t="shared" si="65"/>
        <v>-0.21529154881435597</v>
      </c>
      <c r="D3964">
        <v>0.573650318918424</v>
      </c>
      <c r="E3964">
        <v>3.6454664754173405</v>
      </c>
      <c r="F3964">
        <v>4.1949217200231939</v>
      </c>
    </row>
    <row r="3965" spans="3:6">
      <c r="C3965" s="3">
        <f t="shared" si="65"/>
        <v>-0.34291410046693271</v>
      </c>
      <c r="D3965">
        <v>0.52608722190008239</v>
      </c>
      <c r="E3965">
        <v>4.8723105563524278</v>
      </c>
      <c r="F3965">
        <v>-2.7129428998687706</v>
      </c>
    </row>
    <row r="3966" spans="3:6">
      <c r="C3966" s="3">
        <f t="shared" si="65"/>
        <v>0.43512704611346831</v>
      </c>
      <c r="D3966">
        <v>0.42066103091525009</v>
      </c>
      <c r="E3966">
        <v>2.8270821253089999</v>
      </c>
      <c r="F3966">
        <v>-4.8403881954405348</v>
      </c>
    </row>
    <row r="3967" spans="3:6">
      <c r="C3967" s="3">
        <f t="shared" si="65"/>
        <v>2.806908207953124</v>
      </c>
      <c r="D3967">
        <v>0.36141544846949675</v>
      </c>
      <c r="E3967">
        <v>3.7814569536423841</v>
      </c>
      <c r="F3967">
        <v>1.5523239844965975</v>
      </c>
    </row>
    <row r="3968" spans="3:6">
      <c r="C3968" s="3">
        <f t="shared" si="65"/>
        <v>2.6988156541642505</v>
      </c>
      <c r="D3968">
        <v>0.37530442213202309</v>
      </c>
      <c r="E3968">
        <v>3.2880336924344613</v>
      </c>
      <c r="F3968">
        <v>2.9644154179509874</v>
      </c>
    </row>
    <row r="3969" spans="3:6">
      <c r="C3969" s="3">
        <f t="shared" si="65"/>
        <v>2.6288778478347123</v>
      </c>
      <c r="D3969">
        <v>0.34628131962034975</v>
      </c>
      <c r="E3969">
        <v>3.1807306131168556</v>
      </c>
      <c r="F3969">
        <v>9.8422193060091701E-2</v>
      </c>
    </row>
    <row r="3970" spans="3:6">
      <c r="C3970" s="3">
        <f t="shared" si="65"/>
        <v>2.4828556779687476E-2</v>
      </c>
      <c r="D3970">
        <v>0.48200323496200442</v>
      </c>
      <c r="E3970">
        <v>1.7007049775688956</v>
      </c>
      <c r="F3970">
        <v>0.1655629139072845</v>
      </c>
    </row>
    <row r="3971" spans="3:6">
      <c r="C3971" s="3">
        <f t="shared" si="65"/>
        <v>1.5764757716605136</v>
      </c>
      <c r="D3971">
        <v>0.41916867580187378</v>
      </c>
      <c r="E3971">
        <v>1.2392651142918181</v>
      </c>
      <c r="F3971">
        <v>3.8137455366679891</v>
      </c>
    </row>
    <row r="3972" spans="3:6">
      <c r="C3972" s="3">
        <f t="shared" si="65"/>
        <v>2.5109752259895632</v>
      </c>
      <c r="D3972">
        <v>0.35385296182134462</v>
      </c>
      <c r="E3972">
        <v>2.2473525193029573</v>
      </c>
      <c r="F3972">
        <v>1.5520187994018375</v>
      </c>
    </row>
    <row r="3973" spans="3:6">
      <c r="C3973" s="3">
        <f t="shared" si="65"/>
        <v>2.4818799868770407</v>
      </c>
      <c r="D3973">
        <v>0.32373119296853542</v>
      </c>
      <c r="E3973">
        <v>3.5922421948912016</v>
      </c>
      <c r="F3973">
        <v>-3.3999145481734674</v>
      </c>
    </row>
    <row r="3974" spans="3:6">
      <c r="C3974" s="3">
        <f t="shared" si="65"/>
        <v>2.9394766466261788</v>
      </c>
      <c r="D3974">
        <v>0.30464186529129916</v>
      </c>
      <c r="E3974">
        <v>2.7302774132511365</v>
      </c>
      <c r="F3974">
        <v>-1.2681966612750633</v>
      </c>
    </row>
    <row r="3975" spans="3:6">
      <c r="C3975" s="3">
        <f t="shared" si="65"/>
        <v>0.41684272377697218</v>
      </c>
      <c r="D3975">
        <v>0.50318002868739886</v>
      </c>
      <c r="E3975">
        <v>4.960081789605395</v>
      </c>
      <c r="F3975">
        <v>-0.69017609179967643</v>
      </c>
    </row>
    <row r="3976" spans="3:6">
      <c r="C3976" s="3">
        <f t="shared" si="65"/>
        <v>-1.0271819223609113</v>
      </c>
      <c r="D3976">
        <v>0.49499496444593644</v>
      </c>
      <c r="E3976">
        <v>1.8530533768730735</v>
      </c>
      <c r="F3976">
        <v>-4.7558519241920223</v>
      </c>
    </row>
    <row r="3977" spans="3:6">
      <c r="C3977" s="3">
        <f t="shared" si="65"/>
        <v>2.7398910831019019</v>
      </c>
      <c r="D3977">
        <v>0.3737846003601184</v>
      </c>
      <c r="E3977">
        <v>2.8853114413892023</v>
      </c>
      <c r="F3977">
        <v>3.6693929868465229</v>
      </c>
    </row>
    <row r="3978" spans="3:6">
      <c r="C3978" s="3">
        <f t="shared" si="65"/>
        <v>1.6278905349894723</v>
      </c>
      <c r="D3978">
        <v>0.37535935544907983</v>
      </c>
      <c r="E3978">
        <v>3.2772911770989106</v>
      </c>
      <c r="F3978">
        <v>-2.9903561510055847</v>
      </c>
    </row>
    <row r="3979" spans="3:6">
      <c r="C3979" s="3">
        <f t="shared" si="65"/>
        <v>2.0300219238868387</v>
      </c>
      <c r="D3979">
        <v>0.40489516891994992</v>
      </c>
      <c r="E3979">
        <v>1.7661366618854335</v>
      </c>
      <c r="F3979">
        <v>4.2434461500900298</v>
      </c>
    </row>
    <row r="3980" spans="3:6">
      <c r="C3980" s="3">
        <f t="shared" si="65"/>
        <v>-0.91199291543320993</v>
      </c>
      <c r="D3980">
        <v>0.51922971282082586</v>
      </c>
      <c r="E3980">
        <v>2.9125339518417919</v>
      </c>
      <c r="F3980">
        <v>-3.5244300668355359</v>
      </c>
    </row>
    <row r="3981" spans="3:6">
      <c r="C3981" s="3">
        <f t="shared" si="65"/>
        <v>3.0696097430341505</v>
      </c>
      <c r="D3981">
        <v>0.30025635547959839</v>
      </c>
      <c r="E3981">
        <v>4.8124942777794733</v>
      </c>
      <c r="F3981">
        <v>-4.1152684102908417</v>
      </c>
    </row>
    <row r="3982" spans="3:6">
      <c r="C3982" s="3">
        <f t="shared" si="65"/>
        <v>2.9878325354777679</v>
      </c>
      <c r="D3982">
        <v>0.33643910031434066</v>
      </c>
      <c r="E3982">
        <v>3.5634327219458601</v>
      </c>
      <c r="F3982">
        <v>0.62303537095248274</v>
      </c>
    </row>
    <row r="3983" spans="3:6">
      <c r="C3983" s="3">
        <f t="shared" si="65"/>
        <v>-1.7019392547379959</v>
      </c>
      <c r="D3983">
        <v>0.58579058198797562</v>
      </c>
      <c r="E3983">
        <v>2.5582750938444168</v>
      </c>
      <c r="F3983">
        <v>-1.3396099734488969</v>
      </c>
    </row>
    <row r="3984" spans="3:6">
      <c r="C3984" s="3">
        <f t="shared" si="65"/>
        <v>1.4138900857570118</v>
      </c>
      <c r="D3984">
        <v>0.42685018463698232</v>
      </c>
      <c r="E3984">
        <v>4.0309762871181372</v>
      </c>
      <c r="F3984">
        <v>-0.65111239967040024</v>
      </c>
    </row>
    <row r="3985" spans="3:6">
      <c r="C3985" s="3">
        <f t="shared" si="65"/>
        <v>-1.3402004980620728</v>
      </c>
      <c r="D3985">
        <v>0.59816888943144009</v>
      </c>
      <c r="E3985">
        <v>1.6372264778588215</v>
      </c>
      <c r="F3985">
        <v>3.2088686788537242</v>
      </c>
    </row>
    <row r="3986" spans="3:6">
      <c r="C3986" s="3">
        <f t="shared" si="65"/>
        <v>2.2941730930509365</v>
      </c>
      <c r="D3986">
        <v>0.36541642506179994</v>
      </c>
      <c r="E3986">
        <v>4.556505020294809</v>
      </c>
      <c r="F3986">
        <v>-2.1266823328348643</v>
      </c>
    </row>
    <row r="3987" spans="3:6">
      <c r="C3987" s="3">
        <f t="shared" si="65"/>
        <v>-0.39864997528000656</v>
      </c>
      <c r="D3987">
        <v>0.4759788811914426</v>
      </c>
      <c r="E3987">
        <v>1.1527146214178901</v>
      </c>
      <c r="F3987">
        <v>-1.9100009155552842</v>
      </c>
    </row>
    <row r="3988" spans="3:6">
      <c r="C3988" s="3">
        <f t="shared" si="65"/>
        <v>2.1941113742484819</v>
      </c>
      <c r="D3988">
        <v>0.38956877346110413</v>
      </c>
      <c r="E3988">
        <v>3.596881008331553</v>
      </c>
      <c r="F3988">
        <v>0.97430341502121021</v>
      </c>
    </row>
    <row r="3989" spans="3:6">
      <c r="C3989" s="3">
        <f t="shared" si="65"/>
        <v>1.5629231427961059</v>
      </c>
      <c r="D3989">
        <v>0.41617481002227852</v>
      </c>
      <c r="E3989">
        <v>4.6807763908810696</v>
      </c>
      <c r="F3989">
        <v>-1.7809076204718162</v>
      </c>
    </row>
    <row r="3990" spans="3:6">
      <c r="C3990" s="3">
        <f t="shared" si="65"/>
        <v>-0.43661398724326095</v>
      </c>
      <c r="D3990">
        <v>0.57473067415387424</v>
      </c>
      <c r="E3990">
        <v>2.8351390118106634</v>
      </c>
      <c r="F3990">
        <v>4.2934965056306655</v>
      </c>
    </row>
    <row r="3991" spans="3:6">
      <c r="C3991" s="3">
        <f t="shared" si="65"/>
        <v>3.0948400262459184</v>
      </c>
      <c r="D3991">
        <v>0.31249732963042082</v>
      </c>
      <c r="E3991">
        <v>2.1907101657155064</v>
      </c>
      <c r="F3991">
        <v>1.1357463301492352</v>
      </c>
    </row>
    <row r="3992" spans="3:6">
      <c r="C3992" s="3">
        <f t="shared" si="65"/>
        <v>0.44275713827936614</v>
      </c>
      <c r="D3992">
        <v>0.52319406720175787</v>
      </c>
      <c r="E3992">
        <v>2.5558336130863371</v>
      </c>
      <c r="F3992">
        <v>4.9398785363322855</v>
      </c>
    </row>
    <row r="3993" spans="3:6">
      <c r="C3993" s="3">
        <f t="shared" si="65"/>
        <v>1.9392284731589715</v>
      </c>
      <c r="D3993">
        <v>0.37614673299356061</v>
      </c>
      <c r="E3993">
        <v>4.4988860744041261</v>
      </c>
      <c r="F3993">
        <v>-3.0437635425885801</v>
      </c>
    </row>
    <row r="3994" spans="3:6">
      <c r="C3994" s="3">
        <f t="shared" si="65"/>
        <v>-0.83933320535905021</v>
      </c>
      <c r="D3994">
        <v>0.54098330637531666</v>
      </c>
      <c r="E3994">
        <v>4.5539414654988253</v>
      </c>
      <c r="F3994">
        <v>-3.6431470686971648</v>
      </c>
    </row>
    <row r="3995" spans="3:6">
      <c r="C3995" s="3">
        <f t="shared" si="65"/>
        <v>0.36415744193853661</v>
      </c>
      <c r="D3995">
        <v>0.48908963286233098</v>
      </c>
      <c r="E3995">
        <v>3.7423932615131079</v>
      </c>
      <c r="F3995">
        <v>-0.40910061952574228</v>
      </c>
    </row>
    <row r="3996" spans="3:6">
      <c r="C3996" s="3">
        <f t="shared" si="65"/>
        <v>2.4243079818109687</v>
      </c>
      <c r="D3996">
        <v>0.32577288125247961</v>
      </c>
      <c r="E3996">
        <v>3.0983306375316628</v>
      </c>
      <c r="F3996">
        <v>-2.782525101474044</v>
      </c>
    </row>
    <row r="3997" spans="3:6">
      <c r="C3997" s="3">
        <f t="shared" si="65"/>
        <v>2.2736929016998815</v>
      </c>
      <c r="D3997">
        <v>0.39618823816644794</v>
      </c>
      <c r="E3997">
        <v>3.3185522019104585</v>
      </c>
      <c r="F3997">
        <v>2.4446852015747558</v>
      </c>
    </row>
    <row r="3998" spans="3:6">
      <c r="C3998" s="3">
        <f t="shared" si="65"/>
        <v>2.3323377449873348</v>
      </c>
      <c r="D3998">
        <v>0.32307199316385388</v>
      </c>
      <c r="E3998">
        <v>2.6348155156102173</v>
      </c>
      <c r="F3998">
        <v>-2.834711752677999</v>
      </c>
    </row>
    <row r="3999" spans="3:6">
      <c r="C3999" s="3">
        <f t="shared" si="65"/>
        <v>2.9363958836634425</v>
      </c>
      <c r="D3999">
        <v>0.33935972167119355</v>
      </c>
      <c r="E3999">
        <v>2.2303842280343025</v>
      </c>
      <c r="F3999">
        <v>2.6338999603259374</v>
      </c>
    </row>
    <row r="4000" spans="3:6">
      <c r="C4000" s="3">
        <f t="shared" si="65"/>
        <v>1.7821947441022983</v>
      </c>
      <c r="D4000">
        <v>0.41551561021759698</v>
      </c>
      <c r="E4000">
        <v>4.38731040375988</v>
      </c>
      <c r="F4000">
        <v>-0.16983550523392488</v>
      </c>
    </row>
    <row r="4001" spans="3:6">
      <c r="C4001" s="3">
        <f t="shared" si="65"/>
        <v>1.0800184551530503</v>
      </c>
      <c r="D4001">
        <v>0.51441389202551346</v>
      </c>
      <c r="E4001">
        <v>4.3572801904354996</v>
      </c>
      <c r="F4001">
        <v>4.9511703848384041</v>
      </c>
    </row>
    <row r="4002" spans="3:6">
      <c r="C4002" s="3">
        <f t="shared" si="65"/>
        <v>-0.79438370830408678</v>
      </c>
      <c r="D4002">
        <v>0.57853022858363601</v>
      </c>
      <c r="E4002">
        <v>3.3112277596362194</v>
      </c>
      <c r="F4002">
        <v>1.9167149876400034</v>
      </c>
    </row>
    <row r="4003" spans="3:6">
      <c r="C4003" s="3">
        <f t="shared" si="65"/>
        <v>-0.52143756340220304</v>
      </c>
      <c r="D4003">
        <v>0.5253273110141301</v>
      </c>
      <c r="E4003">
        <v>1.3005462813196202</v>
      </c>
      <c r="F4003">
        <v>1.6670735801263472</v>
      </c>
    </row>
    <row r="4004" spans="3:6">
      <c r="C4004" s="3">
        <f t="shared" si="65"/>
        <v>2.7652585949278232</v>
      </c>
      <c r="D4004">
        <v>0.35289162877285074</v>
      </c>
      <c r="E4004">
        <v>2.4481643116550185</v>
      </c>
      <c r="F4004">
        <v>2.5774407177953425</v>
      </c>
    </row>
    <row r="4005" spans="3:6">
      <c r="C4005" s="3">
        <f t="shared" si="65"/>
        <v>-0.82173926572466227</v>
      </c>
      <c r="D4005">
        <v>0.56008178960539567</v>
      </c>
      <c r="E4005">
        <v>4.6485488448744166</v>
      </c>
      <c r="F4005">
        <v>-1.9524216437269204</v>
      </c>
    </row>
    <row r="4006" spans="3:6">
      <c r="C4006" s="3">
        <f t="shared" si="65"/>
        <v>0.12229648792993064</v>
      </c>
      <c r="D4006">
        <v>0.43741569261757252</v>
      </c>
      <c r="E4006">
        <v>2.1477401043733026</v>
      </c>
      <c r="F4006">
        <v>-4.0267647328104497</v>
      </c>
    </row>
    <row r="4007" spans="3:6">
      <c r="C4007" s="3">
        <f t="shared" si="65"/>
        <v>0.6965712768944381</v>
      </c>
      <c r="D4007">
        <v>0.45291604358043147</v>
      </c>
      <c r="E4007">
        <v>4.2613299966429636</v>
      </c>
      <c r="F4007">
        <v>-2.6348155156102178</v>
      </c>
    </row>
    <row r="4008" spans="3:6">
      <c r="C4008" s="3">
        <f t="shared" si="65"/>
        <v>-1.5045008236945709</v>
      </c>
      <c r="D4008">
        <v>0.58131351664784692</v>
      </c>
      <c r="E4008">
        <v>3.3504135258033996</v>
      </c>
      <c r="F4008">
        <v>-1.8526261177404098</v>
      </c>
    </row>
    <row r="4009" spans="3:6">
      <c r="C4009" s="3">
        <f t="shared" si="65"/>
        <v>3.2757244749290448</v>
      </c>
      <c r="D4009">
        <v>0.36916104617450485</v>
      </c>
      <c r="E4009">
        <v>4.0025330362865077</v>
      </c>
      <c r="F4009">
        <v>4.5358134708700817</v>
      </c>
    </row>
    <row r="4010" spans="3:6">
      <c r="C4010" s="3">
        <f t="shared" si="65"/>
        <v>3.3884441883602419</v>
      </c>
      <c r="D4010">
        <v>0.34338816492202517</v>
      </c>
      <c r="E4010">
        <v>3.661702322458571</v>
      </c>
      <c r="F4010">
        <v>3.3407086397900336</v>
      </c>
    </row>
    <row r="4011" spans="3:6">
      <c r="C4011" s="3">
        <f t="shared" si="65"/>
        <v>-1.9679855531479835</v>
      </c>
      <c r="D4011">
        <v>0.58672444837794124</v>
      </c>
      <c r="E4011">
        <v>3.7188329721976379</v>
      </c>
      <c r="F4011">
        <v>-4.508651997436445</v>
      </c>
    </row>
    <row r="4012" spans="3:6">
      <c r="C4012" s="3">
        <f t="shared" si="65"/>
        <v>1.1905499801629693</v>
      </c>
      <c r="D4012">
        <v>0.4706869716483047</v>
      </c>
      <c r="E4012">
        <v>4.8007751701406907</v>
      </c>
      <c r="F4012">
        <v>0.91540269173253552</v>
      </c>
    </row>
    <row r="4013" spans="3:6">
      <c r="C4013" s="3">
        <f t="shared" si="65"/>
        <v>-0.72418994567705186</v>
      </c>
      <c r="D4013">
        <v>0.59103671376689959</v>
      </c>
      <c r="E4013">
        <v>4.7225257118442334</v>
      </c>
      <c r="F4013">
        <v>1.2941373943296606</v>
      </c>
    </row>
    <row r="4014" spans="3:6">
      <c r="C4014" s="3">
        <f t="shared" si="65"/>
        <v>1.5093964745017867</v>
      </c>
      <c r="D4014">
        <v>0.42091738639484844</v>
      </c>
      <c r="E4014">
        <v>4.6712546159245587</v>
      </c>
      <c r="F4014">
        <v>-1.6338084047975099</v>
      </c>
    </row>
    <row r="4015" spans="3:6">
      <c r="C4015" s="3">
        <f t="shared" si="65"/>
        <v>1.1222627542954808</v>
      </c>
      <c r="D4015">
        <v>0.48543656727805412</v>
      </c>
      <c r="E4015">
        <v>4.032563249610889</v>
      </c>
      <c r="F4015">
        <v>3.0468153935361801</v>
      </c>
    </row>
    <row r="4016" spans="3:6">
      <c r="C4016" s="3">
        <f t="shared" si="65"/>
        <v>1.0102880755027921</v>
      </c>
      <c r="D4016">
        <v>0.49834589678640095</v>
      </c>
      <c r="E4016">
        <v>3.2769249549851986</v>
      </c>
      <c r="F4016">
        <v>4.7479171117282633</v>
      </c>
    </row>
    <row r="4017" spans="3:6">
      <c r="C4017" s="3">
        <f t="shared" si="65"/>
        <v>1.3621423996704007</v>
      </c>
      <c r="D4017">
        <v>0.3832789086581011</v>
      </c>
      <c r="E4017">
        <v>2.705496383556627</v>
      </c>
      <c r="F4017">
        <v>-2.8814050721762747</v>
      </c>
    </row>
    <row r="4018" spans="3:6">
      <c r="C4018" s="3">
        <f t="shared" si="65"/>
        <v>1.9003423172704255</v>
      </c>
      <c r="D4018">
        <v>0.37842646565141758</v>
      </c>
      <c r="E4018">
        <v>3.4954374828333385</v>
      </c>
      <c r="F4018">
        <v>-1.52363658558916</v>
      </c>
    </row>
    <row r="4019" spans="3:6">
      <c r="C4019" s="3">
        <f t="shared" si="65"/>
        <v>2.8444993386638999</v>
      </c>
      <c r="D4019">
        <v>0.3302316354869228</v>
      </c>
      <c r="E4019">
        <v>2.2167119357890561</v>
      </c>
      <c r="F4019">
        <v>1.3118381298257393</v>
      </c>
    </row>
    <row r="4020" spans="3:6">
      <c r="C4020" s="3">
        <f t="shared" si="65"/>
        <v>-1.0833162755211037</v>
      </c>
      <c r="D4020">
        <v>0.55162205877864923</v>
      </c>
      <c r="E4020">
        <v>1.8248542741172522</v>
      </c>
      <c r="F4020">
        <v>0.12344737083040869</v>
      </c>
    </row>
    <row r="4021" spans="3:6">
      <c r="C4021" s="3">
        <f t="shared" si="65"/>
        <v>1.9014005923642698</v>
      </c>
      <c r="D4021">
        <v>0.44150822473830376</v>
      </c>
      <c r="E4021">
        <v>4.5500350962858978</v>
      </c>
      <c r="F4021">
        <v>2.6110110782189402</v>
      </c>
    </row>
    <row r="4022" spans="3:6">
      <c r="C4022" s="3">
        <f t="shared" si="65"/>
        <v>0.12363640491958375</v>
      </c>
      <c r="D4022">
        <v>0.50643024994659258</v>
      </c>
      <c r="E4022">
        <v>3.1300698873866999</v>
      </c>
      <c r="F4022">
        <v>0.7591479232154299</v>
      </c>
    </row>
    <row r="4023" spans="3:6">
      <c r="C4023" s="3">
        <f t="shared" si="65"/>
        <v>1.7135341755424667</v>
      </c>
      <c r="D4023">
        <v>0.36767784661397135</v>
      </c>
      <c r="E4023">
        <v>2.9105807672353281</v>
      </c>
      <c r="F4023">
        <v>-2.6519058809167761</v>
      </c>
    </row>
    <row r="4024" spans="3:6">
      <c r="C4024" s="3">
        <f t="shared" ref="C4024:C4087" si="66">7.3853-16.2961*D4024+0.2732*E4024+0.1792*F4024</f>
        <v>-1.9139858073671681</v>
      </c>
      <c r="D4024">
        <v>0.58645893734550003</v>
      </c>
      <c r="E4024">
        <v>3.6452223273415325</v>
      </c>
      <c r="F4024">
        <v>-4.1192358165227212</v>
      </c>
    </row>
    <row r="4025" spans="3:6">
      <c r="C4025" s="3">
        <f t="shared" si="66"/>
        <v>9.0194379711295514E-2</v>
      </c>
      <c r="D4025">
        <v>0.46090884121219516</v>
      </c>
      <c r="E4025">
        <v>3.2964568010498367</v>
      </c>
      <c r="F4025">
        <v>-3.8207647938474683</v>
      </c>
    </row>
    <row r="4026" spans="3:6">
      <c r="C4026" s="3">
        <f t="shared" si="66"/>
        <v>0.28671043336283586</v>
      </c>
      <c r="D4026">
        <v>0.48021790215765858</v>
      </c>
      <c r="E4026">
        <v>2.5255592516861478</v>
      </c>
      <c r="F4026">
        <v>0.20706808679464039</v>
      </c>
    </row>
    <row r="4027" spans="3:6">
      <c r="C4027" s="3">
        <f t="shared" si="66"/>
        <v>2.2357448756370744</v>
      </c>
      <c r="D4027">
        <v>0.33923154393139437</v>
      </c>
      <c r="E4027">
        <v>1.0457777642139958</v>
      </c>
      <c r="F4027">
        <v>0.51835688344981179</v>
      </c>
    </row>
    <row r="4028" spans="3:6">
      <c r="C4028" s="3">
        <f t="shared" si="66"/>
        <v>0.41138489547410528</v>
      </c>
      <c r="D4028">
        <v>0.42647480697042756</v>
      </c>
      <c r="E4028">
        <v>2.5939207129123814</v>
      </c>
      <c r="F4028">
        <v>-4.088717307046724</v>
      </c>
    </row>
    <row r="4029" spans="3:6">
      <c r="C4029" s="3">
        <f t="shared" si="66"/>
        <v>1.3272830433057652</v>
      </c>
      <c r="D4029">
        <v>0.37660451063570055</v>
      </c>
      <c r="E4029">
        <v>3.4260994293038727</v>
      </c>
      <c r="F4029">
        <v>-4.7814874721518601</v>
      </c>
    </row>
    <row r="4030" spans="3:6">
      <c r="C4030" s="3">
        <f t="shared" si="66"/>
        <v>3.6204051149021885</v>
      </c>
      <c r="D4030">
        <v>0.32639545884578997</v>
      </c>
      <c r="E4030">
        <v>4.0918912320322276</v>
      </c>
      <c r="F4030">
        <v>2.4340037232581562</v>
      </c>
    </row>
    <row r="4031" spans="3:6">
      <c r="C4031" s="3">
        <f t="shared" si="66"/>
        <v>-0.81796583971678649</v>
      </c>
      <c r="D4031">
        <v>0.51911069063386939</v>
      </c>
      <c r="E4031">
        <v>3.8327280495620593</v>
      </c>
      <c r="F4031">
        <v>-4.4134342478713338</v>
      </c>
    </row>
    <row r="4032" spans="3:6">
      <c r="C4032" s="3">
        <f t="shared" si="66"/>
        <v>0.58431694143498136</v>
      </c>
      <c r="D4032">
        <v>0.43686635944700458</v>
      </c>
      <c r="E4032">
        <v>3.7216406750694295</v>
      </c>
      <c r="F4032">
        <v>-3.8979766228217416</v>
      </c>
    </row>
    <row r="4033" spans="3:6">
      <c r="C4033" s="3">
        <f t="shared" si="66"/>
        <v>-3.002746360667663E-2</v>
      </c>
      <c r="D4033">
        <v>0.47956785790581985</v>
      </c>
      <c r="E4033">
        <v>3.7423932615131079</v>
      </c>
      <c r="F4033">
        <v>-3.4746848963896602</v>
      </c>
    </row>
    <row r="4034" spans="3:6">
      <c r="C4034" s="3">
        <f t="shared" si="66"/>
        <v>-1.0505194079409159</v>
      </c>
      <c r="D4034">
        <v>0.56268196661275061</v>
      </c>
      <c r="E4034">
        <v>3.5536667989135409</v>
      </c>
      <c r="F4034">
        <v>-1.3234351634266184</v>
      </c>
    </row>
    <row r="4035" spans="3:6">
      <c r="C4035" s="3">
        <f t="shared" si="66"/>
        <v>0.6149857737968083</v>
      </c>
      <c r="D4035">
        <v>0.43246253852961819</v>
      </c>
      <c r="E4035">
        <v>1.6925260170293281</v>
      </c>
      <c r="F4035">
        <v>-1.0338145084994048</v>
      </c>
    </row>
    <row r="4036" spans="3:6">
      <c r="C4036" s="3">
        <f t="shared" si="66"/>
        <v>1.622665523850217</v>
      </c>
      <c r="D4036">
        <v>0.45737479781487467</v>
      </c>
      <c r="E4036">
        <v>4.9770500808740508</v>
      </c>
      <c r="F4036">
        <v>1.8474379711294899</v>
      </c>
    </row>
    <row r="4037" spans="3:6">
      <c r="C4037" s="3">
        <f t="shared" si="66"/>
        <v>0.37896052919095435</v>
      </c>
      <c r="D4037">
        <v>0.45492110965300453</v>
      </c>
      <c r="E4037">
        <v>4.7597582934049498</v>
      </c>
      <c r="F4037">
        <v>-4.9847407452620018</v>
      </c>
    </row>
    <row r="4038" spans="3:6">
      <c r="C4038" s="3">
        <f t="shared" si="66"/>
        <v>-0.39065504470961554</v>
      </c>
      <c r="D4038">
        <v>0.47027497177037869</v>
      </c>
      <c r="E4038">
        <v>2.2832422864467299</v>
      </c>
      <c r="F4038">
        <v>-4.1076387829218417</v>
      </c>
    </row>
    <row r="4039" spans="3:6">
      <c r="C4039" s="3">
        <f t="shared" si="66"/>
        <v>0.60280315469832557</v>
      </c>
      <c r="D4039">
        <v>0.47564012573625902</v>
      </c>
      <c r="E4039">
        <v>3.7602160710470902</v>
      </c>
      <c r="F4039">
        <v>-0.32761619922483032</v>
      </c>
    </row>
    <row r="4040" spans="3:6">
      <c r="C4040" s="3">
        <f t="shared" si="66"/>
        <v>-0.6489915997802651</v>
      </c>
      <c r="D4040">
        <v>0.52896206549272129</v>
      </c>
      <c r="E4040">
        <v>1.2002014221625417</v>
      </c>
      <c r="F4040">
        <v>1.4387951292458876</v>
      </c>
    </row>
    <row r="4041" spans="3:6">
      <c r="C4041" s="3">
        <f t="shared" si="66"/>
        <v>-0.21479724997710947</v>
      </c>
      <c r="D4041">
        <v>0.5397473067415387</v>
      </c>
      <c r="E4041">
        <v>1.2258369701223792</v>
      </c>
      <c r="F4041">
        <v>4.8034607989745783</v>
      </c>
    </row>
    <row r="4042" spans="3:6">
      <c r="C4042" s="3">
        <f t="shared" si="66"/>
        <v>0.21770566698202487</v>
      </c>
      <c r="D4042">
        <v>0.50828882717368085</v>
      </c>
      <c r="E4042">
        <v>4.2348399304177988</v>
      </c>
      <c r="F4042">
        <v>-0.23117770928067927</v>
      </c>
    </row>
    <row r="4043" spans="3:6">
      <c r="C4043" s="3">
        <f t="shared" si="66"/>
        <v>1.9504158778649252</v>
      </c>
      <c r="D4043">
        <v>0.41054414502395703</v>
      </c>
      <c r="E4043">
        <v>3.5814996795556504</v>
      </c>
      <c r="F4043">
        <v>1.5453047273171183</v>
      </c>
    </row>
    <row r="4044" spans="3:6">
      <c r="C4044" s="3">
        <f t="shared" si="66"/>
        <v>-1.0974688207647918</v>
      </c>
      <c r="D4044">
        <v>0.49829096346934409</v>
      </c>
      <c r="E4044">
        <v>1.5289468062379834</v>
      </c>
      <c r="F4044">
        <v>-4.3542283394878991</v>
      </c>
    </row>
    <row r="4045" spans="3:6">
      <c r="C4045" s="3">
        <f t="shared" si="66"/>
        <v>2.6948910812707911</v>
      </c>
      <c r="D4045">
        <v>0.34688558610797449</v>
      </c>
      <c r="E4045">
        <v>2.4016541032135992</v>
      </c>
      <c r="F4045">
        <v>1.709494308297983</v>
      </c>
    </row>
    <row r="4046" spans="3:6">
      <c r="C4046" s="3">
        <f t="shared" si="66"/>
        <v>3.0739423297830135</v>
      </c>
      <c r="D4046">
        <v>0.32947172460097046</v>
      </c>
      <c r="E4046">
        <v>1.6047547837763605</v>
      </c>
      <c r="F4046">
        <v>3.4560686056093015</v>
      </c>
    </row>
    <row r="4047" spans="3:6">
      <c r="C4047" s="3">
        <f t="shared" si="66"/>
        <v>-1.2414891494491387</v>
      </c>
      <c r="D4047">
        <v>0.55484481337931446</v>
      </c>
      <c r="E4047">
        <v>2.6313974425489057</v>
      </c>
      <c r="F4047">
        <v>-1.6957609790337842</v>
      </c>
    </row>
    <row r="4048" spans="3:6">
      <c r="C4048" s="3">
        <f t="shared" si="66"/>
        <v>-1.1739166304513673</v>
      </c>
      <c r="D4048">
        <v>0.53460188604388559</v>
      </c>
      <c r="E4048">
        <v>1.3443708609271523</v>
      </c>
      <c r="F4048">
        <v>-1.1973937192907496</v>
      </c>
    </row>
    <row r="4049" spans="3:6">
      <c r="C4049" s="3">
        <f t="shared" si="66"/>
        <v>3.163448200018312</v>
      </c>
      <c r="D4049">
        <v>0.35204016235847041</v>
      </c>
      <c r="E4049">
        <v>4.7232581560716573</v>
      </c>
      <c r="F4049">
        <v>1.2535477767265846</v>
      </c>
    </row>
    <row r="4050" spans="3:6">
      <c r="C4050" s="3">
        <f t="shared" si="66"/>
        <v>1.0860227057710579E-2</v>
      </c>
      <c r="D4050">
        <v>0.50674153874324779</v>
      </c>
      <c r="E4050">
        <v>3.3441877498702963</v>
      </c>
      <c r="F4050">
        <v>-0.16830957976012506</v>
      </c>
    </row>
    <row r="4051" spans="3:6">
      <c r="C4051" s="3">
        <f t="shared" si="66"/>
        <v>-1.4233711899166834</v>
      </c>
      <c r="D4051">
        <v>0.53995788445692305</v>
      </c>
      <c r="E4051">
        <v>1.2778405102694785</v>
      </c>
      <c r="F4051">
        <v>-2.0009460737937559</v>
      </c>
    </row>
    <row r="4052" spans="3:6">
      <c r="C4052" s="3">
        <f t="shared" si="66"/>
        <v>-9.9855363933225527E-2</v>
      </c>
      <c r="D4052">
        <v>0.54317148350474564</v>
      </c>
      <c r="E4052">
        <v>3.8814355906857507</v>
      </c>
      <c r="F4052">
        <v>1.7076631977294232</v>
      </c>
    </row>
    <row r="4053" spans="3:6">
      <c r="C4053" s="3">
        <f t="shared" si="66"/>
        <v>2.1828691732535788</v>
      </c>
      <c r="D4053">
        <v>0.39066743980224006</v>
      </c>
      <c r="E4053">
        <v>3.4727317117831964</v>
      </c>
      <c r="F4053">
        <v>1.20075075533311</v>
      </c>
    </row>
    <row r="4054" spans="3:6">
      <c r="C4054" s="3">
        <f t="shared" si="66"/>
        <v>2.7559348905911438</v>
      </c>
      <c r="D4054">
        <v>0.32976470229194005</v>
      </c>
      <c r="E4054">
        <v>2.6473891415143287</v>
      </c>
      <c r="F4054">
        <v>0.11856440931424927</v>
      </c>
    </row>
    <row r="4055" spans="3:6">
      <c r="C4055" s="3">
        <f t="shared" si="66"/>
        <v>-0.68834855952635166</v>
      </c>
      <c r="D4055">
        <v>0.55871761223181859</v>
      </c>
      <c r="E4055">
        <v>4.814813684499649</v>
      </c>
      <c r="F4055">
        <v>-1.5855891598254339</v>
      </c>
    </row>
    <row r="4056" spans="3:6">
      <c r="C4056" s="3">
        <f t="shared" si="66"/>
        <v>0.63639858027894047</v>
      </c>
      <c r="D4056">
        <v>0.50990936002685627</v>
      </c>
      <c r="E4056">
        <v>4.6269417401654103</v>
      </c>
      <c r="F4056">
        <v>1.6548661763359469</v>
      </c>
    </row>
    <row r="4057" spans="3:6">
      <c r="C4057" s="3">
        <f t="shared" si="66"/>
        <v>1.4625538740195934</v>
      </c>
      <c r="D4057">
        <v>0.46177861873226111</v>
      </c>
      <c r="E4057">
        <v>4.0817590868861959</v>
      </c>
      <c r="F4057">
        <v>2.7193517868587307</v>
      </c>
    </row>
    <row r="4058" spans="3:6">
      <c r="C4058" s="3">
        <f t="shared" si="66"/>
        <v>0.99665311807611379</v>
      </c>
      <c r="D4058">
        <v>0.38110904263435774</v>
      </c>
      <c r="E4058">
        <v>1.5421308023316143</v>
      </c>
      <c r="F4058">
        <v>-3.3446760460219123</v>
      </c>
    </row>
    <row r="4059" spans="3:6">
      <c r="C4059" s="3">
        <f t="shared" si="66"/>
        <v>-1.3790702188177124</v>
      </c>
      <c r="D4059">
        <v>0.57452925199133276</v>
      </c>
      <c r="E4059">
        <v>2.1915646839808343</v>
      </c>
      <c r="F4059">
        <v>-2.8992584002196509E-3</v>
      </c>
    </row>
    <row r="4060" spans="3:6">
      <c r="C4060" s="3">
        <f t="shared" si="66"/>
        <v>1.9257713605151525</v>
      </c>
      <c r="D4060">
        <v>0.36137882625812556</v>
      </c>
      <c r="E4060">
        <v>1.6331980346079897</v>
      </c>
      <c r="F4060">
        <v>-9.2928861354411474E-2</v>
      </c>
    </row>
    <row r="4061" spans="3:6">
      <c r="C4061" s="3">
        <f t="shared" si="66"/>
        <v>-1.2878968282113115</v>
      </c>
      <c r="D4061">
        <v>0.58548844874416339</v>
      </c>
      <c r="E4061">
        <v>3.6918546098208562</v>
      </c>
      <c r="F4061">
        <v>-0.7847834711752677</v>
      </c>
    </row>
    <row r="4062" spans="3:6">
      <c r="C4062" s="3">
        <f t="shared" si="66"/>
        <v>1.7931201962340158</v>
      </c>
      <c r="D4062">
        <v>0.4511947996459853</v>
      </c>
      <c r="E4062">
        <v>4.7072664571062344</v>
      </c>
      <c r="F4062">
        <v>2.6479384746848966</v>
      </c>
    </row>
    <row r="4063" spans="3:6">
      <c r="C4063" s="3">
        <f t="shared" si="66"/>
        <v>2.1771807770012521</v>
      </c>
      <c r="D4063">
        <v>0.31390728476821189</v>
      </c>
      <c r="E4063">
        <v>1.0620136112552263</v>
      </c>
      <c r="F4063">
        <v>-2.1361430707724232</v>
      </c>
    </row>
    <row r="4064" spans="3:6">
      <c r="C4064" s="3">
        <f t="shared" si="66"/>
        <v>1.3262478249458303</v>
      </c>
      <c r="D4064">
        <v>0.47456892605365153</v>
      </c>
      <c r="E4064">
        <v>4.8702352977080601</v>
      </c>
      <c r="F4064">
        <v>1.919766838587603</v>
      </c>
    </row>
    <row r="4065" spans="3:6">
      <c r="C4065" s="3">
        <f t="shared" si="66"/>
        <v>-0.5143672923978384</v>
      </c>
      <c r="D4065">
        <v>0.51105380413220614</v>
      </c>
      <c r="E4065">
        <v>3.5988341929380168</v>
      </c>
      <c r="F4065">
        <v>-3.0953398236030152</v>
      </c>
    </row>
    <row r="4066" spans="3:6">
      <c r="C4066" s="3">
        <f t="shared" si="66"/>
        <v>3.1476090185247347</v>
      </c>
      <c r="D4066">
        <v>0.30151982177190467</v>
      </c>
      <c r="E4066">
        <v>4.6398815881832327</v>
      </c>
      <c r="F4066">
        <v>-3.3019501327555161</v>
      </c>
    </row>
    <row r="4067" spans="3:6">
      <c r="C4067" s="3">
        <f t="shared" si="66"/>
        <v>3.4700129569383833</v>
      </c>
      <c r="D4067">
        <v>0.31438337351603746</v>
      </c>
      <c r="E4067">
        <v>4.7796563615833003</v>
      </c>
      <c r="F4067">
        <v>-0.54612872707297022</v>
      </c>
    </row>
    <row r="4068" spans="3:6">
      <c r="C4068" s="3">
        <f t="shared" si="66"/>
        <v>3.2729793389691925E-2</v>
      </c>
      <c r="D4068">
        <v>0.52087771233252966</v>
      </c>
      <c r="E4068">
        <v>3.7411725211340676</v>
      </c>
      <c r="F4068">
        <v>0.63402203436384141</v>
      </c>
    </row>
    <row r="4069" spans="3:6">
      <c r="C4069" s="3">
        <f t="shared" si="66"/>
        <v>-0.93720917294839268</v>
      </c>
      <c r="D4069">
        <v>0.52249824518570509</v>
      </c>
      <c r="E4069">
        <v>3.2041688283944212</v>
      </c>
      <c r="F4069">
        <v>-3.8125247962889492</v>
      </c>
    </row>
    <row r="4070" spans="3:6">
      <c r="C4070" s="3">
        <f t="shared" si="66"/>
        <v>1.8015662596514792</v>
      </c>
      <c r="D4070">
        <v>0.43552049317911312</v>
      </c>
      <c r="E4070">
        <v>2.3016754661702326</v>
      </c>
      <c r="F4070">
        <v>4.9371318704794458</v>
      </c>
    </row>
    <row r="4071" spans="3:6">
      <c r="C4071" s="3">
        <f t="shared" si="66"/>
        <v>-0.86893720084230908</v>
      </c>
      <c r="D4071">
        <v>0.549443037202063</v>
      </c>
      <c r="E4071">
        <v>2.9616077150791957</v>
      </c>
      <c r="F4071">
        <v>-0.61143833735160324</v>
      </c>
    </row>
    <row r="4072" spans="3:6">
      <c r="C4072" s="3">
        <f t="shared" si="66"/>
        <v>-0.23060146000549264</v>
      </c>
      <c r="D4072">
        <v>0.47863399151585434</v>
      </c>
      <c r="E4072">
        <v>1.8879665517136144</v>
      </c>
      <c r="F4072">
        <v>-1.8517105624561299</v>
      </c>
    </row>
    <row r="4073" spans="3:6">
      <c r="C4073" s="3">
        <f t="shared" si="66"/>
        <v>-0.64820909878841437</v>
      </c>
      <c r="D4073">
        <v>0.53841975157933286</v>
      </c>
      <c r="E4073">
        <v>4.0997039704580827</v>
      </c>
      <c r="F4073">
        <v>-2.117221594897305</v>
      </c>
    </row>
    <row r="4074" spans="3:6">
      <c r="C4074" s="3">
        <f t="shared" si="66"/>
        <v>-0.42507113040559091</v>
      </c>
      <c r="D4074">
        <v>0.48635212256233407</v>
      </c>
      <c r="E4074">
        <v>1.3648792992950225</v>
      </c>
      <c r="F4074">
        <v>-1.4375743888668477</v>
      </c>
    </row>
    <row r="4075" spans="3:6">
      <c r="C4075" s="3">
        <f t="shared" si="66"/>
        <v>-0.80280055787835281</v>
      </c>
      <c r="D4075">
        <v>0.50251167332987456</v>
      </c>
      <c r="E4075">
        <v>1.249641407513657</v>
      </c>
      <c r="F4075">
        <v>-1.9002349925229649</v>
      </c>
    </row>
    <row r="4076" spans="3:6">
      <c r="C4076" s="3">
        <f t="shared" si="66"/>
        <v>-2.4137805236976204</v>
      </c>
      <c r="D4076">
        <v>0.59862666707358003</v>
      </c>
      <c r="E4076">
        <v>2.4106875820184941</v>
      </c>
      <c r="F4076">
        <v>-3.9196447645496995</v>
      </c>
    </row>
    <row r="4077" spans="3:6">
      <c r="C4077" s="3">
        <f t="shared" si="66"/>
        <v>-0.2262644929349632</v>
      </c>
      <c r="D4077">
        <v>0.55316019165623942</v>
      </c>
      <c r="E4077">
        <v>2.9093600268562883</v>
      </c>
      <c r="F4077">
        <v>3.3925901058992274</v>
      </c>
    </row>
    <row r="4078" spans="3:6">
      <c r="C4078" s="3">
        <f t="shared" si="66"/>
        <v>0.61732384929960116</v>
      </c>
      <c r="D4078">
        <v>0.48113345744193853</v>
      </c>
      <c r="E4078">
        <v>4.185277871028779</v>
      </c>
      <c r="F4078">
        <v>-0.39506210516678308</v>
      </c>
    </row>
    <row r="4079" spans="3:6">
      <c r="C4079" s="3">
        <f t="shared" si="66"/>
        <v>-1.1946809405804606</v>
      </c>
      <c r="D4079">
        <v>0.51194189275795765</v>
      </c>
      <c r="E4079">
        <v>1.89089632862331</v>
      </c>
      <c r="F4079">
        <v>-4.2071291238135933</v>
      </c>
    </row>
    <row r="4080" spans="3:6">
      <c r="C4080" s="3">
        <f t="shared" si="66"/>
        <v>-0.43656744132816405</v>
      </c>
      <c r="D4080">
        <v>0.55679494613483071</v>
      </c>
      <c r="E4080">
        <v>4.6252327036347545</v>
      </c>
      <c r="F4080">
        <v>-6.6377758110293783E-2</v>
      </c>
    </row>
    <row r="4081" spans="3:6">
      <c r="C4081" s="3">
        <f t="shared" si="66"/>
        <v>-9.7595345622119467E-2</v>
      </c>
      <c r="D4081">
        <v>0.5159428693502609</v>
      </c>
      <c r="E4081">
        <v>1.5152745139927366</v>
      </c>
      <c r="F4081">
        <v>2.8514969328897974</v>
      </c>
    </row>
    <row r="4082" spans="3:6">
      <c r="C4082" s="3">
        <f t="shared" si="66"/>
        <v>0.86520851802118037</v>
      </c>
      <c r="D4082">
        <v>0.49085665456099126</v>
      </c>
      <c r="E4082">
        <v>3.6271553697317422</v>
      </c>
      <c r="F4082">
        <v>2.7233191930906102</v>
      </c>
    </row>
    <row r="4083" spans="3:6">
      <c r="C4083" s="3">
        <f t="shared" si="66"/>
        <v>0.9080694686727504</v>
      </c>
      <c r="D4083">
        <v>0.458638264107181</v>
      </c>
      <c r="E4083">
        <v>4.7630542924283574</v>
      </c>
      <c r="F4083">
        <v>-1.6991180150761438</v>
      </c>
    </row>
    <row r="4084" spans="3:6">
      <c r="C4084" s="3">
        <f t="shared" si="66"/>
        <v>-1.4912808514664135</v>
      </c>
      <c r="D4084">
        <v>0.57874080629902036</v>
      </c>
      <c r="E4084">
        <v>3.4861598559526352</v>
      </c>
      <c r="F4084">
        <v>-2.2197637867366558</v>
      </c>
    </row>
    <row r="4085" spans="3:6">
      <c r="C4085" s="3">
        <f t="shared" si="66"/>
        <v>-1.9006179982909617</v>
      </c>
      <c r="D4085">
        <v>0.59506515701773122</v>
      </c>
      <c r="E4085">
        <v>1.2896816919461653</v>
      </c>
      <c r="F4085">
        <v>0.32914212469862925</v>
      </c>
    </row>
    <row r="4086" spans="3:6">
      <c r="C4086" s="3">
        <f t="shared" si="66"/>
        <v>2.1205615363017678</v>
      </c>
      <c r="D4086">
        <v>0.32546159245582446</v>
      </c>
      <c r="E4086">
        <v>2.8645588549455248</v>
      </c>
      <c r="F4086">
        <v>-4.1494491409039584</v>
      </c>
    </row>
    <row r="4087" spans="3:6">
      <c r="C4087" s="3">
        <f t="shared" si="66"/>
        <v>1.1428648619037451</v>
      </c>
      <c r="D4087">
        <v>0.41839960936307868</v>
      </c>
      <c r="E4087">
        <v>4.4708090456862086</v>
      </c>
      <c r="F4087">
        <v>-3.6025574510940883</v>
      </c>
    </row>
    <row r="4088" spans="3:6">
      <c r="C4088" s="3">
        <f t="shared" ref="C4088:C4151" si="67">7.3853-16.2961*D4088+0.2732*E4088+0.1792*F4088</f>
        <v>-0.85147573076570904</v>
      </c>
      <c r="D4088">
        <v>0.57019867549668879</v>
      </c>
      <c r="E4088">
        <v>4.7984557634205149</v>
      </c>
      <c r="F4088">
        <v>-1.4268929105502486</v>
      </c>
    </row>
    <row r="4089" spans="3:6">
      <c r="C4089" s="3">
        <f t="shared" si="67"/>
        <v>-0.58981528305917408</v>
      </c>
      <c r="D4089">
        <v>0.52384411145359655</v>
      </c>
      <c r="E4089">
        <v>1.9610889004181036</v>
      </c>
      <c r="F4089">
        <v>0.14358958708456715</v>
      </c>
    </row>
    <row r="4090" spans="3:6">
      <c r="C4090" s="3">
        <f t="shared" si="67"/>
        <v>-0.58870417126987418</v>
      </c>
      <c r="D4090">
        <v>0.48337656788842431</v>
      </c>
      <c r="E4090">
        <v>1.2840662862025818</v>
      </c>
      <c r="F4090">
        <v>-2.4980925931577502</v>
      </c>
    </row>
    <row r="4091" spans="3:6">
      <c r="C4091" s="3">
        <f t="shared" si="67"/>
        <v>-2.152713746452223</v>
      </c>
      <c r="D4091">
        <v>0.55080721457564008</v>
      </c>
      <c r="E4091">
        <v>1.1374553666798914</v>
      </c>
      <c r="F4091">
        <v>-4.8702963347270121</v>
      </c>
    </row>
    <row r="4092" spans="3:6">
      <c r="C4092" s="3">
        <f t="shared" si="67"/>
        <v>2.8619231916257211</v>
      </c>
      <c r="D4092">
        <v>0.33798638874477371</v>
      </c>
      <c r="E4092">
        <v>3.3419904171880246</v>
      </c>
      <c r="F4092">
        <v>0.39872432630390264</v>
      </c>
    </row>
    <row r="4093" spans="3:6">
      <c r="C4093" s="3">
        <f t="shared" si="67"/>
        <v>1.2614946995452745</v>
      </c>
      <c r="D4093">
        <v>0.47531968138676106</v>
      </c>
      <c r="E4093">
        <v>3.737754448072756</v>
      </c>
      <c r="F4093">
        <v>3.3532212286751921</v>
      </c>
    </row>
    <row r="4094" spans="3:6">
      <c r="C4094" s="3">
        <f t="shared" si="67"/>
        <v>3.6039815665150923</v>
      </c>
      <c r="D4094">
        <v>0.31492355113376264</v>
      </c>
      <c r="E4094">
        <v>2.6144291512802518</v>
      </c>
      <c r="F4094">
        <v>3.5515915402691736</v>
      </c>
    </row>
    <row r="4095" spans="3:6">
      <c r="C4095" s="3">
        <f t="shared" si="67"/>
        <v>3.8226104580828277</v>
      </c>
      <c r="D4095">
        <v>0.3463911862544633</v>
      </c>
      <c r="E4095">
        <v>4.5171971800897239</v>
      </c>
      <c r="F4095">
        <v>4.7323526718955051</v>
      </c>
    </row>
    <row r="4096" spans="3:6">
      <c r="C4096" s="3">
        <f t="shared" si="67"/>
        <v>-0.34803724509414868</v>
      </c>
      <c r="D4096">
        <v>0.53575548570207832</v>
      </c>
      <c r="E4096">
        <v>1.0371105075228126</v>
      </c>
      <c r="F4096">
        <v>3.9846491897335738</v>
      </c>
    </row>
    <row r="4097" spans="3:6">
      <c r="C4097" s="3">
        <f t="shared" si="67"/>
        <v>1.5642146021912298</v>
      </c>
      <c r="D4097">
        <v>0.36256904812768942</v>
      </c>
      <c r="E4097">
        <v>1.314218573564867</v>
      </c>
      <c r="F4097">
        <v>-1.516006958220161</v>
      </c>
    </row>
    <row r="4098" spans="3:6">
      <c r="C4098" s="3">
        <f t="shared" si="67"/>
        <v>3.5128184636982334</v>
      </c>
      <c r="D4098">
        <v>0.30899990844447156</v>
      </c>
      <c r="E4098">
        <v>3.4069338053529465</v>
      </c>
      <c r="F4098">
        <v>1.2959685048982204</v>
      </c>
    </row>
    <row r="4099" spans="3:6">
      <c r="C4099" s="3">
        <f t="shared" si="67"/>
        <v>-0.60187521897030405</v>
      </c>
      <c r="D4099">
        <v>0.50428785058137759</v>
      </c>
      <c r="E4099">
        <v>1.0509048738059634</v>
      </c>
      <c r="F4099">
        <v>-0.31449324015015101</v>
      </c>
    </row>
    <row r="4100" spans="3:6">
      <c r="C4100" s="3">
        <f t="shared" si="67"/>
        <v>0.41467695364238294</v>
      </c>
      <c r="D4100">
        <v>0.51886349070711391</v>
      </c>
      <c r="E4100">
        <v>4.2728049562059383</v>
      </c>
      <c r="F4100">
        <v>1.7717520676290164</v>
      </c>
    </row>
    <row r="4101" spans="3:6">
      <c r="C4101" s="3">
        <f t="shared" si="67"/>
        <v>2.7130225992614525</v>
      </c>
      <c r="D4101">
        <v>0.31140781884212776</v>
      </c>
      <c r="E4101">
        <v>4.3852351451155123</v>
      </c>
      <c r="F4101">
        <v>-4.4396801660206915</v>
      </c>
    </row>
    <row r="4102" spans="3:6">
      <c r="C4102" s="3">
        <f t="shared" si="67"/>
        <v>-0.58577457502975472</v>
      </c>
      <c r="D4102">
        <v>0.56233405560472427</v>
      </c>
      <c r="E4102">
        <v>1.9933164464247566</v>
      </c>
      <c r="F4102">
        <v>3.6172063356425674</v>
      </c>
    </row>
    <row r="4103" spans="3:6">
      <c r="C4103" s="3">
        <f t="shared" si="67"/>
        <v>1.9931331885738697</v>
      </c>
      <c r="D4103">
        <v>0.36179998168889432</v>
      </c>
      <c r="E4103">
        <v>3.4953154087954346</v>
      </c>
      <c r="F4103">
        <v>-2.5176244392223883</v>
      </c>
    </row>
    <row r="4104" spans="3:6">
      <c r="C4104" s="3">
        <f t="shared" si="67"/>
        <v>-1.4275522763756203</v>
      </c>
      <c r="D4104">
        <v>0.54290597247230443</v>
      </c>
      <c r="E4104">
        <v>1.5240638447218238</v>
      </c>
      <c r="F4104">
        <v>-2.1315652943510237</v>
      </c>
    </row>
    <row r="4105" spans="3:6">
      <c r="C4105" s="3">
        <f t="shared" si="67"/>
        <v>0.73099678029725057</v>
      </c>
      <c r="D4105">
        <v>0.40247810296945097</v>
      </c>
      <c r="E4105">
        <v>1.2924893948179572</v>
      </c>
      <c r="F4105">
        <v>-2.5032807397686696</v>
      </c>
    </row>
    <row r="4106" spans="3:6">
      <c r="C4106" s="3">
        <f t="shared" si="67"/>
        <v>-0.67924599536118535</v>
      </c>
      <c r="D4106">
        <v>0.54073610644856096</v>
      </c>
      <c r="E4106">
        <v>2.0451979125339519</v>
      </c>
      <c r="F4106">
        <v>1.0524307992797635</v>
      </c>
    </row>
    <row r="4107" spans="3:6">
      <c r="C4107" s="3">
        <f t="shared" si="67"/>
        <v>2.034990553300577</v>
      </c>
      <c r="D4107">
        <v>0.44814600054933318</v>
      </c>
      <c r="E4107">
        <v>4.7441328165532397</v>
      </c>
      <c r="F4107">
        <v>3.6642048402356036</v>
      </c>
    </row>
    <row r="4108" spans="3:6">
      <c r="C4108" s="3">
        <f t="shared" si="67"/>
        <v>-1.1776291531113623</v>
      </c>
      <c r="D4108">
        <v>0.59009369182409133</v>
      </c>
      <c r="E4108">
        <v>4.3843806268501844</v>
      </c>
      <c r="F4108">
        <v>-0.80645161290322598</v>
      </c>
    </row>
    <row r="4109" spans="3:6">
      <c r="C4109" s="3">
        <f t="shared" si="67"/>
        <v>2.8524205484176157</v>
      </c>
      <c r="D4109">
        <v>0.32953581347087008</v>
      </c>
      <c r="E4109">
        <v>4.4304025391399886</v>
      </c>
      <c r="F4109">
        <v>-2.0821253089999088</v>
      </c>
    </row>
    <row r="4110" spans="3:6">
      <c r="C4110" s="3">
        <f t="shared" si="67"/>
        <v>-0.65487862819299703</v>
      </c>
      <c r="D4110">
        <v>0.59178746910000912</v>
      </c>
      <c r="E4110">
        <v>2.859065523239845</v>
      </c>
      <c r="F4110">
        <v>4.5901364177373587</v>
      </c>
    </row>
    <row r="4111" spans="3:6">
      <c r="C4111" s="3">
        <f t="shared" si="67"/>
        <v>2.9149323117770929</v>
      </c>
      <c r="D4111">
        <v>0.38405713064973906</v>
      </c>
      <c r="E4111">
        <v>3.4723654896694844</v>
      </c>
      <c r="F4111">
        <v>4.685354167302469</v>
      </c>
    </row>
    <row r="4112" spans="3:6">
      <c r="C4112" s="3">
        <f t="shared" si="67"/>
        <v>-0.83711645039216198</v>
      </c>
      <c r="D4112">
        <v>0.55794854579302344</v>
      </c>
      <c r="E4112">
        <v>1.1356242561113314</v>
      </c>
      <c r="F4112">
        <v>3.1234168523209327</v>
      </c>
    </row>
    <row r="4113" spans="3:6">
      <c r="C4113" s="3">
        <f t="shared" si="67"/>
        <v>1.8010586001159703</v>
      </c>
      <c r="D4113">
        <v>0.37084566789757989</v>
      </c>
      <c r="E4113">
        <v>2.032258064516129</v>
      </c>
      <c r="F4113">
        <v>-0.53636280404065051</v>
      </c>
    </row>
    <row r="4114" spans="3:6">
      <c r="C4114" s="3">
        <f t="shared" si="67"/>
        <v>0.71415602710043613</v>
      </c>
      <c r="D4114">
        <v>0.41815240943632315</v>
      </c>
      <c r="E4114">
        <v>2.4936979277932068</v>
      </c>
      <c r="F4114">
        <v>-3.0031739249855036</v>
      </c>
    </row>
    <row r="4115" spans="3:6">
      <c r="C4115" s="3">
        <f t="shared" si="67"/>
        <v>-0.73196671163060456</v>
      </c>
      <c r="D4115">
        <v>0.49914242988372448</v>
      </c>
      <c r="E4115">
        <v>3.2240668965727712</v>
      </c>
      <c r="F4115">
        <v>-4.8214667195654162</v>
      </c>
    </row>
    <row r="4116" spans="3:6">
      <c r="C4116" s="3">
        <f t="shared" si="67"/>
        <v>1.8455491717276531</v>
      </c>
      <c r="D4116">
        <v>0.39472334971160006</v>
      </c>
      <c r="E4116">
        <v>1.9839167455061495</v>
      </c>
      <c r="F4116">
        <v>1.9569994201483194</v>
      </c>
    </row>
    <row r="4117" spans="3:6">
      <c r="C4117" s="3">
        <f t="shared" si="67"/>
        <v>1.6388549107333592</v>
      </c>
      <c r="D4117">
        <v>0.42049623096407973</v>
      </c>
      <c r="E4117">
        <v>2.9668568987090671</v>
      </c>
      <c r="F4117">
        <v>1.6487624744407476</v>
      </c>
    </row>
    <row r="4118" spans="3:6">
      <c r="C4118" s="3">
        <f t="shared" si="67"/>
        <v>1.0450134278389844</v>
      </c>
      <c r="D4118">
        <v>0.37113864558854948</v>
      </c>
      <c r="E4118">
        <v>1.8843043305764946</v>
      </c>
      <c r="F4118">
        <v>-4.5031586657307656</v>
      </c>
    </row>
    <row r="4119" spans="3:6">
      <c r="C4119" s="3">
        <f t="shared" si="67"/>
        <v>2.5067102630695524</v>
      </c>
      <c r="D4119">
        <v>0.38890041810357978</v>
      </c>
      <c r="E4119">
        <v>4.5709097567674792</v>
      </c>
      <c r="F4119">
        <v>1.1729789117099525</v>
      </c>
    </row>
    <row r="4120" spans="3:6">
      <c r="C4120" s="3">
        <f t="shared" si="67"/>
        <v>0.8168819785149698</v>
      </c>
      <c r="D4120">
        <v>0.41581774346140932</v>
      </c>
      <c r="E4120">
        <v>1.0827661976989045</v>
      </c>
      <c r="F4120">
        <v>-0.49119541001617506</v>
      </c>
    </row>
    <row r="4121" spans="3:6">
      <c r="C4121" s="3">
        <f t="shared" si="67"/>
        <v>-0.72758237617114685</v>
      </c>
      <c r="D4121">
        <v>0.57656178472243413</v>
      </c>
      <c r="E4121">
        <v>3.1660817285683769</v>
      </c>
      <c r="F4121">
        <v>2.3317667165135658</v>
      </c>
    </row>
    <row r="4122" spans="3:6">
      <c r="C4122" s="3">
        <f t="shared" si="67"/>
        <v>1.4221834397412039</v>
      </c>
      <c r="D4122">
        <v>0.47362590411084321</v>
      </c>
      <c r="E4122">
        <v>4.0573442793053989</v>
      </c>
      <c r="F4122">
        <v>3.6086611529892885</v>
      </c>
    </row>
    <row r="4123" spans="3:6">
      <c r="C4123" s="3">
        <f t="shared" si="67"/>
        <v>1.4760272969756156</v>
      </c>
      <c r="D4123">
        <v>0.38326975310525835</v>
      </c>
      <c r="E4123">
        <v>3.9667653431806391</v>
      </c>
      <c r="F4123">
        <v>-4.1695913571581169</v>
      </c>
    </row>
    <row r="4124" spans="3:6">
      <c r="C4124" s="3">
        <f t="shared" si="67"/>
        <v>1.8014481228064827</v>
      </c>
      <c r="D4124">
        <v>0.38565019684438612</v>
      </c>
      <c r="E4124">
        <v>2.4713583788567766</v>
      </c>
      <c r="F4124">
        <v>0.14267403180028726</v>
      </c>
    </row>
    <row r="4125" spans="3:6">
      <c r="C4125" s="3">
        <f t="shared" si="67"/>
        <v>3.4701626364940341</v>
      </c>
      <c r="D4125">
        <v>0.33301492355113377</v>
      </c>
      <c r="E4125">
        <v>4.3111362041077914</v>
      </c>
      <c r="F4125">
        <v>1.8633075960570089</v>
      </c>
    </row>
    <row r="4126" spans="3:6">
      <c r="C4126" s="3">
        <f t="shared" si="67"/>
        <v>4.1128301852473523</v>
      </c>
      <c r="D4126">
        <v>0.33192541276284065</v>
      </c>
      <c r="E4126">
        <v>4.572496719260231</v>
      </c>
      <c r="F4126">
        <v>4.952085940122684</v>
      </c>
    </row>
    <row r="4127" spans="3:6">
      <c r="C4127" s="3">
        <f t="shared" si="67"/>
        <v>2.372205381633961</v>
      </c>
      <c r="D4127">
        <v>0.34857020783104953</v>
      </c>
      <c r="E4127">
        <v>2.9214453566087832</v>
      </c>
      <c r="F4127">
        <v>-0.73046052430799246</v>
      </c>
    </row>
    <row r="4128" spans="3:6">
      <c r="C4128" s="3">
        <f t="shared" si="67"/>
        <v>-2.3440597698904377</v>
      </c>
      <c r="D4128">
        <v>0.59937742240668967</v>
      </c>
      <c r="E4128">
        <v>3.0515762810144351</v>
      </c>
      <c r="F4128">
        <v>-4.4393749809259315</v>
      </c>
    </row>
    <row r="4129" spans="3:6">
      <c r="C4129" s="3">
        <f t="shared" si="67"/>
        <v>0.78506345744193906</v>
      </c>
      <c r="D4129">
        <v>0.47217932676168095</v>
      </c>
      <c r="E4129">
        <v>1.4013794366283152</v>
      </c>
      <c r="F4129">
        <v>3.9709158604693755</v>
      </c>
    </row>
    <row r="4130" spans="3:6">
      <c r="C4130" s="3">
        <f t="shared" si="67"/>
        <v>-1.170206761986144</v>
      </c>
      <c r="D4130">
        <v>0.54593646046327093</v>
      </c>
      <c r="E4130">
        <v>3.3165990173039948</v>
      </c>
      <c r="F4130">
        <v>-3.1527146214178901</v>
      </c>
    </row>
    <row r="4131" spans="3:6">
      <c r="C4131" s="3">
        <f t="shared" si="67"/>
        <v>-2.1742456010620419</v>
      </c>
      <c r="D4131">
        <v>0.59471724600970477</v>
      </c>
      <c r="E4131">
        <v>1.1207312234870448</v>
      </c>
      <c r="F4131">
        <v>-0.9718619342631305</v>
      </c>
    </row>
    <row r="4132" spans="3:6">
      <c r="C4132" s="3">
        <f t="shared" si="67"/>
        <v>-0.5985145158238474</v>
      </c>
      <c r="D4132">
        <v>0.54867397076326796</v>
      </c>
      <c r="E4132">
        <v>3.7292092654194771</v>
      </c>
      <c r="F4132">
        <v>-0.34257026886806852</v>
      </c>
    </row>
    <row r="4133" spans="3:6">
      <c r="C4133" s="3">
        <f t="shared" si="67"/>
        <v>9.9471977904600051E-2</v>
      </c>
      <c r="D4133">
        <v>0.50465407269508955</v>
      </c>
      <c r="E4133">
        <v>1.8310800500503555</v>
      </c>
      <c r="F4133">
        <v>2.443159276100956</v>
      </c>
    </row>
    <row r="4134" spans="3:6">
      <c r="C4134" s="3">
        <f t="shared" si="67"/>
        <v>1.1040897680593285</v>
      </c>
      <c r="D4134">
        <v>0.37674184392834253</v>
      </c>
      <c r="E4134">
        <v>1.7729728080080569</v>
      </c>
      <c r="F4134">
        <v>-3.4942167424542987</v>
      </c>
    </row>
    <row r="4135" spans="3:6">
      <c r="C4135" s="3">
        <f t="shared" si="67"/>
        <v>-0.12342664906765938</v>
      </c>
      <c r="D4135">
        <v>0.50957060457167269</v>
      </c>
      <c r="E4135">
        <v>1.1160924100466934</v>
      </c>
      <c r="F4135">
        <v>2.7364421521652886</v>
      </c>
    </row>
    <row r="4136" spans="3:6">
      <c r="C4136" s="3">
        <f t="shared" si="67"/>
        <v>-0.94223741142002559</v>
      </c>
      <c r="D4136">
        <v>0.50622882778405098</v>
      </c>
      <c r="E4136">
        <v>1.8437757499923704</v>
      </c>
      <c r="F4136">
        <v>-3.2461012604144415</v>
      </c>
    </row>
    <row r="4137" spans="3:6">
      <c r="C4137" s="3">
        <f t="shared" si="67"/>
        <v>-0.79498677388836247</v>
      </c>
      <c r="D4137">
        <v>0.55358134708700824</v>
      </c>
      <c r="E4137">
        <v>4.5987426374095888</v>
      </c>
      <c r="F4137">
        <v>-2.318338572344127</v>
      </c>
    </row>
    <row r="4138" spans="3:6">
      <c r="C4138" s="3">
        <f t="shared" si="67"/>
        <v>1.8083459694204542</v>
      </c>
      <c r="D4138">
        <v>0.38145695364238408</v>
      </c>
      <c r="E4138">
        <v>3.8937650685140537</v>
      </c>
      <c r="F4138">
        <v>-2.3686941129795218</v>
      </c>
    </row>
    <row r="4139" spans="3:6">
      <c r="C4139" s="3">
        <f t="shared" si="67"/>
        <v>-1.7431359681997125</v>
      </c>
      <c r="D4139">
        <v>0.59235511337626268</v>
      </c>
      <c r="E4139">
        <v>2.2101199377422409</v>
      </c>
      <c r="F4139">
        <v>-0.44175542466505924</v>
      </c>
    </row>
    <row r="4140" spans="3:6">
      <c r="C4140" s="3">
        <f t="shared" si="67"/>
        <v>2.3825456151005584</v>
      </c>
      <c r="D4140">
        <v>0.41301614429151279</v>
      </c>
      <c r="E4140">
        <v>4.0135196996978664</v>
      </c>
      <c r="F4140">
        <v>3.5229041413617352</v>
      </c>
    </row>
    <row r="4141" spans="3:6">
      <c r="C4141" s="3">
        <f t="shared" si="67"/>
        <v>-0.2427684783471164</v>
      </c>
      <c r="D4141">
        <v>0.53011566515091402</v>
      </c>
      <c r="E4141">
        <v>2.274086733603931</v>
      </c>
      <c r="F4141">
        <v>2.1733756523331405</v>
      </c>
    </row>
    <row r="4142" spans="3:6">
      <c r="C4142" s="3">
        <f t="shared" si="67"/>
        <v>-0.64389762718588728</v>
      </c>
      <c r="D4142">
        <v>0.57419049653614918</v>
      </c>
      <c r="E4142">
        <v>4.6973784600360116</v>
      </c>
      <c r="F4142">
        <v>0.24857325968199717</v>
      </c>
    </row>
    <row r="4143" spans="3:6">
      <c r="C4143" s="3">
        <f t="shared" si="67"/>
        <v>0.32467657338175709</v>
      </c>
      <c r="D4143">
        <v>0.5078951384014404</v>
      </c>
      <c r="E4143">
        <v>3.161809137241737</v>
      </c>
      <c r="F4143">
        <v>1.9658497878963583</v>
      </c>
    </row>
    <row r="4144" spans="3:6">
      <c r="C4144" s="3">
        <f t="shared" si="67"/>
        <v>0.40766763206885154</v>
      </c>
      <c r="D4144">
        <v>0.50300607318338564</v>
      </c>
      <c r="E4144">
        <v>4.5175634022034359</v>
      </c>
      <c r="F4144">
        <v>-8.2552568132571835E-2</v>
      </c>
    </row>
    <row r="4145" spans="3:6">
      <c r="C4145" s="3">
        <f t="shared" si="67"/>
        <v>1.3699689019440291</v>
      </c>
      <c r="D4145">
        <v>0.39701223792229989</v>
      </c>
      <c r="E4145">
        <v>2.3490401928769797</v>
      </c>
      <c r="F4145">
        <v>-1.0454115421002843</v>
      </c>
    </row>
    <row r="4146" spans="3:6">
      <c r="C4146" s="3">
        <f t="shared" si="67"/>
        <v>2.0629366576128421</v>
      </c>
      <c r="D4146">
        <v>0.4228766747032075</v>
      </c>
      <c r="E4146">
        <v>4.7183751945554979</v>
      </c>
      <c r="F4146">
        <v>1.5614795373393964</v>
      </c>
    </row>
    <row r="4147" spans="3:6">
      <c r="C4147" s="3">
        <f t="shared" si="67"/>
        <v>3.6485983834345537</v>
      </c>
      <c r="D4147">
        <v>0.3337107455671865</v>
      </c>
      <c r="E4147">
        <v>3.3374736777855771</v>
      </c>
      <c r="F4147">
        <v>4.4067201757866155</v>
      </c>
    </row>
    <row r="4148" spans="3:6">
      <c r="C4148" s="3">
        <f t="shared" si="67"/>
        <v>1.1438432840968045</v>
      </c>
      <c r="D4148">
        <v>0.44941862239448227</v>
      </c>
      <c r="E4148">
        <v>4.3444624164555803</v>
      </c>
      <c r="F4148">
        <v>-0.58366649372844659</v>
      </c>
    </row>
    <row r="4149" spans="3:6">
      <c r="C4149" s="3">
        <f t="shared" si="67"/>
        <v>2.4922910040589623</v>
      </c>
      <c r="D4149">
        <v>0.36712851344340341</v>
      </c>
      <c r="E4149">
        <v>2.5948973052156132</v>
      </c>
      <c r="F4149">
        <v>2.1251564073610645</v>
      </c>
    </row>
    <row r="4150" spans="3:6">
      <c r="C4150" s="3">
        <f t="shared" si="67"/>
        <v>-0.65197837244788948</v>
      </c>
      <c r="D4150">
        <v>0.54128543961912901</v>
      </c>
      <c r="E4150">
        <v>2.4340037232581562</v>
      </c>
      <c r="F4150">
        <v>0.66179387798699896</v>
      </c>
    </row>
    <row r="4151" spans="3:6">
      <c r="C4151" s="3">
        <f t="shared" si="67"/>
        <v>2.7468968425550102</v>
      </c>
      <c r="D4151">
        <v>0.32174443800164798</v>
      </c>
      <c r="E4151">
        <v>1.9325235755485703</v>
      </c>
      <c r="F4151">
        <v>0.42863246559038082</v>
      </c>
    </row>
    <row r="4152" spans="3:6">
      <c r="C4152" s="3">
        <f t="shared" ref="C4152:C4215" si="68">7.3853-16.2961*D4152+0.2732*E4152+0.1792*F4152</f>
        <v>-5.8328444471571261E-2</v>
      </c>
      <c r="D4152">
        <v>0.56716818750572218</v>
      </c>
      <c r="E4152">
        <v>4.0279244361705375</v>
      </c>
      <c r="F4152">
        <v>3.8982818079165007</v>
      </c>
    </row>
    <row r="4153" spans="3:6">
      <c r="C4153" s="3">
        <f t="shared" si="68"/>
        <v>2.8563698046815404</v>
      </c>
      <c r="D4153">
        <v>0.33378398998992886</v>
      </c>
      <c r="E4153">
        <v>1.0529801324503312</v>
      </c>
      <c r="F4153">
        <v>3.475295266579181</v>
      </c>
    </row>
    <row r="4154" spans="3:6">
      <c r="C4154" s="3">
        <f t="shared" si="68"/>
        <v>2.7469446623126932</v>
      </c>
      <c r="D4154">
        <v>0.38531144138920254</v>
      </c>
      <c r="E4154">
        <v>2.7921689504684588</v>
      </c>
      <c r="F4154">
        <v>4.8989837336344486</v>
      </c>
    </row>
    <row r="4155" spans="3:6">
      <c r="C4155" s="3">
        <f t="shared" si="68"/>
        <v>3.9385610541093179</v>
      </c>
      <c r="D4155">
        <v>0.34651936399426253</v>
      </c>
      <c r="E4155">
        <v>4.887203588976714</v>
      </c>
      <c r="F4155">
        <v>4.8269600512710973</v>
      </c>
    </row>
    <row r="4156" spans="3:6">
      <c r="C4156" s="3">
        <f t="shared" si="68"/>
        <v>2.5913105566576138</v>
      </c>
      <c r="D4156">
        <v>0.35562913907284766</v>
      </c>
      <c r="E4156">
        <v>1.3972289193395795</v>
      </c>
      <c r="F4156">
        <v>3.4578997161778631</v>
      </c>
    </row>
    <row r="4157" spans="3:6">
      <c r="C4157" s="3">
        <f t="shared" si="68"/>
        <v>2.8613827118747528</v>
      </c>
      <c r="D4157">
        <v>0.37982726523636584</v>
      </c>
      <c r="E4157">
        <v>3.2838831751457258</v>
      </c>
      <c r="F4157">
        <v>4.2892239143040261</v>
      </c>
    </row>
    <row r="4158" spans="3:6">
      <c r="C4158" s="3">
        <f t="shared" si="68"/>
        <v>-0.31551651295510652</v>
      </c>
      <c r="D4158">
        <v>0.51340678121280559</v>
      </c>
      <c r="E4158">
        <v>1.9649952696310313</v>
      </c>
      <c r="F4158">
        <v>0.71916867580187294</v>
      </c>
    </row>
    <row r="4159" spans="3:6">
      <c r="C4159" s="3">
        <f t="shared" si="68"/>
        <v>2.7667796969512013</v>
      </c>
      <c r="D4159">
        <v>0.36181829279457989</v>
      </c>
      <c r="E4159">
        <v>3.1237220374156927</v>
      </c>
      <c r="F4159">
        <v>2.3677785576952424</v>
      </c>
    </row>
    <row r="4160" spans="3:6">
      <c r="C4160" s="3">
        <f t="shared" si="68"/>
        <v>2.5191878258613856</v>
      </c>
      <c r="D4160">
        <v>0.31629688406018247</v>
      </c>
      <c r="E4160">
        <v>3.3676259651478624</v>
      </c>
      <c r="F4160">
        <v>-3.5253456221198158</v>
      </c>
    </row>
    <row r="4161" spans="3:6">
      <c r="C4161" s="3">
        <f t="shared" si="68"/>
        <v>0.15923450575273979</v>
      </c>
      <c r="D4161">
        <v>0.46230964079714343</v>
      </c>
      <c r="E4161">
        <v>3.4980010376293222</v>
      </c>
      <c r="F4161">
        <v>-3.6153752250740072</v>
      </c>
    </row>
    <row r="4162" spans="3:6">
      <c r="C4162" s="3">
        <f t="shared" si="68"/>
        <v>0.63724111789300308</v>
      </c>
      <c r="D4162">
        <v>0.41999267555772574</v>
      </c>
      <c r="E4162">
        <v>2.45585497604297</v>
      </c>
      <c r="F4162">
        <v>-3.2073427533799248</v>
      </c>
    </row>
    <row r="4163" spans="3:6">
      <c r="C4163" s="3">
        <f t="shared" si="68"/>
        <v>2.8420777532273331</v>
      </c>
      <c r="D4163">
        <v>0.33758354441969052</v>
      </c>
      <c r="E4163">
        <v>3.7283547471541492</v>
      </c>
      <c r="F4163">
        <v>-0.33768730735190911</v>
      </c>
    </row>
    <row r="4164" spans="3:6">
      <c r="C4164" s="3">
        <f t="shared" si="68"/>
        <v>-0.40886186742759434</v>
      </c>
      <c r="D4164">
        <v>0.52952970976897484</v>
      </c>
      <c r="E4164">
        <v>2.8925138096255378</v>
      </c>
      <c r="F4164">
        <v>0.25040437025055695</v>
      </c>
    </row>
    <row r="4165" spans="3:6">
      <c r="C4165" s="3">
        <f t="shared" si="68"/>
        <v>-0.22083010956144922</v>
      </c>
      <c r="D4165">
        <v>0.5195776238288522</v>
      </c>
      <c r="E4165">
        <v>2.1952269051179538</v>
      </c>
      <c r="F4165">
        <v>1.4577166051210053</v>
      </c>
    </row>
    <row r="4166" spans="3:6">
      <c r="C4166" s="3">
        <f t="shared" si="68"/>
        <v>0.34306610889004246</v>
      </c>
      <c r="D4166">
        <v>0.50169682912686542</v>
      </c>
      <c r="E4166">
        <v>2.6808374279000216</v>
      </c>
      <c r="F4166">
        <v>2.2380748924222535</v>
      </c>
    </row>
    <row r="4167" spans="3:6">
      <c r="C4167" s="3">
        <f t="shared" si="68"/>
        <v>1.6617624741355632</v>
      </c>
      <c r="D4167">
        <v>0.3989715262306589</v>
      </c>
      <c r="E4167">
        <v>1.7041230506302072</v>
      </c>
      <c r="F4167">
        <v>1.7442854091006197</v>
      </c>
    </row>
    <row r="4168" spans="3:6">
      <c r="C4168" s="3">
        <f t="shared" si="68"/>
        <v>0.61975552140873558</v>
      </c>
      <c r="D4168">
        <v>0.42491836298715169</v>
      </c>
      <c r="E4168">
        <v>2.2074343089083532</v>
      </c>
      <c r="F4168">
        <v>-2.4782555619983522</v>
      </c>
    </row>
    <row r="4169" spans="3:6">
      <c r="C4169" s="3">
        <f t="shared" si="68"/>
        <v>-0.50759587115085303</v>
      </c>
      <c r="D4169">
        <v>0.59773857844782863</v>
      </c>
      <c r="E4169">
        <v>4.9370097964415418</v>
      </c>
      <c r="F4169">
        <v>2.7852717673268836</v>
      </c>
    </row>
    <row r="4170" spans="3:6">
      <c r="C4170" s="3">
        <f t="shared" si="68"/>
        <v>1.8893073900570698</v>
      </c>
      <c r="D4170">
        <v>0.36544389172032837</v>
      </c>
      <c r="E4170">
        <v>3.1538743247779779</v>
      </c>
      <c r="F4170">
        <v>-2.2450941496017336</v>
      </c>
    </row>
    <row r="4171" spans="3:6">
      <c r="C4171" s="3">
        <f t="shared" si="68"/>
        <v>-0.89560605243079872</v>
      </c>
      <c r="D4171">
        <v>0.53939024018066961</v>
      </c>
      <c r="E4171">
        <v>1.9182409131138036</v>
      </c>
      <c r="F4171">
        <v>-8.3773308511611688E-2</v>
      </c>
    </row>
    <row r="4172" spans="3:6">
      <c r="C4172" s="3">
        <f t="shared" si="68"/>
        <v>0.64196811120944886</v>
      </c>
      <c r="D4172">
        <v>0.42957853938413648</v>
      </c>
      <c r="E4172">
        <v>1.4863429670094912</v>
      </c>
      <c r="F4172">
        <v>-0.83117160557878389</v>
      </c>
    </row>
    <row r="4173" spans="3:6">
      <c r="C4173" s="3">
        <f t="shared" si="68"/>
        <v>1.1984623322244947</v>
      </c>
      <c r="D4173">
        <v>0.44333017975402078</v>
      </c>
      <c r="E4173">
        <v>4.8752403332621235</v>
      </c>
      <c r="F4173">
        <v>-1.6417432172612689</v>
      </c>
    </row>
    <row r="4174" spans="3:6">
      <c r="C4174" s="3">
        <f t="shared" si="68"/>
        <v>-0.55570843104342571</v>
      </c>
      <c r="D4174">
        <v>0.53799859614856405</v>
      </c>
      <c r="E4174">
        <v>1.3962523270363476</v>
      </c>
      <c r="F4174">
        <v>2.4822229682302321</v>
      </c>
    </row>
    <row r="4175" spans="3:6">
      <c r="C4175" s="3">
        <f t="shared" si="68"/>
        <v>3.2357585201574754</v>
      </c>
      <c r="D4175">
        <v>0.32949919125949889</v>
      </c>
      <c r="E4175">
        <v>2.8702963347270121</v>
      </c>
      <c r="F4175">
        <v>2.4321726126895964</v>
      </c>
    </row>
    <row r="4176" spans="3:6">
      <c r="C4176" s="3">
        <f t="shared" si="68"/>
        <v>2.3024524292733552</v>
      </c>
      <c r="D4176">
        <v>0.32873012482070374</v>
      </c>
      <c r="E4176">
        <v>2.0373851741080964</v>
      </c>
      <c r="F4176">
        <v>-1.5761284218878751</v>
      </c>
    </row>
    <row r="4177" spans="3:6">
      <c r="C4177" s="3">
        <f t="shared" si="68"/>
        <v>-1.3597895440534677</v>
      </c>
      <c r="D4177">
        <v>0.55906552323984493</v>
      </c>
      <c r="E4177">
        <v>1.6660359508041629</v>
      </c>
      <c r="F4177">
        <v>-0.50035096285897396</v>
      </c>
    </row>
    <row r="4178" spans="3:6">
      <c r="C4178" s="3">
        <f t="shared" si="68"/>
        <v>2.3430488518936734</v>
      </c>
      <c r="D4178">
        <v>0.38617206335642568</v>
      </c>
      <c r="E4178">
        <v>1.7002166814172797</v>
      </c>
      <c r="F4178">
        <v>4.3881038850062559</v>
      </c>
    </row>
    <row r="4179" spans="3:6">
      <c r="C4179" s="3">
        <f t="shared" si="68"/>
        <v>2.8510804702902321</v>
      </c>
      <c r="D4179">
        <v>0.39397259437849053</v>
      </c>
      <c r="E4179">
        <v>3.9053621021149327</v>
      </c>
      <c r="F4179">
        <v>4.5706045716727193</v>
      </c>
    </row>
    <row r="4180" spans="3:6">
      <c r="C4180" s="3">
        <f t="shared" si="68"/>
        <v>0.80091095278786595</v>
      </c>
      <c r="D4180">
        <v>0.42295907467879268</v>
      </c>
      <c r="E4180">
        <v>3.1624195074312569</v>
      </c>
      <c r="F4180">
        <v>-3.1014435254982149</v>
      </c>
    </row>
    <row r="4181" spans="3:6">
      <c r="C4181" s="3">
        <f t="shared" si="68"/>
        <v>-0.24651425763725643</v>
      </c>
      <c r="D4181">
        <v>0.56953032013916438</v>
      </c>
      <c r="E4181">
        <v>3.3897213660084842</v>
      </c>
      <c r="F4181">
        <v>4.0359202856532477</v>
      </c>
    </row>
    <row r="4182" spans="3:6">
      <c r="C4182" s="3">
        <f t="shared" si="68"/>
        <v>-0.36014242957853959</v>
      </c>
      <c r="D4182">
        <v>0.50724509414960173</v>
      </c>
      <c r="E4182">
        <v>3.8662984099856561</v>
      </c>
      <c r="F4182">
        <v>-2.9888302255317849</v>
      </c>
    </row>
    <row r="4183" spans="3:6">
      <c r="C4183" s="3">
        <f t="shared" si="68"/>
        <v>2.123340732139043</v>
      </c>
      <c r="D4183">
        <v>0.37785882137516402</v>
      </c>
      <c r="E4183">
        <v>3.4981231116672262</v>
      </c>
      <c r="F4183">
        <v>-0.33494064149906944</v>
      </c>
    </row>
    <row r="4184" spans="3:6">
      <c r="C4184" s="3">
        <f t="shared" si="68"/>
        <v>2.3160708648945585</v>
      </c>
      <c r="D4184">
        <v>0.31649830622272407</v>
      </c>
      <c r="E4184">
        <v>1.8064210943937498</v>
      </c>
      <c r="F4184">
        <v>-2.2603534043397322</v>
      </c>
    </row>
    <row r="4185" spans="3:6">
      <c r="C4185" s="3">
        <f t="shared" si="68"/>
        <v>0.11603026398510957</v>
      </c>
      <c r="D4185">
        <v>0.49374065370647291</v>
      </c>
      <c r="E4185">
        <v>4.1034882656331071</v>
      </c>
      <c r="F4185">
        <v>-1.9212927640614028</v>
      </c>
    </row>
    <row r="4186" spans="3:6">
      <c r="C4186" s="3">
        <f t="shared" si="68"/>
        <v>-2.0229479839472622</v>
      </c>
      <c r="D4186">
        <v>0.59880062257759326</v>
      </c>
      <c r="E4186">
        <v>1.044312875759148</v>
      </c>
      <c r="F4186">
        <v>0.36027100436414639</v>
      </c>
    </row>
    <row r="4187" spans="3:6">
      <c r="C4187" s="3">
        <f t="shared" si="68"/>
        <v>-1.787013281655323</v>
      </c>
      <c r="D4187">
        <v>0.57451094088564714</v>
      </c>
      <c r="E4187">
        <v>2.2318491164891507</v>
      </c>
      <c r="F4187">
        <v>-2.3424481948301645</v>
      </c>
    </row>
    <row r="4188" spans="3:6">
      <c r="C4188" s="3">
        <f t="shared" si="68"/>
        <v>-1.2028409628589749</v>
      </c>
      <c r="D4188">
        <v>0.52105166783654289</v>
      </c>
      <c r="E4188">
        <v>2.120761741996521</v>
      </c>
      <c r="F4188">
        <v>-3.7746818445387129</v>
      </c>
    </row>
    <row r="4189" spans="3:6">
      <c r="C4189" s="3">
        <f t="shared" si="68"/>
        <v>-0.10774105563524161</v>
      </c>
      <c r="D4189">
        <v>0.4714102603228858</v>
      </c>
      <c r="E4189">
        <v>3.653157139805292</v>
      </c>
      <c r="F4189">
        <v>-4.5141453291421243</v>
      </c>
    </row>
    <row r="4190" spans="3:6">
      <c r="C4190" s="3">
        <f t="shared" si="68"/>
        <v>0.31553004791406103</v>
      </c>
      <c r="D4190">
        <v>0.46742759483626817</v>
      </c>
      <c r="E4190">
        <v>2.8009582811975466</v>
      </c>
      <c r="F4190">
        <v>-1.2150944547868283</v>
      </c>
    </row>
    <row r="4191" spans="3:6">
      <c r="C4191" s="3">
        <f t="shared" si="68"/>
        <v>1.3277294198431346</v>
      </c>
      <c r="D4191">
        <v>0.43690298165837582</v>
      </c>
      <c r="E4191">
        <v>2.0974456007568589</v>
      </c>
      <c r="F4191">
        <v>2.7300332651753294</v>
      </c>
    </row>
    <row r="4192" spans="3:6">
      <c r="C4192" s="3">
        <f t="shared" si="68"/>
        <v>0.75515180547502059</v>
      </c>
      <c r="D4192">
        <v>0.5092593157750176</v>
      </c>
      <c r="E4192">
        <v>4.064180425428022</v>
      </c>
      <c r="F4192">
        <v>3.1163975951414535</v>
      </c>
    </row>
    <row r="4193" spans="3:6">
      <c r="C4193" s="3">
        <f t="shared" si="68"/>
        <v>2.3261628885769219</v>
      </c>
      <c r="D4193">
        <v>0.33977172154911955</v>
      </c>
      <c r="E4193">
        <v>2.3666188543351545</v>
      </c>
      <c r="F4193">
        <v>-0.94164860988189325</v>
      </c>
    </row>
    <row r="4194" spans="3:6">
      <c r="C4194" s="3">
        <f t="shared" si="68"/>
        <v>-1.0893123285622739</v>
      </c>
      <c r="D4194">
        <v>0.58576311532944736</v>
      </c>
      <c r="E4194">
        <v>1.5365153965880305</v>
      </c>
      <c r="F4194">
        <v>3.6342967009491254</v>
      </c>
    </row>
    <row r="4195" spans="3:6">
      <c r="C4195" s="3">
        <f t="shared" si="68"/>
        <v>-1.0749236780907616</v>
      </c>
      <c r="D4195">
        <v>0.54422437208166752</v>
      </c>
      <c r="E4195">
        <v>3.737998596148564</v>
      </c>
      <c r="F4195">
        <v>-3.4191412091433455</v>
      </c>
    </row>
    <row r="4196" spans="3:6">
      <c r="C4196" s="3">
        <f t="shared" si="68"/>
        <v>-1.8588295541245553E-2</v>
      </c>
      <c r="D4196">
        <v>0.50251167332987456</v>
      </c>
      <c r="E4196">
        <v>2.1699575792718284</v>
      </c>
      <c r="F4196">
        <v>1.072878200628681</v>
      </c>
    </row>
    <row r="4197" spans="3:6">
      <c r="C4197" s="3">
        <f t="shared" si="68"/>
        <v>3.1653773787652213</v>
      </c>
      <c r="D4197">
        <v>0.30791039765617845</v>
      </c>
      <c r="E4197">
        <v>1.2558671834467605</v>
      </c>
      <c r="F4197">
        <v>2.5374614703817864</v>
      </c>
    </row>
    <row r="4198" spans="3:6">
      <c r="C4198" s="3">
        <f t="shared" si="68"/>
        <v>-0.4112999169896514</v>
      </c>
      <c r="D4198">
        <v>0.55698721274452945</v>
      </c>
      <c r="E4198">
        <v>2.3818781090731527</v>
      </c>
      <c r="F4198">
        <v>3.5122226630451365</v>
      </c>
    </row>
    <row r="4199" spans="3:6">
      <c r="C4199" s="3">
        <f t="shared" si="68"/>
        <v>1.9037916763817264</v>
      </c>
      <c r="D4199">
        <v>0.34560380870998259</v>
      </c>
      <c r="E4199">
        <v>1.2641682180242317</v>
      </c>
      <c r="F4199">
        <v>-1.0875270851771601</v>
      </c>
    </row>
    <row r="4200" spans="3:6">
      <c r="C4200" s="3">
        <f t="shared" si="68"/>
        <v>2.9391189870906707</v>
      </c>
      <c r="D4200">
        <v>0.32717368083742787</v>
      </c>
      <c r="E4200">
        <v>3.6005432294686726</v>
      </c>
      <c r="F4200">
        <v>-0.54795983764153</v>
      </c>
    </row>
    <row r="4201" spans="3:6">
      <c r="C4201" s="3">
        <f t="shared" si="68"/>
        <v>-0.44121966582232142</v>
      </c>
      <c r="D4201">
        <v>0.5253730887783441</v>
      </c>
      <c r="E4201">
        <v>4.3511764885402995</v>
      </c>
      <c r="F4201">
        <v>-2.531968138676107</v>
      </c>
    </row>
    <row r="4202" spans="3:6">
      <c r="C4202" s="3">
        <f t="shared" si="68"/>
        <v>-1.6096670003357019</v>
      </c>
      <c r="D4202">
        <v>0.59648426770836505</v>
      </c>
      <c r="E4202">
        <v>2.693533127842036</v>
      </c>
      <c r="F4202">
        <v>-5.8442945646534739E-2</v>
      </c>
    </row>
    <row r="4203" spans="3:6">
      <c r="C4203" s="3">
        <f t="shared" si="68"/>
        <v>3.1008448597674492</v>
      </c>
      <c r="D4203">
        <v>0.35290993987853631</v>
      </c>
      <c r="E4203">
        <v>4.2641376995147553</v>
      </c>
      <c r="F4203">
        <v>1.6832483901486253</v>
      </c>
    </row>
    <row r="4204" spans="3:6">
      <c r="C4204" s="3">
        <f t="shared" si="68"/>
        <v>-0.2852909506515689</v>
      </c>
      <c r="D4204">
        <v>0.52384411145359655</v>
      </c>
      <c r="E4204">
        <v>4.6169316690572835</v>
      </c>
      <c r="F4204">
        <v>-2.206030457472457</v>
      </c>
    </row>
    <row r="4205" spans="3:6">
      <c r="C4205" s="3">
        <f t="shared" si="68"/>
        <v>0.57128534501175032</v>
      </c>
      <c r="D4205">
        <v>0.49201940977202674</v>
      </c>
      <c r="E4205">
        <v>1.7931150242622151</v>
      </c>
      <c r="F4205">
        <v>3.9849543748283338</v>
      </c>
    </row>
    <row r="4206" spans="3:6">
      <c r="C4206" s="3">
        <f t="shared" si="68"/>
        <v>-2.1701126132998905E-2</v>
      </c>
      <c r="D4206">
        <v>0.4897305215613269</v>
      </c>
      <c r="E4206">
        <v>1.2774742881557666</v>
      </c>
      <c r="F4206">
        <v>1.2538529618213445</v>
      </c>
    </row>
    <row r="4207" spans="3:6">
      <c r="C4207" s="3">
        <f t="shared" si="68"/>
        <v>-0.34776070589312336</v>
      </c>
      <c r="D4207">
        <v>0.50433362834559159</v>
      </c>
      <c r="E4207">
        <v>2.6339609973448894</v>
      </c>
      <c r="F4207">
        <v>-1.3057344279305401</v>
      </c>
    </row>
    <row r="4208" spans="3:6">
      <c r="C4208" s="3">
        <f t="shared" si="68"/>
        <v>-0.17641223303933673</v>
      </c>
      <c r="D4208">
        <v>0.54382152775658432</v>
      </c>
      <c r="E4208">
        <v>2.5868404187139502</v>
      </c>
      <c r="F4208">
        <v>3.3132419812616352</v>
      </c>
    </row>
    <row r="4209" spans="3:6">
      <c r="C4209" s="3">
        <f t="shared" si="68"/>
        <v>2.955797005218666</v>
      </c>
      <c r="D4209">
        <v>0.30598773155919062</v>
      </c>
      <c r="E4209">
        <v>2.3083895382549517</v>
      </c>
      <c r="F4209">
        <v>-0.41154210028382199</v>
      </c>
    </row>
    <row r="4210" spans="3:6">
      <c r="C4210" s="3">
        <f t="shared" si="68"/>
        <v>4.6381893063143997E-2</v>
      </c>
      <c r="D4210">
        <v>0.53603015228736228</v>
      </c>
      <c r="E4210">
        <v>3.4640644550920134</v>
      </c>
      <c r="F4210">
        <v>2.5106051820429087</v>
      </c>
    </row>
    <row r="4211" spans="3:6">
      <c r="C4211" s="3">
        <f t="shared" si="68"/>
        <v>1.8688849809259325</v>
      </c>
      <c r="D4211">
        <v>0.37090060121463664</v>
      </c>
      <c r="E4211">
        <v>3.8542130802331616</v>
      </c>
      <c r="F4211">
        <v>-2.9305398724326306</v>
      </c>
    </row>
    <row r="4212" spans="3:6">
      <c r="C4212" s="3">
        <f t="shared" si="68"/>
        <v>1.7949382821131021</v>
      </c>
      <c r="D4212">
        <v>0.41737418744468519</v>
      </c>
      <c r="E4212">
        <v>2.6575212866603595</v>
      </c>
      <c r="F4212">
        <v>2.7074495681630903</v>
      </c>
    </row>
    <row r="4213" spans="3:6">
      <c r="C4213" s="3">
        <f t="shared" si="68"/>
        <v>0.64603040650654608</v>
      </c>
      <c r="D4213">
        <v>0.49658803064058354</v>
      </c>
      <c r="E4213">
        <v>1.6920377208777122</v>
      </c>
      <c r="F4213">
        <v>4.9716177861873216</v>
      </c>
    </row>
    <row r="4214" spans="3:6">
      <c r="C4214" s="3">
        <f t="shared" si="68"/>
        <v>1.6151574654377887</v>
      </c>
      <c r="D4214">
        <v>0.43727835932493053</v>
      </c>
      <c r="E4214">
        <v>2.1586046937467573</v>
      </c>
      <c r="F4214">
        <v>4.274880214850306</v>
      </c>
    </row>
    <row r="4215" spans="3:6">
      <c r="C4215" s="3">
        <f t="shared" si="68"/>
        <v>1.4497988052003548</v>
      </c>
      <c r="D4215">
        <v>0.42751853999450662</v>
      </c>
      <c r="E4215">
        <v>2.3350016785180214</v>
      </c>
      <c r="F4215">
        <v>2.1956541642506178</v>
      </c>
    </row>
    <row r="4216" spans="3:6">
      <c r="C4216" s="3">
        <f t="shared" ref="C4216:C4279" si="69">7.3853-16.2961*D4216+0.2732*E4216+0.1792*F4216</f>
        <v>2.207514781334881</v>
      </c>
      <c r="D4216">
        <v>0.42794885097811819</v>
      </c>
      <c r="E4216">
        <v>4.2165288247322001</v>
      </c>
      <c r="F4216">
        <v>3.5946226386303302</v>
      </c>
    </row>
    <row r="4217" spans="3:6">
      <c r="C4217" s="3">
        <f t="shared" si="69"/>
        <v>3.1047751057466355</v>
      </c>
      <c r="D4217">
        <v>0.3390026551103244</v>
      </c>
      <c r="E4217">
        <v>3.923795281838435</v>
      </c>
      <c r="F4217">
        <v>0.95934934537797201</v>
      </c>
    </row>
    <row r="4218" spans="3:6">
      <c r="C4218" s="3">
        <f t="shared" si="69"/>
        <v>2.8373197909482113</v>
      </c>
      <c r="D4218">
        <v>0.34129154332102418</v>
      </c>
      <c r="E4218">
        <v>4.9948728904080326</v>
      </c>
      <c r="F4218">
        <v>-1.9579149754325997</v>
      </c>
    </row>
    <row r="4219" spans="3:6">
      <c r="C4219" s="3">
        <f t="shared" si="69"/>
        <v>1.0310644596697895</v>
      </c>
      <c r="D4219">
        <v>0.46057008575701164</v>
      </c>
      <c r="E4219">
        <v>2.4589068269905701</v>
      </c>
      <c r="F4219">
        <v>2.6757103183080533</v>
      </c>
    </row>
    <row r="4220" spans="3:6">
      <c r="C4220" s="3">
        <f t="shared" si="69"/>
        <v>1.1264950523392443</v>
      </c>
      <c r="D4220">
        <v>0.37687917722098452</v>
      </c>
      <c r="E4220">
        <v>2.2677388836329233</v>
      </c>
      <c r="F4220">
        <v>-4.1109958189642022</v>
      </c>
    </row>
    <row r="4221" spans="3:6">
      <c r="C4221" s="3">
        <f t="shared" si="69"/>
        <v>0.53996639759514109</v>
      </c>
      <c r="D4221">
        <v>0.39776299325540942</v>
      </c>
      <c r="E4221">
        <v>1.5409100619525742</v>
      </c>
      <c r="F4221">
        <v>-4.3768120365001373</v>
      </c>
    </row>
    <row r="4222" spans="3:6">
      <c r="C4222" s="3">
        <f t="shared" si="69"/>
        <v>-1.155996129032258</v>
      </c>
      <c r="D4222">
        <v>0.59897457808160648</v>
      </c>
      <c r="E4222">
        <v>3.7139500106814785</v>
      </c>
      <c r="F4222">
        <v>1.1439863277077542</v>
      </c>
    </row>
    <row r="4223" spans="3:6">
      <c r="C4223" s="3">
        <f t="shared" si="69"/>
        <v>2.1864580608539081</v>
      </c>
      <c r="D4223">
        <v>0.33393963438825647</v>
      </c>
      <c r="E4223">
        <v>2.9414654988250373</v>
      </c>
      <c r="F4223">
        <v>-3.1279946287423321</v>
      </c>
    </row>
    <row r="4224" spans="3:6">
      <c r="C4224" s="3">
        <f t="shared" si="69"/>
        <v>0.72318918698690737</v>
      </c>
      <c r="D4224">
        <v>0.47285683767204811</v>
      </c>
      <c r="E4224">
        <v>4.8455763420514542</v>
      </c>
      <c r="F4224">
        <v>-1.5636158330027161</v>
      </c>
    </row>
    <row r="4225" spans="3:6">
      <c r="C4225" s="3">
        <f t="shared" si="69"/>
        <v>-0.411556303598132</v>
      </c>
      <c r="D4225">
        <v>0.4957731864375744</v>
      </c>
      <c r="E4225">
        <v>3.8952299569689015</v>
      </c>
      <c r="F4225">
        <v>-4.3630787072359389</v>
      </c>
    </row>
    <row r="4226" spans="3:6">
      <c r="C4226" s="3">
        <f t="shared" si="69"/>
        <v>-0.61691172307504427</v>
      </c>
      <c r="D4226">
        <v>0.54467299417096471</v>
      </c>
      <c r="E4226">
        <v>3.8958403271584214</v>
      </c>
      <c r="F4226">
        <v>-1.0631122775963622</v>
      </c>
    </row>
    <row r="4227" spans="3:6">
      <c r="C4227" s="3">
        <f t="shared" si="69"/>
        <v>1.8053253773613696</v>
      </c>
      <c r="D4227">
        <v>0.38528397473067416</v>
      </c>
      <c r="E4227">
        <v>4.1390118106631668</v>
      </c>
      <c r="F4227">
        <v>-2.411420026245918</v>
      </c>
    </row>
    <row r="4228" spans="3:6">
      <c r="C4228" s="3">
        <f t="shared" si="69"/>
        <v>2.6501167351298576</v>
      </c>
      <c r="D4228">
        <v>0.33058870204779195</v>
      </c>
      <c r="E4228">
        <v>1.5937681203650014</v>
      </c>
      <c r="F4228">
        <v>1.209295937986389</v>
      </c>
    </row>
    <row r="4229" spans="3:6">
      <c r="C4229" s="3">
        <f t="shared" si="69"/>
        <v>2.8241685271767332</v>
      </c>
      <c r="D4229">
        <v>0.35577562791833245</v>
      </c>
      <c r="E4229">
        <v>3.9165929136020998</v>
      </c>
      <c r="F4229">
        <v>0.92974639118625468</v>
      </c>
    </row>
    <row r="4230" spans="3:6">
      <c r="C4230" s="3">
        <f t="shared" si="69"/>
        <v>1.8734820593890202</v>
      </c>
      <c r="D4230">
        <v>0.35928220465712452</v>
      </c>
      <c r="E4230">
        <v>3.1662038026062809</v>
      </c>
      <c r="F4230">
        <v>-2.9125339518417919</v>
      </c>
    </row>
    <row r="4231" spans="3:6">
      <c r="C4231" s="3">
        <f t="shared" si="69"/>
        <v>1.1751720978423412</v>
      </c>
      <c r="D4231">
        <v>0.37445295571764275</v>
      </c>
      <c r="E4231">
        <v>1.9260536515396587</v>
      </c>
      <c r="F4231">
        <v>-3.5390789513840142</v>
      </c>
    </row>
    <row r="4232" spans="3:6">
      <c r="C4232" s="3">
        <f t="shared" si="69"/>
        <v>8.9805902279826988E-4</v>
      </c>
      <c r="D4232">
        <v>0.51307718131046476</v>
      </c>
      <c r="E4232">
        <v>4.6332895901364175</v>
      </c>
      <c r="F4232">
        <v>-1.6130558183538319</v>
      </c>
    </row>
    <row r="4233" spans="3:6">
      <c r="C4233" s="3">
        <f t="shared" si="69"/>
        <v>1.1882740418713948</v>
      </c>
      <c r="D4233">
        <v>0.41125827814569538</v>
      </c>
      <c r="E4233">
        <v>4.0104678487502667</v>
      </c>
      <c r="F4233">
        <v>-3.2967619861445967</v>
      </c>
    </row>
    <row r="4234" spans="3:6">
      <c r="C4234" s="3">
        <f t="shared" si="69"/>
        <v>3.4974762129581594</v>
      </c>
      <c r="D4234">
        <v>0.32521439252906886</v>
      </c>
      <c r="E4234">
        <v>4.0060731833857233</v>
      </c>
      <c r="F4234">
        <v>1.7714468825342564</v>
      </c>
    </row>
    <row r="4235" spans="3:6">
      <c r="C4235" s="3">
        <f t="shared" si="69"/>
        <v>-0.36381789483321558</v>
      </c>
      <c r="D4235">
        <v>0.55594347972045044</v>
      </c>
      <c r="E4235">
        <v>1.7679677724539933</v>
      </c>
      <c r="F4235">
        <v>4.6182134464552753</v>
      </c>
    </row>
    <row r="4236" spans="3:6">
      <c r="C4236" s="3">
        <f t="shared" si="69"/>
        <v>2.6320853660695223</v>
      </c>
      <c r="D4236">
        <v>0.40171819208349863</v>
      </c>
      <c r="E4236">
        <v>4.8431348612933744</v>
      </c>
      <c r="F4236">
        <v>2.6232184820093387</v>
      </c>
    </row>
    <row r="4237" spans="3:6">
      <c r="C4237" s="3">
        <f t="shared" si="69"/>
        <v>1.6736866435743278</v>
      </c>
      <c r="D4237">
        <v>0.43337809381389814</v>
      </c>
      <c r="E4237">
        <v>3.7126071962645346</v>
      </c>
      <c r="F4237">
        <v>1.8776512955107272</v>
      </c>
    </row>
    <row r="4238" spans="3:6">
      <c r="C4238" s="3">
        <f t="shared" si="69"/>
        <v>2.419607504196295</v>
      </c>
      <c r="D4238">
        <v>0.33277687917722099</v>
      </c>
      <c r="E4238">
        <v>1.2871181371501816</v>
      </c>
      <c r="F4238">
        <v>0.58946501052888589</v>
      </c>
    </row>
    <row r="4239" spans="3:6">
      <c r="C4239" s="3">
        <f t="shared" si="69"/>
        <v>0.75370145237586628</v>
      </c>
      <c r="D4239">
        <v>0.49721060823389385</v>
      </c>
      <c r="E4239">
        <v>4.6141239661854918</v>
      </c>
      <c r="F4239">
        <v>1.1741996520889924</v>
      </c>
    </row>
    <row r="4240" spans="3:6">
      <c r="C4240" s="3">
        <f t="shared" si="69"/>
        <v>0.92744365001373474</v>
      </c>
      <c r="D4240">
        <v>0.42879116183965571</v>
      </c>
      <c r="E4240">
        <v>4.6824854274117254</v>
      </c>
      <c r="F4240">
        <v>-4.1824091311380354</v>
      </c>
    </row>
    <row r="4241" spans="3:6">
      <c r="C4241" s="3">
        <f t="shared" si="69"/>
        <v>1.4536163722647792</v>
      </c>
      <c r="D4241">
        <v>0.37117526779992061</v>
      </c>
      <c r="E4241">
        <v>1.7262184514908292</v>
      </c>
      <c r="F4241">
        <v>-1.9786675618762777</v>
      </c>
    </row>
    <row r="4242" spans="3:6">
      <c r="C4242" s="3">
        <f t="shared" si="69"/>
        <v>-0.44465516922513421</v>
      </c>
      <c r="D4242">
        <v>0.54732810449537639</v>
      </c>
      <c r="E4242">
        <v>2.6591082491531113</v>
      </c>
      <c r="F4242">
        <v>2.0250556962797939</v>
      </c>
    </row>
    <row r="4243" spans="3:6">
      <c r="C4243" s="3">
        <f t="shared" si="69"/>
        <v>0.53915736198004138</v>
      </c>
      <c r="D4243">
        <v>0.414874721518601</v>
      </c>
      <c r="E4243">
        <v>2.2357554857020783</v>
      </c>
      <c r="F4243">
        <v>-3.8845484786523028</v>
      </c>
    </row>
    <row r="4244" spans="3:6">
      <c r="C4244" s="3">
        <f t="shared" si="69"/>
        <v>1.7154794381542411</v>
      </c>
      <c r="D4244">
        <v>0.35656300546281317</v>
      </c>
      <c r="E4244">
        <v>2.6744895779290139</v>
      </c>
      <c r="F4244">
        <v>-3.2918790246284368</v>
      </c>
    </row>
    <row r="4245" spans="3:6">
      <c r="C4245" s="3">
        <f t="shared" si="69"/>
        <v>0.44839183507797603</v>
      </c>
      <c r="D4245">
        <v>0.45162511062959682</v>
      </c>
      <c r="E4245">
        <v>2.967833491012299</v>
      </c>
      <c r="F4245">
        <v>-2.165135654774621</v>
      </c>
    </row>
    <row r="4246" spans="3:6">
      <c r="C4246" s="3">
        <f t="shared" si="69"/>
        <v>0.77371418652912993</v>
      </c>
      <c r="D4246">
        <v>0.39648121585741752</v>
      </c>
      <c r="E4246">
        <v>1.913480025635548</v>
      </c>
      <c r="F4246">
        <v>-3.7569811090426342</v>
      </c>
    </row>
    <row r="4247" spans="3:6">
      <c r="C4247" s="3">
        <f t="shared" si="69"/>
        <v>1.9689192837305831</v>
      </c>
      <c r="D4247">
        <v>0.35039216284676655</v>
      </c>
      <c r="E4247">
        <v>1.6356395153660697</v>
      </c>
      <c r="F4247">
        <v>-0.85497604297006191</v>
      </c>
    </row>
    <row r="4248" spans="3:6">
      <c r="C4248" s="3">
        <f t="shared" si="69"/>
        <v>1.09238862880337</v>
      </c>
      <c r="D4248">
        <v>0.43754387035737174</v>
      </c>
      <c r="E4248">
        <v>2.6807153538621176</v>
      </c>
      <c r="F4248">
        <v>0.58580278939176633</v>
      </c>
    </row>
    <row r="4249" spans="3:6">
      <c r="C4249" s="3">
        <f t="shared" si="69"/>
        <v>0.66429729422895023</v>
      </c>
      <c r="D4249">
        <v>0.43655507065034943</v>
      </c>
      <c r="E4249">
        <v>3.2455519272438735</v>
      </c>
      <c r="F4249">
        <v>-2.7541428876613665</v>
      </c>
    </row>
    <row r="4250" spans="3:6">
      <c r="C4250" s="3">
        <f t="shared" si="69"/>
        <v>1.1364991647083962</v>
      </c>
      <c r="D4250">
        <v>0.38690450758384959</v>
      </c>
      <c r="E4250">
        <v>3.4490493484298228</v>
      </c>
      <c r="F4250">
        <v>-4.9444563127536849</v>
      </c>
    </row>
    <row r="4251" spans="3:6">
      <c r="C4251" s="3">
        <f t="shared" si="69"/>
        <v>1.2525247068697178</v>
      </c>
      <c r="D4251">
        <v>0.45742057557908866</v>
      </c>
      <c r="E4251">
        <v>4.1512192144535662</v>
      </c>
      <c r="F4251">
        <v>1.0451063570055243</v>
      </c>
    </row>
    <row r="4252" spans="3:6">
      <c r="C4252" s="3">
        <f t="shared" si="69"/>
        <v>1.3195600115970343</v>
      </c>
      <c r="D4252">
        <v>0.4400158696249275</v>
      </c>
      <c r="E4252">
        <v>3.0891750846888639</v>
      </c>
      <c r="F4252">
        <v>1.4555803094576856</v>
      </c>
    </row>
    <row r="4253" spans="3:6">
      <c r="C4253" s="3">
        <f t="shared" si="69"/>
        <v>0.14180355693227981</v>
      </c>
      <c r="D4253">
        <v>0.48327585680715351</v>
      </c>
      <c r="E4253">
        <v>2.1943723868526259</v>
      </c>
      <c r="F4253">
        <v>0.18143253883480348</v>
      </c>
    </row>
    <row r="4254" spans="3:6">
      <c r="C4254" s="3">
        <f t="shared" si="69"/>
        <v>3.5629374382763155</v>
      </c>
      <c r="D4254">
        <v>0.30984221930600908</v>
      </c>
      <c r="E4254">
        <v>1.9629200109866636</v>
      </c>
      <c r="F4254">
        <v>3.8537247840815461</v>
      </c>
    </row>
    <row r="4255" spans="3:6">
      <c r="C4255" s="3">
        <f t="shared" si="69"/>
        <v>1.1304275289162882</v>
      </c>
      <c r="D4255">
        <v>0.42245551927243874</v>
      </c>
      <c r="E4255">
        <v>2.879207739494003</v>
      </c>
      <c r="F4255">
        <v>-0.8766441846980193</v>
      </c>
    </row>
    <row r="4256" spans="3:6">
      <c r="C4256" s="3">
        <f t="shared" si="69"/>
        <v>2.4779363100070193</v>
      </c>
      <c r="D4256">
        <v>0.37355571153904843</v>
      </c>
      <c r="E4256">
        <v>3.0408337656788844</v>
      </c>
      <c r="F4256">
        <v>1.9496749778740803</v>
      </c>
    </row>
    <row r="4257" spans="3:6">
      <c r="C4257" s="3">
        <f t="shared" si="69"/>
        <v>-0.54451449324015067</v>
      </c>
      <c r="D4257">
        <v>0.50584429456465352</v>
      </c>
      <c r="E4257">
        <v>1.0960722678304391</v>
      </c>
      <c r="F4257">
        <v>7.827997680593235E-2</v>
      </c>
    </row>
    <row r="4258" spans="3:6">
      <c r="C4258" s="3">
        <f t="shared" si="69"/>
        <v>1.684124907071139</v>
      </c>
      <c r="D4258">
        <v>0.44504226813562425</v>
      </c>
      <c r="E4258">
        <v>3.4953154087954346</v>
      </c>
      <c r="F4258">
        <v>3.3278908658101134</v>
      </c>
    </row>
    <row r="4259" spans="3:6">
      <c r="C4259" s="3">
        <f t="shared" si="69"/>
        <v>2.7133785830256061</v>
      </c>
      <c r="D4259">
        <v>0.39084139530625323</v>
      </c>
      <c r="E4259">
        <v>4.0455030976287123</v>
      </c>
      <c r="F4259">
        <v>3.3037812433240763</v>
      </c>
    </row>
    <row r="4260" spans="3:6">
      <c r="C4260" s="3">
        <f t="shared" si="69"/>
        <v>-0.81817272041993594</v>
      </c>
      <c r="D4260">
        <v>0.59859920041505177</v>
      </c>
      <c r="E4260">
        <v>4.8214056825464642</v>
      </c>
      <c r="F4260">
        <v>1.3066499832148191</v>
      </c>
    </row>
    <row r="4261" spans="3:6">
      <c r="C4261" s="3">
        <f t="shared" si="69"/>
        <v>0.14935101443525522</v>
      </c>
      <c r="D4261">
        <v>0.48366039002655109</v>
      </c>
      <c r="E4261">
        <v>4.2052980132450326</v>
      </c>
      <c r="F4261">
        <v>-2.8072450941496014</v>
      </c>
    </row>
    <row r="4262" spans="3:6">
      <c r="C4262" s="3">
        <f t="shared" si="69"/>
        <v>0.63387830957976121</v>
      </c>
      <c r="D4262">
        <v>0.52215033417767875</v>
      </c>
      <c r="E4262">
        <v>3.9488204596087528</v>
      </c>
      <c r="F4262">
        <v>3.7878048036133922</v>
      </c>
    </row>
    <row r="4263" spans="3:6">
      <c r="C4263" s="3">
        <f t="shared" si="69"/>
        <v>0.78346320505386524</v>
      </c>
      <c r="D4263">
        <v>0.51987060151982178</v>
      </c>
      <c r="E4263">
        <v>3.9447920163579209</v>
      </c>
      <c r="F4263">
        <v>4.4213690603350937</v>
      </c>
    </row>
    <row r="4264" spans="3:6">
      <c r="C4264" s="3">
        <f t="shared" si="69"/>
        <v>1.4424674486526081</v>
      </c>
      <c r="D4264">
        <v>0.35456709494308297</v>
      </c>
      <c r="E4264">
        <v>1.5409100619525742</v>
      </c>
      <c r="F4264">
        <v>-3.2686849574266796</v>
      </c>
    </row>
    <row r="4265" spans="3:6">
      <c r="C4265" s="3">
        <f t="shared" si="69"/>
        <v>1.0226872136600853</v>
      </c>
      <c r="D4265">
        <v>0.41455427716910304</v>
      </c>
      <c r="E4265">
        <v>4.2087160863063442</v>
      </c>
      <c r="F4265">
        <v>-4.2233039338358713</v>
      </c>
    </row>
    <row r="4266" spans="3:6">
      <c r="C4266" s="3">
        <f t="shared" si="69"/>
        <v>2.551662041993469</v>
      </c>
      <c r="D4266">
        <v>0.34918362987151708</v>
      </c>
      <c r="E4266">
        <v>3.2095400860621965</v>
      </c>
      <c r="F4266">
        <v>-0.11246070741905001</v>
      </c>
    </row>
    <row r="4267" spans="3:6">
      <c r="C4267" s="3">
        <f t="shared" si="69"/>
        <v>3.0650461906796478</v>
      </c>
      <c r="D4267">
        <v>0.33087252418591873</v>
      </c>
      <c r="E4267">
        <v>3.0756248664815211</v>
      </c>
      <c r="F4267">
        <v>1.2913907284768209</v>
      </c>
    </row>
    <row r="4268" spans="3:6">
      <c r="C4268" s="3">
        <f t="shared" si="69"/>
        <v>-0.55990012787255372</v>
      </c>
      <c r="D4268">
        <v>0.49103976561784723</v>
      </c>
      <c r="E4268">
        <v>1.2286446729941709</v>
      </c>
      <c r="F4268">
        <v>-1.555986205633717</v>
      </c>
    </row>
    <row r="4269" spans="3:6">
      <c r="C4269" s="3">
        <f t="shared" si="69"/>
        <v>-1.0255506509598078</v>
      </c>
      <c r="D4269">
        <v>0.55900143436994543</v>
      </c>
      <c r="E4269">
        <v>2.4430372020630511</v>
      </c>
      <c r="F4269">
        <v>0.17441328165532344</v>
      </c>
    </row>
    <row r="4270" spans="3:6">
      <c r="C4270" s="3">
        <f t="shared" si="69"/>
        <v>0.33208885586108106</v>
      </c>
      <c r="D4270">
        <v>0.46740928373058255</v>
      </c>
      <c r="E4270">
        <v>2.9963988158818324</v>
      </c>
      <c r="F4270">
        <v>-1.4223151341288491</v>
      </c>
    </row>
    <row r="4271" spans="3:6">
      <c r="C4271" s="3">
        <f t="shared" si="69"/>
        <v>1.1152147932370984</v>
      </c>
      <c r="D4271">
        <v>0.38232673116245003</v>
      </c>
      <c r="E4271">
        <v>1.096682638019959</v>
      </c>
      <c r="F4271">
        <v>-1.8932157353434858</v>
      </c>
    </row>
    <row r="4272" spans="3:6">
      <c r="C4272" s="3">
        <f t="shared" si="69"/>
        <v>2.1682147962889498</v>
      </c>
      <c r="D4272">
        <v>0.43606982634968106</v>
      </c>
      <c r="E4272">
        <v>4.4658040101321452</v>
      </c>
      <c r="F4272">
        <v>3.733787041840877</v>
      </c>
    </row>
    <row r="4273" spans="3:6">
      <c r="C4273" s="3">
        <f t="shared" si="69"/>
        <v>3.2462591674550616</v>
      </c>
      <c r="D4273">
        <v>0.37237464522232733</v>
      </c>
      <c r="E4273">
        <v>4.4947355571153906</v>
      </c>
      <c r="F4273">
        <v>3.9132358775597389</v>
      </c>
    </row>
    <row r="4274" spans="3:6">
      <c r="C4274" s="3">
        <f t="shared" si="69"/>
        <v>0.54244717520676278</v>
      </c>
      <c r="D4274">
        <v>0.44181951353495896</v>
      </c>
      <c r="E4274">
        <v>2.5598620563371686</v>
      </c>
      <c r="F4274">
        <v>-1.9100009155552842</v>
      </c>
    </row>
    <row r="4275" spans="3:6">
      <c r="C4275" s="3">
        <f t="shared" si="69"/>
        <v>-0.96218986144596652</v>
      </c>
      <c r="D4275">
        <v>0.53562730796227909</v>
      </c>
      <c r="E4275">
        <v>2.2269661549729909</v>
      </c>
      <c r="F4275">
        <v>-1.2681966612750633</v>
      </c>
    </row>
    <row r="4276" spans="3:6">
      <c r="C4276" s="3">
        <f t="shared" si="69"/>
        <v>-1.3774134372997222</v>
      </c>
      <c r="D4276">
        <v>0.58632160405285805</v>
      </c>
      <c r="E4276">
        <v>2.6830347605822933</v>
      </c>
      <c r="F4276">
        <v>0.32944730979338921</v>
      </c>
    </row>
    <row r="4277" spans="3:6">
      <c r="C4277" s="3">
        <f t="shared" si="69"/>
        <v>1.9629042872402118</v>
      </c>
      <c r="D4277">
        <v>0.37230140079958496</v>
      </c>
      <c r="E4277">
        <v>1.8078859828485978</v>
      </c>
      <c r="F4277">
        <v>0.84124271370586357</v>
      </c>
    </row>
    <row r="4278" spans="3:6">
      <c r="C4278" s="3">
        <f t="shared" si="69"/>
        <v>3.0619959404278698</v>
      </c>
      <c r="D4278">
        <v>0.3468489638966033</v>
      </c>
      <c r="E4278">
        <v>4.3587450788903475</v>
      </c>
      <c r="F4278">
        <v>0.77105014191106935</v>
      </c>
    </row>
    <row r="4279" spans="3:6">
      <c r="C4279" s="3">
        <f t="shared" si="69"/>
        <v>2.5618514883877079</v>
      </c>
      <c r="D4279">
        <v>0.3355143894772179</v>
      </c>
      <c r="E4279">
        <v>2.717337565233314</v>
      </c>
      <c r="F4279">
        <v>-0.54826502273628996</v>
      </c>
    </row>
    <row r="4280" spans="3:6">
      <c r="C4280" s="3">
        <f t="shared" ref="C4280:C4343" si="70">7.3853-16.2961*D4280+0.2732*E4280+0.1792*F4280</f>
        <v>1.4032506570635102</v>
      </c>
      <c r="D4280">
        <v>0.4531449324015015</v>
      </c>
      <c r="E4280">
        <v>2.2471083712271493</v>
      </c>
      <c r="F4280">
        <v>4.4003112887966562</v>
      </c>
    </row>
    <row r="4281" spans="3:6">
      <c r="C4281" s="3">
        <f t="shared" si="70"/>
        <v>0.12126511154515168</v>
      </c>
      <c r="D4281">
        <v>0.53773308511612294</v>
      </c>
      <c r="E4281">
        <v>3.9250160222174748</v>
      </c>
      <c r="F4281">
        <v>2.3805963316751608</v>
      </c>
    </row>
    <row r="4282" spans="3:6">
      <c r="C4282" s="3">
        <f t="shared" si="70"/>
        <v>2.188277921689505</v>
      </c>
      <c r="D4282">
        <v>0.3565904721213416</v>
      </c>
      <c r="E4282">
        <v>3.8376110110782191</v>
      </c>
      <c r="F4282">
        <v>-2.4242378002258369</v>
      </c>
    </row>
    <row r="4283" spans="3:6">
      <c r="C4283" s="3">
        <f t="shared" si="70"/>
        <v>-2.0525008700827039</v>
      </c>
      <c r="D4283">
        <v>0.57713858455153044</v>
      </c>
      <c r="E4283">
        <v>2.0167546617023224</v>
      </c>
      <c r="F4283">
        <v>-3.2570879238258006</v>
      </c>
    </row>
    <row r="4284" spans="3:6">
      <c r="C4284" s="3">
        <f t="shared" si="70"/>
        <v>1.0904454127628402</v>
      </c>
      <c r="D4284">
        <v>0.4491897335734123</v>
      </c>
      <c r="E4284">
        <v>1.4609515671254616</v>
      </c>
      <c r="F4284">
        <v>3.4936063722647788</v>
      </c>
    </row>
    <row r="4285" spans="3:6">
      <c r="C4285" s="3">
        <f t="shared" si="70"/>
        <v>2.163820329294718</v>
      </c>
      <c r="D4285">
        <v>0.38672139652699361</v>
      </c>
      <c r="E4285">
        <v>3.9855647450178533</v>
      </c>
      <c r="F4285">
        <v>-4.623554185613532E-2</v>
      </c>
    </row>
    <row r="4286" spans="3:6">
      <c r="C4286" s="3">
        <f t="shared" si="70"/>
        <v>1.292752893154699</v>
      </c>
      <c r="D4286">
        <v>0.3987701040681173</v>
      </c>
      <c r="E4286">
        <v>3.4315927610095525</v>
      </c>
      <c r="F4286">
        <v>-2.9668568987090671</v>
      </c>
    </row>
    <row r="4287" spans="3:6">
      <c r="C4287" s="3">
        <f t="shared" si="70"/>
        <v>0.17692494186223989</v>
      </c>
      <c r="D4287">
        <v>0.48131656849879451</v>
      </c>
      <c r="E4287">
        <v>1.2594073305459761</v>
      </c>
      <c r="F4287">
        <v>1.6246528519547105</v>
      </c>
    </row>
    <row r="4288" spans="3:6">
      <c r="C4288" s="3">
        <f t="shared" si="70"/>
        <v>2.0762458183538319</v>
      </c>
      <c r="D4288">
        <v>0.34973296304208501</v>
      </c>
      <c r="E4288">
        <v>1.6040223395489366</v>
      </c>
      <c r="F4288">
        <v>-0.26779992065187574</v>
      </c>
    </row>
    <row r="4289" spans="3:6">
      <c r="C4289" s="3">
        <f t="shared" si="70"/>
        <v>1.9844038093203524</v>
      </c>
      <c r="D4289">
        <v>0.32992950224311046</v>
      </c>
      <c r="E4289">
        <v>2.1072115237891782</v>
      </c>
      <c r="F4289">
        <v>-3.3483382671590318</v>
      </c>
    </row>
    <row r="4290" spans="3:6">
      <c r="C4290" s="3">
        <f t="shared" si="70"/>
        <v>0.24654339762566169</v>
      </c>
      <c r="D4290">
        <v>0.48206732383190398</v>
      </c>
      <c r="E4290">
        <v>4.9222388378551596</v>
      </c>
      <c r="F4290">
        <v>-3.5027619251075777</v>
      </c>
    </row>
    <row r="4291" spans="3:6">
      <c r="C4291" s="3">
        <f t="shared" si="70"/>
        <v>1.9035111914426095</v>
      </c>
      <c r="D4291">
        <v>0.35031891842402418</v>
      </c>
      <c r="E4291">
        <v>2.6968291268654436</v>
      </c>
      <c r="F4291">
        <v>-2.8444776757103183</v>
      </c>
    </row>
    <row r="4292" spans="3:6">
      <c r="C4292" s="3">
        <f t="shared" si="70"/>
        <v>0.51825745811334689</v>
      </c>
      <c r="D4292">
        <v>0.51325113681447798</v>
      </c>
      <c r="E4292">
        <v>3.1347087008270518</v>
      </c>
      <c r="F4292">
        <v>3.5744804223761726</v>
      </c>
    </row>
    <row r="4293" spans="3:6">
      <c r="C4293" s="3">
        <f t="shared" si="70"/>
        <v>-4.2705710318307777E-2</v>
      </c>
      <c r="D4293">
        <v>0.44639728995635852</v>
      </c>
      <c r="E4293">
        <v>1.2753990295113986</v>
      </c>
      <c r="F4293">
        <v>-2.8008362071596422</v>
      </c>
    </row>
    <row r="4294" spans="3:6">
      <c r="C4294" s="3">
        <f t="shared" si="70"/>
        <v>2.4813142686239202</v>
      </c>
      <c r="D4294">
        <v>0.35598620563371686</v>
      </c>
      <c r="E4294">
        <v>4.2696310312204346</v>
      </c>
      <c r="F4294">
        <v>-1.5025788140507217</v>
      </c>
    </row>
    <row r="4295" spans="3:6">
      <c r="C4295" s="3">
        <f t="shared" si="70"/>
        <v>-0.6007147624134026</v>
      </c>
      <c r="D4295">
        <v>0.52556535538804283</v>
      </c>
      <c r="E4295">
        <v>1.6999725333414717</v>
      </c>
      <c r="F4295">
        <v>0.63737907040620101</v>
      </c>
    </row>
    <row r="4296" spans="3:6">
      <c r="C4296" s="3">
        <f t="shared" si="70"/>
        <v>2.702424758140813</v>
      </c>
      <c r="D4296">
        <v>0.39547410504470959</v>
      </c>
      <c r="E4296">
        <v>4.1840571306497392</v>
      </c>
      <c r="F4296">
        <v>3.4527115695669419</v>
      </c>
    </row>
    <row r="4297" spans="3:6">
      <c r="C4297" s="3">
        <f t="shared" si="70"/>
        <v>0.82669868617816789</v>
      </c>
      <c r="D4297">
        <v>0.47878963591418194</v>
      </c>
      <c r="E4297">
        <v>4.3648487807855467</v>
      </c>
      <c r="F4297">
        <v>0.2864162114322335</v>
      </c>
    </row>
    <row r="4298" spans="3:6">
      <c r="C4298" s="3">
        <f t="shared" si="70"/>
        <v>3.1194911868648338</v>
      </c>
      <c r="D4298">
        <v>0.31280861842707602</v>
      </c>
      <c r="E4298">
        <v>3.0471816156498917</v>
      </c>
      <c r="F4298">
        <v>-4.1199987792595039E-3</v>
      </c>
    </row>
    <row r="4299" spans="3:6">
      <c r="C4299" s="3">
        <f t="shared" si="70"/>
        <v>-0.24804777672658385</v>
      </c>
      <c r="D4299">
        <v>0.51948606830042421</v>
      </c>
      <c r="E4299">
        <v>4.9575182348094113</v>
      </c>
      <c r="F4299">
        <v>-2.9137546922208317</v>
      </c>
    </row>
    <row r="4300" spans="3:6">
      <c r="C4300" s="3">
        <f t="shared" si="70"/>
        <v>1.6979083742790004</v>
      </c>
      <c r="D4300">
        <v>0.44148075807977538</v>
      </c>
      <c r="E4300">
        <v>4.4621417889950257</v>
      </c>
      <c r="F4300">
        <v>1.6069521164586318</v>
      </c>
    </row>
    <row r="4301" spans="3:6">
      <c r="C4301" s="3">
        <f t="shared" si="70"/>
        <v>0.53584182103946132</v>
      </c>
      <c r="D4301">
        <v>0.49481185338908046</v>
      </c>
      <c r="E4301">
        <v>2.9191259498886075</v>
      </c>
      <c r="F4301">
        <v>2.3244422742393267</v>
      </c>
    </row>
    <row r="4302" spans="3:6">
      <c r="C4302" s="3">
        <f t="shared" si="70"/>
        <v>-1.4563868742942583</v>
      </c>
      <c r="D4302">
        <v>0.59078035828730124</v>
      </c>
      <c r="E4302">
        <v>4.6016724143192853</v>
      </c>
      <c r="F4302">
        <v>-2.6308481093783378</v>
      </c>
    </row>
    <row r="4303" spans="3:6">
      <c r="C4303" s="3">
        <f t="shared" si="70"/>
        <v>-1.5857963005462823</v>
      </c>
      <c r="D4303">
        <v>0.54325388348033088</v>
      </c>
      <c r="E4303">
        <v>2.4929654835657828</v>
      </c>
      <c r="F4303">
        <v>-4.4601275673696099</v>
      </c>
    </row>
    <row r="4304" spans="3:6">
      <c r="C4304" s="3">
        <f t="shared" si="70"/>
        <v>2.2965661714529868</v>
      </c>
      <c r="D4304">
        <v>0.38995330668050171</v>
      </c>
      <c r="E4304">
        <v>3.7035737174596393</v>
      </c>
      <c r="F4304">
        <v>1.4183477278969692</v>
      </c>
    </row>
    <row r="4305" spans="3:6">
      <c r="C4305" s="3">
        <f t="shared" si="70"/>
        <v>2.3448659010589923</v>
      </c>
      <c r="D4305">
        <v>0.31169164098025454</v>
      </c>
      <c r="E4305">
        <v>2.3141270180364391</v>
      </c>
      <c r="F4305">
        <v>-3.3108005005035555</v>
      </c>
    </row>
    <row r="4306" spans="3:6">
      <c r="C4306" s="3">
        <f t="shared" si="70"/>
        <v>-1.0248704379406104</v>
      </c>
      <c r="D4306">
        <v>0.58813440351573232</v>
      </c>
      <c r="E4306">
        <v>1.0656758323923459</v>
      </c>
      <c r="F4306">
        <v>4.927365947447127</v>
      </c>
    </row>
    <row r="4307" spans="3:6">
      <c r="C4307" s="3">
        <f t="shared" si="70"/>
        <v>4.1666641148106329</v>
      </c>
      <c r="D4307">
        <v>0.3022705771050142</v>
      </c>
      <c r="E4307">
        <v>3.1295815912350839</v>
      </c>
      <c r="F4307">
        <v>4.7555467390972623</v>
      </c>
    </row>
    <row r="4308" spans="3:6">
      <c r="C4308" s="3">
        <f t="shared" si="70"/>
        <v>1.1556000091555529</v>
      </c>
      <c r="D4308">
        <v>0.37427900021362959</v>
      </c>
      <c r="E4308">
        <v>1.7779778435621205</v>
      </c>
      <c r="F4308">
        <v>-3.4383678701132236</v>
      </c>
    </row>
    <row r="4309" spans="3:6">
      <c r="C4309" s="3">
        <f t="shared" si="70"/>
        <v>0.44908352702414062</v>
      </c>
      <c r="D4309">
        <v>0.4306680501724296</v>
      </c>
      <c r="E4309">
        <v>1.9278847621082187</v>
      </c>
      <c r="F4309">
        <v>-2.4816125980407118</v>
      </c>
    </row>
    <row r="4310" spans="3:6">
      <c r="C4310" s="3">
        <f t="shared" si="70"/>
        <v>0.97082203436384296</v>
      </c>
      <c r="D4310">
        <v>0.4472487563707388</v>
      </c>
      <c r="E4310">
        <v>3.346507156590472</v>
      </c>
      <c r="F4310">
        <v>-0.22507400738548</v>
      </c>
    </row>
    <row r="4311" spans="3:6">
      <c r="C4311" s="3">
        <f t="shared" si="70"/>
        <v>-1.8324665453047273</v>
      </c>
      <c r="D4311">
        <v>0.58131351664784692</v>
      </c>
      <c r="E4311">
        <v>1.02233954893643</v>
      </c>
      <c r="F4311">
        <v>-0.13351847895748747</v>
      </c>
    </row>
    <row r="4312" spans="3:6">
      <c r="C4312" s="3">
        <f t="shared" si="70"/>
        <v>-1.7039499111911369</v>
      </c>
      <c r="D4312">
        <v>0.55453352458265937</v>
      </c>
      <c r="E4312">
        <v>1.588274788659322</v>
      </c>
      <c r="F4312">
        <v>-2.7144688253425704</v>
      </c>
    </row>
    <row r="4313" spans="3:6">
      <c r="C4313" s="3">
        <f t="shared" si="70"/>
        <v>0.77545652699362133</v>
      </c>
      <c r="D4313">
        <v>0.47824945829645682</v>
      </c>
      <c r="E4313">
        <v>2.943784905545213</v>
      </c>
      <c r="F4313">
        <v>2.1178319650868254</v>
      </c>
    </row>
    <row r="4314" spans="3:6">
      <c r="C4314" s="3">
        <f t="shared" si="70"/>
        <v>0.24269869899594224</v>
      </c>
      <c r="D4314">
        <v>0.51821344645527512</v>
      </c>
      <c r="E4314">
        <v>4.2162846766563922</v>
      </c>
      <c r="F4314">
        <v>0.83910641804254205</v>
      </c>
    </row>
    <row r="4315" spans="3:6">
      <c r="C4315" s="3">
        <f t="shared" si="70"/>
        <v>1.1832581728568385</v>
      </c>
      <c r="D4315">
        <v>0.391170995208594</v>
      </c>
      <c r="E4315">
        <v>2.8886074404126103</v>
      </c>
      <c r="F4315">
        <v>-3.4411145359660633</v>
      </c>
    </row>
    <row r="4316" spans="3:6">
      <c r="C4316" s="3">
        <f t="shared" si="70"/>
        <v>-0.56687248603778007</v>
      </c>
      <c r="D4316">
        <v>0.56503494369334994</v>
      </c>
      <c r="E4316">
        <v>1.8843043305764946</v>
      </c>
      <c r="F4316">
        <v>4.1344950712607194</v>
      </c>
    </row>
    <row r="4317" spans="3:6">
      <c r="C4317" s="3">
        <f t="shared" si="70"/>
        <v>3.3226844825586714</v>
      </c>
      <c r="D4317">
        <v>0.3012359996337779</v>
      </c>
      <c r="E4317">
        <v>2.411420026245918</v>
      </c>
      <c r="F4317">
        <v>1.0466322824793242</v>
      </c>
    </row>
    <row r="4318" spans="3:6">
      <c r="C4318" s="3">
        <f t="shared" si="70"/>
        <v>3.0871211630603961</v>
      </c>
      <c r="D4318">
        <v>0.36132389294106876</v>
      </c>
      <c r="E4318">
        <v>2.6287118137150181</v>
      </c>
      <c r="F4318">
        <v>4.8651081881160927</v>
      </c>
    </row>
    <row r="4319" spans="3:6">
      <c r="C4319" s="3">
        <f t="shared" si="70"/>
        <v>-0.6253889999084441</v>
      </c>
      <c r="D4319">
        <v>0.5987914670247505</v>
      </c>
      <c r="E4319">
        <v>3.5557420575579091</v>
      </c>
      <c r="F4319">
        <v>4.3295083468123412</v>
      </c>
    </row>
    <row r="4320" spans="3:6">
      <c r="C4320" s="3">
        <f t="shared" si="70"/>
        <v>0.14508343974120463</v>
      </c>
      <c r="D4320">
        <v>0.51162144840845969</v>
      </c>
      <c r="E4320">
        <v>1.1142612994781336</v>
      </c>
      <c r="F4320">
        <v>4.4241157261879334</v>
      </c>
    </row>
    <row r="4321" spans="3:6">
      <c r="C4321" s="3">
        <f t="shared" si="70"/>
        <v>2.8831765013580739</v>
      </c>
      <c r="D4321">
        <v>0.31235084078493608</v>
      </c>
      <c r="E4321">
        <v>2.1913205359050263</v>
      </c>
      <c r="F4321">
        <v>-5.9663686025574592E-2</v>
      </c>
    </row>
    <row r="4322" spans="3:6">
      <c r="C4322" s="3">
        <f t="shared" si="70"/>
        <v>-1.9330970220038441</v>
      </c>
      <c r="D4322">
        <v>0.59780266731772813</v>
      </c>
      <c r="E4322">
        <v>3.3881344035157324</v>
      </c>
      <c r="F4322">
        <v>-2.802362132633442</v>
      </c>
    </row>
    <row r="4323" spans="3:6">
      <c r="C4323" s="3">
        <f t="shared" si="70"/>
        <v>-0.84875249702444344</v>
      </c>
      <c r="D4323">
        <v>0.51251869258705396</v>
      </c>
      <c r="E4323">
        <v>3.4573503830072938</v>
      </c>
      <c r="F4323">
        <v>-4.612414929654836</v>
      </c>
    </row>
    <row r="4324" spans="3:6">
      <c r="C4324" s="3">
        <f t="shared" si="70"/>
        <v>3.705147184667501</v>
      </c>
      <c r="D4324">
        <v>0.3031403546250801</v>
      </c>
      <c r="E4324">
        <v>3.4411145359660633</v>
      </c>
      <c r="F4324">
        <v>1.7842646565141767</v>
      </c>
    </row>
    <row r="4325" spans="3:6">
      <c r="C4325" s="3">
        <f t="shared" si="70"/>
        <v>8.0038029114650189E-3</v>
      </c>
      <c r="D4325">
        <v>0.53324686422315137</v>
      </c>
      <c r="E4325">
        <v>3.4055909909360027</v>
      </c>
      <c r="F4325">
        <v>2.1324808496353045</v>
      </c>
    </row>
    <row r="4326" spans="3:6">
      <c r="C4326" s="3">
        <f t="shared" si="70"/>
        <v>-0.67022016235846948</v>
      </c>
      <c r="D4326">
        <v>0.56812036500137331</v>
      </c>
      <c r="E4326">
        <v>4.2938016907254255</v>
      </c>
      <c r="F4326">
        <v>0.16495254371776458</v>
      </c>
    </row>
    <row r="4327" spans="3:6">
      <c r="C4327" s="3">
        <f t="shared" si="70"/>
        <v>1.2865414996795566</v>
      </c>
      <c r="D4327">
        <v>0.44464857936338387</v>
      </c>
      <c r="E4327">
        <v>3.6968596453749201</v>
      </c>
      <c r="F4327">
        <v>0.76616718039490994</v>
      </c>
    </row>
    <row r="4328" spans="3:6">
      <c r="C4328" s="3">
        <f t="shared" si="70"/>
        <v>0.23507135807367308</v>
      </c>
      <c r="D4328">
        <v>0.55150303659169286</v>
      </c>
      <c r="E4328">
        <v>4.047944578386792</v>
      </c>
      <c r="F4328">
        <v>4.0804773094882041</v>
      </c>
    </row>
    <row r="4329" spans="3:6">
      <c r="C4329" s="3">
        <f t="shared" si="70"/>
        <v>2.1118855095065165</v>
      </c>
      <c r="D4329">
        <v>0.33186132389294104</v>
      </c>
      <c r="E4329">
        <v>3.0227668080690937</v>
      </c>
      <c r="F4329">
        <v>-3.8570818201239052</v>
      </c>
    </row>
    <row r="4330" spans="3:6">
      <c r="C4330" s="3">
        <f t="shared" si="70"/>
        <v>-0.10956426221503324</v>
      </c>
      <c r="D4330">
        <v>0.50736411633655809</v>
      </c>
      <c r="E4330">
        <v>4.88708151493881</v>
      </c>
      <c r="F4330">
        <v>-3.1359294412060912</v>
      </c>
    </row>
    <row r="4331" spans="3:6">
      <c r="C4331" s="3">
        <f t="shared" si="70"/>
        <v>3.3358549821466723</v>
      </c>
      <c r="D4331">
        <v>0.32291634876552627</v>
      </c>
      <c r="E4331">
        <v>4.3089388714255197</v>
      </c>
      <c r="F4331">
        <v>0.19882808923612139</v>
      </c>
    </row>
    <row r="4332" spans="3:6">
      <c r="C4332" s="3">
        <f t="shared" si="70"/>
        <v>3.4270413385418257</v>
      </c>
      <c r="D4332">
        <v>0.32458265938291575</v>
      </c>
      <c r="E4332">
        <v>4.8568071535386217</v>
      </c>
      <c r="F4332">
        <v>2.3957029938658003E-2</v>
      </c>
    </row>
    <row r="4333" spans="3:6">
      <c r="C4333" s="3">
        <f t="shared" si="70"/>
        <v>1.200763152562029</v>
      </c>
      <c r="D4333">
        <v>0.40115970336008788</v>
      </c>
      <c r="E4333">
        <v>3.2003845332193976</v>
      </c>
      <c r="F4333">
        <v>-2.9103976561784721</v>
      </c>
    </row>
    <row r="4334" spans="3:6">
      <c r="C4334" s="3">
        <f t="shared" si="70"/>
        <v>-0.42694652302621461</v>
      </c>
      <c r="D4334">
        <v>0.59688711203344824</v>
      </c>
      <c r="E4334">
        <v>4.9241920224616234</v>
      </c>
      <c r="F4334">
        <v>3.177434614093448</v>
      </c>
    </row>
    <row r="4335" spans="3:6">
      <c r="C4335" s="3">
        <f t="shared" si="70"/>
        <v>-0.43375721152378843</v>
      </c>
      <c r="D4335">
        <v>0.47293008209479048</v>
      </c>
      <c r="E4335">
        <v>1.3389996032593769</v>
      </c>
      <c r="F4335">
        <v>-2.6671651356547748</v>
      </c>
    </row>
    <row r="4336" spans="3:6">
      <c r="C4336" s="3">
        <f t="shared" si="70"/>
        <v>1.5362512625507383</v>
      </c>
      <c r="D4336">
        <v>0.38660237434003719</v>
      </c>
      <c r="E4336">
        <v>1.7872554704428236</v>
      </c>
      <c r="F4336">
        <v>-0.20767845698416121</v>
      </c>
    </row>
    <row r="4337" spans="3:6">
      <c r="C4337" s="3">
        <f t="shared" si="70"/>
        <v>-2.1473692165898597</v>
      </c>
      <c r="D4337">
        <v>0.57564622943815413</v>
      </c>
      <c r="E4337">
        <v>2.0096743675038908</v>
      </c>
      <c r="F4337">
        <v>-3.91140476699118</v>
      </c>
    </row>
    <row r="4338" spans="3:6">
      <c r="C4338" s="3">
        <f t="shared" si="70"/>
        <v>-0.80294174871059321</v>
      </c>
      <c r="D4338">
        <v>0.50177922910245065</v>
      </c>
      <c r="E4338">
        <v>2.7009796441541796</v>
      </c>
      <c r="F4338">
        <v>-4.1802728354747156</v>
      </c>
    </row>
    <row r="4339" spans="3:6">
      <c r="C4339" s="3">
        <f t="shared" si="70"/>
        <v>2.4174903222754609</v>
      </c>
      <c r="D4339">
        <v>0.34330576494644</v>
      </c>
      <c r="E4339">
        <v>4.3702200384533221</v>
      </c>
      <c r="F4339">
        <v>-3.1652272103030485</v>
      </c>
    </row>
    <row r="4340" spans="3:6">
      <c r="C4340" s="3">
        <f t="shared" si="70"/>
        <v>3.0585253776665557</v>
      </c>
      <c r="D4340">
        <v>0.30996124149296544</v>
      </c>
      <c r="E4340">
        <v>2.6790063173314618</v>
      </c>
      <c r="F4340">
        <v>-4.1962950529495835E-2</v>
      </c>
    </row>
    <row r="4341" spans="3:6">
      <c r="C4341" s="3">
        <f t="shared" si="70"/>
        <v>0.87557720358897773</v>
      </c>
      <c r="D4341">
        <v>0.4331400494399853</v>
      </c>
      <c r="E4341">
        <v>4.168919949949645</v>
      </c>
      <c r="F4341">
        <v>-3.2934049501022367</v>
      </c>
    </row>
    <row r="4342" spans="3:6">
      <c r="C4342" s="3">
        <f t="shared" si="70"/>
        <v>0.22912175695059117</v>
      </c>
      <c r="D4342">
        <v>0.45341044343394266</v>
      </c>
      <c r="E4342">
        <v>1.3545030060731835</v>
      </c>
      <c r="F4342">
        <v>-0.76677755058442898</v>
      </c>
    </row>
    <row r="4343" spans="3:6">
      <c r="C4343" s="3">
        <f t="shared" si="70"/>
        <v>2.4055050450148014</v>
      </c>
      <c r="D4343">
        <v>0.39554734946745201</v>
      </c>
      <c r="E4343">
        <v>2.1183202612384413</v>
      </c>
      <c r="F4343">
        <v>4.951780755027924</v>
      </c>
    </row>
    <row r="4344" spans="3:6">
      <c r="C4344" s="3">
        <f t="shared" ref="C4344:C4407" si="71">7.3853-16.2961*D4344+0.2732*E4344+0.1792*F4344</f>
        <v>-0.72903427808465682</v>
      </c>
      <c r="D4344">
        <v>0.49332865382854696</v>
      </c>
      <c r="E4344">
        <v>1.0023194067201757</v>
      </c>
      <c r="F4344">
        <v>-1.9466231269264811</v>
      </c>
    </row>
    <row r="4345" spans="3:6">
      <c r="C4345" s="3">
        <f t="shared" si="71"/>
        <v>1.2491773116245004</v>
      </c>
      <c r="D4345">
        <v>0.47820368053224283</v>
      </c>
      <c r="E4345">
        <v>4.4081850642414624</v>
      </c>
      <c r="F4345">
        <v>2.5246436964018679</v>
      </c>
    </row>
    <row r="4346" spans="3:6">
      <c r="C4346" s="3">
        <f t="shared" si="71"/>
        <v>-1.9795818305001966</v>
      </c>
      <c r="D4346">
        <v>0.58648640400402841</v>
      </c>
      <c r="E4346">
        <v>1.2656331064790796</v>
      </c>
      <c r="F4346">
        <v>-0.85497604297006191</v>
      </c>
    </row>
    <row r="4347" spans="3:6">
      <c r="C4347" s="3">
        <f t="shared" si="71"/>
        <v>-0.76975553544724751</v>
      </c>
      <c r="D4347">
        <v>0.53039033173619798</v>
      </c>
      <c r="E4347">
        <v>1.7247535630359814</v>
      </c>
      <c r="F4347">
        <v>9.5065157017730328E-2</v>
      </c>
    </row>
    <row r="4348" spans="3:6">
      <c r="C4348" s="3">
        <f t="shared" si="71"/>
        <v>0.4262375609607244</v>
      </c>
      <c r="D4348">
        <v>0.4700277718436231</v>
      </c>
      <c r="E4348">
        <v>4.4850917081209758</v>
      </c>
      <c r="F4348">
        <v>-2.9284035767693108</v>
      </c>
    </row>
    <row r="4349" spans="3:6">
      <c r="C4349" s="3">
        <f t="shared" si="71"/>
        <v>3.0573245411542103</v>
      </c>
      <c r="D4349">
        <v>0.354338206122013</v>
      </c>
      <c r="E4349">
        <v>2.0941496017334513</v>
      </c>
      <c r="F4349">
        <v>4.8785363322855311</v>
      </c>
    </row>
    <row r="4350" spans="3:6">
      <c r="C4350" s="3">
        <f t="shared" si="71"/>
        <v>-0.65440598010193096</v>
      </c>
      <c r="D4350">
        <v>0.48995941038239688</v>
      </c>
      <c r="E4350">
        <v>2.6881618701742607</v>
      </c>
      <c r="F4350">
        <v>-4.4067201757866146</v>
      </c>
    </row>
    <row r="4351" spans="3:6">
      <c r="C4351" s="3">
        <f t="shared" si="71"/>
        <v>-2.466271432538834</v>
      </c>
      <c r="D4351">
        <v>0.57250587481307413</v>
      </c>
      <c r="E4351">
        <v>1.3667104098635823</v>
      </c>
      <c r="F4351">
        <v>-4.9963377788628804</v>
      </c>
    </row>
    <row r="4352" spans="3:6">
      <c r="C4352" s="3">
        <f t="shared" si="71"/>
        <v>1.9995754261909859</v>
      </c>
      <c r="D4352">
        <v>0.34129154332102418</v>
      </c>
      <c r="E4352">
        <v>3.7757194738608968</v>
      </c>
      <c r="F4352">
        <v>-4.774163029877621</v>
      </c>
    </row>
    <row r="4353" spans="3:6">
      <c r="C4353" s="3">
        <f t="shared" si="71"/>
        <v>-0.20812161351359604</v>
      </c>
      <c r="D4353">
        <v>0.5818079165013581</v>
      </c>
      <c r="E4353">
        <v>3.7359233375041963</v>
      </c>
      <c r="F4353">
        <v>4.8388622699667359</v>
      </c>
    </row>
    <row r="4354" spans="3:6">
      <c r="C4354" s="3">
        <f t="shared" si="71"/>
        <v>1.4173249903866707</v>
      </c>
      <c r="D4354">
        <v>0.48119754631183809</v>
      </c>
      <c r="E4354">
        <v>4.7302163762321854</v>
      </c>
      <c r="F4354">
        <v>3.2442701498458817</v>
      </c>
    </row>
    <row r="4355" spans="3:6">
      <c r="C4355" s="3">
        <f t="shared" si="71"/>
        <v>1.0696737437055572</v>
      </c>
      <c r="D4355">
        <v>0.38561357463301493</v>
      </c>
      <c r="E4355">
        <v>1.8160649433881648</v>
      </c>
      <c r="F4355">
        <v>-2.9451887569811093</v>
      </c>
    </row>
    <row r="4356" spans="3:6">
      <c r="C4356" s="3">
        <f t="shared" si="71"/>
        <v>3.5865277974791709</v>
      </c>
      <c r="D4356">
        <v>0.31872310556352429</v>
      </c>
      <c r="E4356">
        <v>4.2729270302438422</v>
      </c>
      <c r="F4356">
        <v>1.2712485122226633</v>
      </c>
    </row>
    <row r="4357" spans="3:6">
      <c r="C4357" s="3">
        <f t="shared" si="71"/>
        <v>2.2134593820001833</v>
      </c>
      <c r="D4357">
        <v>0.36778771324808496</v>
      </c>
      <c r="E4357">
        <v>3.9987487411114842</v>
      </c>
      <c r="F4357">
        <v>-1.5111239967040007</v>
      </c>
    </row>
    <row r="4358" spans="3:6">
      <c r="C4358" s="3">
        <f t="shared" si="71"/>
        <v>-0.14776105105746457</v>
      </c>
      <c r="D4358">
        <v>0.56271858882412173</v>
      </c>
      <c r="E4358">
        <v>4.8113956114383374</v>
      </c>
      <c r="F4358">
        <v>1.8001342814416947</v>
      </c>
    </row>
    <row r="4359" spans="3:6">
      <c r="C4359" s="3">
        <f t="shared" si="71"/>
        <v>2.7896993673512993</v>
      </c>
      <c r="D4359">
        <v>0.33958861049226352</v>
      </c>
      <c r="E4359">
        <v>4.5650502029480879</v>
      </c>
      <c r="F4359">
        <v>-1.7232276375621813</v>
      </c>
    </row>
    <row r="4360" spans="3:6">
      <c r="C4360" s="3">
        <f t="shared" si="71"/>
        <v>1.4399274568926057</v>
      </c>
      <c r="D4360">
        <v>0.41020538956877345</v>
      </c>
      <c r="E4360">
        <v>2.2428357799005099</v>
      </c>
      <c r="F4360">
        <v>0.70665608691671444</v>
      </c>
    </row>
    <row r="4361" spans="3:6">
      <c r="C4361" s="3">
        <f t="shared" si="71"/>
        <v>1.5226733875545519</v>
      </c>
      <c r="D4361">
        <v>0.38606219672231207</v>
      </c>
      <c r="E4361">
        <v>1.8514664143803217</v>
      </c>
      <c r="F4361">
        <v>-0.4304635761589406</v>
      </c>
    </row>
    <row r="4362" spans="3:6">
      <c r="C4362" s="3">
        <f t="shared" si="71"/>
        <v>3.4042856117435232</v>
      </c>
      <c r="D4362">
        <v>0.37100131229590744</v>
      </c>
      <c r="E4362">
        <v>4.7224036378063294</v>
      </c>
      <c r="F4362">
        <v>4.323099459822382</v>
      </c>
    </row>
    <row r="4363" spans="3:6">
      <c r="C4363" s="3">
        <f t="shared" si="71"/>
        <v>3.3497443934446247</v>
      </c>
      <c r="D4363">
        <v>0.30169377727591784</v>
      </c>
      <c r="E4363">
        <v>2.1504257332071903</v>
      </c>
      <c r="F4363">
        <v>1.637165440839869</v>
      </c>
    </row>
    <row r="4364" spans="3:6">
      <c r="C4364" s="3">
        <f t="shared" si="71"/>
        <v>3.7026468987090668</v>
      </c>
      <c r="D4364">
        <v>0.33380230109561448</v>
      </c>
      <c r="E4364">
        <v>4.3512985625782035</v>
      </c>
      <c r="F4364">
        <v>3.1710257271034887</v>
      </c>
    </row>
    <row r="4365" spans="3:6">
      <c r="C4365" s="3">
        <f t="shared" si="71"/>
        <v>1.7257592873928047</v>
      </c>
      <c r="D4365">
        <v>0.37273171178319647</v>
      </c>
      <c r="E4365">
        <v>2.4714804528946805</v>
      </c>
      <c r="F4365">
        <v>-1.4546647541734057</v>
      </c>
    </row>
    <row r="4366" spans="3:6">
      <c r="C4366" s="3">
        <f t="shared" si="71"/>
        <v>-1.7468890762047165</v>
      </c>
      <c r="D4366">
        <v>0.5766350291451765</v>
      </c>
      <c r="E4366">
        <v>3.4102298043763541</v>
      </c>
      <c r="F4366">
        <v>-3.7218848231452375</v>
      </c>
    </row>
    <row r="4367" spans="3:6">
      <c r="C4367" s="3">
        <f t="shared" si="71"/>
        <v>-1.6573599496444578</v>
      </c>
      <c r="D4367">
        <v>0.57367778557695237</v>
      </c>
      <c r="E4367">
        <v>4.2959990234076972</v>
      </c>
      <c r="F4367">
        <v>-4.8416089358195746</v>
      </c>
    </row>
    <row r="4368" spans="3:6">
      <c r="C4368" s="3">
        <f t="shared" si="71"/>
        <v>-0.30219762016663076</v>
      </c>
      <c r="D4368">
        <v>0.49407025360881374</v>
      </c>
      <c r="E4368">
        <v>3.7337260048219245</v>
      </c>
      <c r="F4368">
        <v>-3.661458174382763</v>
      </c>
    </row>
    <row r="4369" spans="3:6">
      <c r="C4369" s="3">
        <f t="shared" si="71"/>
        <v>1.1009291485335864</v>
      </c>
      <c r="D4369">
        <v>0.43509933774834436</v>
      </c>
      <c r="E4369">
        <v>1.5316324350718711</v>
      </c>
      <c r="F4369">
        <v>2.1629993591113008</v>
      </c>
    </row>
    <row r="4370" spans="3:6">
      <c r="C4370" s="3">
        <f t="shared" si="71"/>
        <v>3.0337511352885533</v>
      </c>
      <c r="D4370">
        <v>0.34511856440931421</v>
      </c>
      <c r="E4370">
        <v>2.6151615955076757</v>
      </c>
      <c r="F4370">
        <v>3.1142612994781338</v>
      </c>
    </row>
    <row r="4371" spans="3:6">
      <c r="C4371" s="3">
        <f t="shared" si="71"/>
        <v>-1.0348979876094833</v>
      </c>
      <c r="D4371">
        <v>0.54660481582079523</v>
      </c>
      <c r="E4371">
        <v>1.5006256294442579</v>
      </c>
      <c r="F4371">
        <v>0.43168431653798045</v>
      </c>
    </row>
    <row r="4372" spans="3:6">
      <c r="C4372" s="3">
        <f t="shared" si="71"/>
        <v>-0.4247172017578652</v>
      </c>
      <c r="D4372">
        <v>0.50479140598773153</v>
      </c>
      <c r="E4372">
        <v>3.7307962279122289</v>
      </c>
      <c r="F4372">
        <v>-3.3657338175603506</v>
      </c>
    </row>
    <row r="4373" spans="3:6">
      <c r="C4373" s="3">
        <f t="shared" si="71"/>
        <v>1.6731609851374865</v>
      </c>
      <c r="D4373">
        <v>0.4205145420697653</v>
      </c>
      <c r="E4373">
        <v>2.4963835566270944</v>
      </c>
      <c r="F4373">
        <v>2.5591296121097447</v>
      </c>
    </row>
    <row r="4374" spans="3:6">
      <c r="C4374" s="3">
        <f t="shared" si="71"/>
        <v>2.4644891421246995</v>
      </c>
      <c r="D4374">
        <v>0.31793572801904352</v>
      </c>
      <c r="E4374">
        <v>1.4853663747062593</v>
      </c>
      <c r="F4374">
        <v>-0.81194494460890532</v>
      </c>
    </row>
    <row r="4375" spans="3:6">
      <c r="C4375" s="3">
        <f t="shared" si="71"/>
        <v>-2.3765371468245493</v>
      </c>
      <c r="D4375">
        <v>0.59541306802575766</v>
      </c>
      <c r="E4375">
        <v>1.697531052583392</v>
      </c>
      <c r="F4375">
        <v>-2.9168065431684318</v>
      </c>
    </row>
    <row r="4376" spans="3:6">
      <c r="C4376" s="3">
        <f t="shared" si="71"/>
        <v>-1.2479301538132881</v>
      </c>
      <c r="D4376">
        <v>0.59305093539231546</v>
      </c>
      <c r="E4376">
        <v>2.4121524704733419</v>
      </c>
      <c r="F4376">
        <v>2.0769371623889885</v>
      </c>
    </row>
    <row r="4377" spans="3:6">
      <c r="C4377" s="3">
        <f t="shared" si="71"/>
        <v>-0.48201122714926592</v>
      </c>
      <c r="D4377">
        <v>0.54206366161076691</v>
      </c>
      <c r="E4377">
        <v>3.5497604297006133</v>
      </c>
      <c r="F4377">
        <v>-1.9989623706778481E-2</v>
      </c>
    </row>
    <row r="4378" spans="3:6">
      <c r="C4378" s="3">
        <f t="shared" si="71"/>
        <v>2.0049687774285112</v>
      </c>
      <c r="D4378">
        <v>0.32299874874111145</v>
      </c>
      <c r="E4378">
        <v>2.2915433210242009</v>
      </c>
      <c r="F4378">
        <v>-4.144871364482559</v>
      </c>
    </row>
    <row r="4379" spans="3:6">
      <c r="C4379" s="3">
        <f t="shared" si="71"/>
        <v>-1.7499950334177667</v>
      </c>
      <c r="D4379">
        <v>0.58496658223212372</v>
      </c>
      <c r="E4379">
        <v>1.6081728568376721</v>
      </c>
      <c r="F4379">
        <v>-0.2342295602282789</v>
      </c>
    </row>
    <row r="4380" spans="3:6">
      <c r="C4380" s="3">
        <f t="shared" si="71"/>
        <v>-2.0396197354045218</v>
      </c>
      <c r="D4380">
        <v>0.56855067598498488</v>
      </c>
      <c r="E4380">
        <v>1.0141605883968627</v>
      </c>
      <c r="F4380">
        <v>-2.4376659443952757</v>
      </c>
    </row>
    <row r="4381" spans="3:6">
      <c r="C4381" s="3">
        <f t="shared" si="71"/>
        <v>3.3475367952513206</v>
      </c>
      <c r="D4381">
        <v>0.30791039765617845</v>
      </c>
      <c r="E4381">
        <v>4.7809991760002442</v>
      </c>
      <c r="F4381">
        <v>-1.8202764976958523</v>
      </c>
    </row>
    <row r="4382" spans="3:6">
      <c r="C4382" s="3">
        <f t="shared" si="71"/>
        <v>2.4841141871395003</v>
      </c>
      <c r="D4382">
        <v>0.37401348918118837</v>
      </c>
      <c r="E4382">
        <v>3.3686025574510943</v>
      </c>
      <c r="F4382">
        <v>1.5260780663472397</v>
      </c>
    </row>
    <row r="4383" spans="3:6">
      <c r="C4383" s="3">
        <f t="shared" si="71"/>
        <v>0.15098447065645454</v>
      </c>
      <c r="D4383">
        <v>0.50946073793755908</v>
      </c>
      <c r="E4383">
        <v>4.4162419507431263</v>
      </c>
      <c r="F4383">
        <v>-0.77349162266914906</v>
      </c>
    </row>
    <row r="4384" spans="3:6">
      <c r="C4384" s="3">
        <f t="shared" si="71"/>
        <v>-0.63338686880092676</v>
      </c>
      <c r="D4384">
        <v>0.49276100955229341</v>
      </c>
      <c r="E4384">
        <v>1.4172490615558337</v>
      </c>
      <c r="F4384">
        <v>-2.097079378643147</v>
      </c>
    </row>
    <row r="4385" spans="3:6">
      <c r="C4385" s="3">
        <f t="shared" si="71"/>
        <v>0.57524322183904653</v>
      </c>
      <c r="D4385">
        <v>0.45132297738578442</v>
      </c>
      <c r="E4385">
        <v>4.2538834803308205</v>
      </c>
      <c r="F4385">
        <v>-3.4453871272927028</v>
      </c>
    </row>
    <row r="4386" spans="3:6">
      <c r="C4386" s="3">
        <f t="shared" si="71"/>
        <v>0.41426876461073658</v>
      </c>
      <c r="D4386">
        <v>0.46805932798242134</v>
      </c>
      <c r="E4386">
        <v>1.4100466933194982</v>
      </c>
      <c r="F4386">
        <v>1.5138706625568412</v>
      </c>
    </row>
    <row r="4387" spans="3:6">
      <c r="C4387" s="3">
        <f t="shared" si="71"/>
        <v>-0.26816678456984089</v>
      </c>
      <c r="D4387">
        <v>0.53716544083986939</v>
      </c>
      <c r="E4387">
        <v>1.3873409222693565</v>
      </c>
      <c r="F4387">
        <v>4.024628437147129</v>
      </c>
    </row>
    <row r="4388" spans="3:6">
      <c r="C4388" s="3">
        <f t="shared" si="71"/>
        <v>1.1828597067171238</v>
      </c>
      <c r="D4388">
        <v>0.43235267189550464</v>
      </c>
      <c r="E4388">
        <v>3.7871944334238714</v>
      </c>
      <c r="F4388">
        <v>-1.068300424207282</v>
      </c>
    </row>
    <row r="4389" spans="3:6">
      <c r="C4389" s="3">
        <f t="shared" si="71"/>
        <v>0.8241445994445642</v>
      </c>
      <c r="D4389">
        <v>0.40803552354503003</v>
      </c>
      <c r="E4389">
        <v>1.5833918271431622</v>
      </c>
      <c r="F4389">
        <v>-1.9215979491561628</v>
      </c>
    </row>
    <row r="4390" spans="3:6">
      <c r="C4390" s="3">
        <f t="shared" si="71"/>
        <v>-0.45809989837336318</v>
      </c>
      <c r="D4390">
        <v>0.54080935087130344</v>
      </c>
      <c r="E4390">
        <v>3.2373729667043061</v>
      </c>
      <c r="F4390">
        <v>0.47563097018341605</v>
      </c>
    </row>
    <row r="4391" spans="3:6">
      <c r="C4391" s="3">
        <f t="shared" si="71"/>
        <v>-1.0161001489303263</v>
      </c>
      <c r="D4391">
        <v>0.58225653859065529</v>
      </c>
      <c r="E4391">
        <v>1.0594500564592426</v>
      </c>
      <c r="F4391">
        <v>4.4512771996215701</v>
      </c>
    </row>
    <row r="4392" spans="3:6">
      <c r="C4392" s="3">
        <f t="shared" si="71"/>
        <v>1.1279437818536948</v>
      </c>
      <c r="D4392">
        <v>0.43104342783898431</v>
      </c>
      <c r="E4392">
        <v>1.5042878505813775</v>
      </c>
      <c r="F4392">
        <v>1.9866023743400376</v>
      </c>
    </row>
    <row r="4393" spans="3:6">
      <c r="C4393" s="3">
        <f t="shared" si="71"/>
        <v>-1.4528384514908297</v>
      </c>
      <c r="D4393">
        <v>0.53805352946562091</v>
      </c>
      <c r="E4393">
        <v>1.6449171422467725</v>
      </c>
      <c r="F4393">
        <v>-2.8981902523880736</v>
      </c>
    </row>
    <row r="4394" spans="3:6">
      <c r="C4394" s="3">
        <f t="shared" si="71"/>
        <v>-2.7379252217169707</v>
      </c>
      <c r="D4394">
        <v>0.58877529221472824</v>
      </c>
      <c r="E4394">
        <v>1.1712698751792963</v>
      </c>
      <c r="F4394">
        <v>-4.7347941526535848</v>
      </c>
    </row>
    <row r="4395" spans="3:6">
      <c r="C4395" s="3">
        <f t="shared" si="71"/>
        <v>-1.8619666917935715</v>
      </c>
      <c r="D4395">
        <v>0.57572862941373937</v>
      </c>
      <c r="E4395">
        <v>3.6277657399212622</v>
      </c>
      <c r="F4395">
        <v>-4.7781304361095005</v>
      </c>
    </row>
    <row r="4396" spans="3:6">
      <c r="C4396" s="3">
        <f t="shared" si="71"/>
        <v>1.0961635703604238</v>
      </c>
      <c r="D4396">
        <v>0.48444776757103181</v>
      </c>
      <c r="E4396">
        <v>4.5090182195501569</v>
      </c>
      <c r="F4396">
        <v>2.0848719748527476</v>
      </c>
    </row>
    <row r="4397" spans="3:6">
      <c r="C4397" s="3">
        <f t="shared" si="71"/>
        <v>-0.18074149418622321</v>
      </c>
      <c r="D4397">
        <v>0.43862422559282205</v>
      </c>
      <c r="E4397">
        <v>1.0417493209631641</v>
      </c>
      <c r="F4397">
        <v>-3.9217810602130192</v>
      </c>
    </row>
    <row r="4398" spans="3:6">
      <c r="C4398" s="3">
        <f t="shared" si="71"/>
        <v>0.25690908688619718</v>
      </c>
      <c r="D4398">
        <v>0.5177922910245063</v>
      </c>
      <c r="E4398">
        <v>4.1310769981994078</v>
      </c>
      <c r="F4398">
        <v>1.0100100711081268</v>
      </c>
    </row>
    <row r="4399" spans="3:6">
      <c r="C4399" s="3">
        <f t="shared" si="71"/>
        <v>2.4297964387951296</v>
      </c>
      <c r="D4399">
        <v>0.35718558305612352</v>
      </c>
      <c r="E4399">
        <v>4.1499984740745264</v>
      </c>
      <c r="F4399">
        <v>-1.4986114078188422</v>
      </c>
    </row>
    <row r="4400" spans="3:6">
      <c r="C4400" s="3">
        <f t="shared" si="71"/>
        <v>0.28089842890713257</v>
      </c>
      <c r="D4400">
        <v>0.45224768822290717</v>
      </c>
      <c r="E4400">
        <v>4.1843012787255471</v>
      </c>
      <c r="F4400">
        <v>-4.8977629932554096</v>
      </c>
    </row>
    <row r="4401" spans="3:6">
      <c r="C4401" s="3">
        <f t="shared" si="71"/>
        <v>-0.18384462446974059</v>
      </c>
      <c r="D4401">
        <v>0.44529862361522266</v>
      </c>
      <c r="E4401">
        <v>1.9549851985229041</v>
      </c>
      <c r="F4401">
        <v>-4.7244178594317452</v>
      </c>
    </row>
    <row r="4402" spans="3:6">
      <c r="C4402" s="3">
        <f t="shared" si="71"/>
        <v>2.4360141312906283</v>
      </c>
      <c r="D4402">
        <v>0.32742088076418346</v>
      </c>
      <c r="E4402">
        <v>2.5826899014252147</v>
      </c>
      <c r="F4402">
        <v>-1.7812128055665761</v>
      </c>
    </row>
    <row r="4403" spans="3:6">
      <c r="C4403" s="3">
        <f t="shared" si="71"/>
        <v>2.813625364238411</v>
      </c>
      <c r="D4403">
        <v>0.35938291573839531</v>
      </c>
      <c r="E4403">
        <v>2.1976683858760335</v>
      </c>
      <c r="F4403">
        <v>3.8195440534684284</v>
      </c>
    </row>
    <row r="4404" spans="3:6">
      <c r="C4404" s="3">
        <f t="shared" si="71"/>
        <v>-0.70425125247962628</v>
      </c>
      <c r="D4404">
        <v>0.59202551347392185</v>
      </c>
      <c r="E4404">
        <v>2.903134250923185</v>
      </c>
      <c r="F4404">
        <v>4.2690816980498667</v>
      </c>
    </row>
    <row r="4405" spans="3:6">
      <c r="C4405" s="3">
        <f t="shared" si="71"/>
        <v>3.2958778710287797</v>
      </c>
      <c r="D4405">
        <v>0.36796166875209813</v>
      </c>
      <c r="E4405">
        <v>4.0015564439832758</v>
      </c>
      <c r="F4405">
        <v>4.5406964323862411</v>
      </c>
    </row>
    <row r="4406" spans="3:6">
      <c r="C4406" s="3">
        <f t="shared" si="71"/>
        <v>1.0126827240821559</v>
      </c>
      <c r="D4406">
        <v>0.4903347880489517</v>
      </c>
      <c r="E4406">
        <v>3.4666280098879971</v>
      </c>
      <c r="F4406">
        <v>3.7435529648731958</v>
      </c>
    </row>
    <row r="4407" spans="3:6">
      <c r="C4407" s="3">
        <f t="shared" si="71"/>
        <v>-1.0892761738944658</v>
      </c>
      <c r="D4407">
        <v>0.50742820520645771</v>
      </c>
      <c r="E4407">
        <v>1.5772881252479629</v>
      </c>
      <c r="F4407">
        <v>-3.5512863551744136</v>
      </c>
    </row>
    <row r="4408" spans="3:6">
      <c r="C4408" s="3">
        <f t="shared" ref="C4408:C4471" si="72">7.3853-16.2961*D4408+0.2732*E4408+0.1792*F4408</f>
        <v>-0.95803883449812277</v>
      </c>
      <c r="D4408">
        <v>0.54908597064119391</v>
      </c>
      <c r="E4408">
        <v>1.3652455214087345</v>
      </c>
      <c r="F4408">
        <v>1.2926114688558608</v>
      </c>
    </row>
    <row r="4409" spans="3:6">
      <c r="C4409" s="3">
        <f t="shared" si="72"/>
        <v>0.86604779778435748</v>
      </c>
      <c r="D4409">
        <v>0.45866573076570938</v>
      </c>
      <c r="E4409">
        <v>2.7247840815454571</v>
      </c>
      <c r="F4409">
        <v>1.1763359477523121</v>
      </c>
    </row>
    <row r="4410" spans="3:6">
      <c r="C4410" s="3">
        <f t="shared" si="72"/>
        <v>1.2189517520676292</v>
      </c>
      <c r="D4410">
        <v>0.43624378185369428</v>
      </c>
      <c r="E4410">
        <v>1.2243720816675314</v>
      </c>
      <c r="F4410">
        <v>3.3941160313730272</v>
      </c>
    </row>
    <row r="4411" spans="3:6">
      <c r="C4411" s="3">
        <f t="shared" si="72"/>
        <v>3.043375705130162</v>
      </c>
      <c r="D4411">
        <v>0.30450453199865718</v>
      </c>
      <c r="E4411">
        <v>1.7469710379345074</v>
      </c>
      <c r="F4411">
        <v>0.79821161534470608</v>
      </c>
    </row>
    <row r="4412" spans="3:6">
      <c r="C4412" s="3">
        <f t="shared" si="72"/>
        <v>0.66424411999878008</v>
      </c>
      <c r="D4412">
        <v>0.48683736686300239</v>
      </c>
      <c r="E4412">
        <v>2.8475905636768699</v>
      </c>
      <c r="F4412">
        <v>2.4248481704153573</v>
      </c>
    </row>
    <row r="4413" spans="3:6">
      <c r="C4413" s="3">
        <f t="shared" si="72"/>
        <v>0.82168511093478203</v>
      </c>
      <c r="D4413">
        <v>0.45822626422925505</v>
      </c>
      <c r="E4413">
        <v>1.3435163426618244</v>
      </c>
      <c r="F4413">
        <v>2.9946287423322246</v>
      </c>
    </row>
    <row r="4414" spans="3:6">
      <c r="C4414" s="3">
        <f t="shared" si="72"/>
        <v>0.98647680440687346</v>
      </c>
      <c r="D4414">
        <v>0.39968565935239719</v>
      </c>
      <c r="E4414">
        <v>1.0539567247535631</v>
      </c>
      <c r="F4414">
        <v>-0.96789452803125098</v>
      </c>
    </row>
    <row r="4415" spans="3:6">
      <c r="C4415" s="3">
        <f t="shared" si="72"/>
        <v>0.12614343058565122</v>
      </c>
      <c r="D4415">
        <v>0.52605059968871115</v>
      </c>
      <c r="E4415">
        <v>4.5525986510818814</v>
      </c>
      <c r="F4415">
        <v>0.38865321817682386</v>
      </c>
    </row>
    <row r="4416" spans="3:6">
      <c r="C4416" s="3">
        <f t="shared" si="72"/>
        <v>2.810573585314494</v>
      </c>
      <c r="D4416">
        <v>0.39186681722464672</v>
      </c>
      <c r="E4416">
        <v>3.4933622241889708</v>
      </c>
      <c r="F4416">
        <v>4.7811822870570992</v>
      </c>
    </row>
    <row r="4417" spans="3:6">
      <c r="C4417" s="3">
        <f t="shared" si="72"/>
        <v>0.24425285683767151</v>
      </c>
      <c r="D4417">
        <v>0.51836909085360272</v>
      </c>
      <c r="E4417">
        <v>4.3827936643574326</v>
      </c>
      <c r="F4417">
        <v>0.60808130130924454</v>
      </c>
    </row>
    <row r="4418" spans="3:6">
      <c r="C4418" s="3">
        <f t="shared" si="72"/>
        <v>2.692565711844233</v>
      </c>
      <c r="D4418">
        <v>0.34108096560563983</v>
      </c>
      <c r="E4418">
        <v>4.5151219214453562</v>
      </c>
      <c r="F4418">
        <v>-2.0534379100924709</v>
      </c>
    </row>
    <row r="4419" spans="3:6">
      <c r="C4419" s="3">
        <f t="shared" si="72"/>
        <v>3.0687732169560833E-2</v>
      </c>
      <c r="D4419">
        <v>0.49408856471449936</v>
      </c>
      <c r="E4419">
        <v>1.9105502487258521</v>
      </c>
      <c r="F4419">
        <v>0.97735526596880984</v>
      </c>
    </row>
    <row r="4420" spans="3:6">
      <c r="C4420" s="3">
        <f t="shared" si="72"/>
        <v>3.480373998535113</v>
      </c>
      <c r="D4420">
        <v>0.33823358867152925</v>
      </c>
      <c r="E4420">
        <v>3.7661976989043855</v>
      </c>
      <c r="F4420">
        <v>3.2256538590655239</v>
      </c>
    </row>
    <row r="4421" spans="3:6">
      <c r="C4421" s="3">
        <f t="shared" si="72"/>
        <v>0.79910133457441956</v>
      </c>
      <c r="D4421">
        <v>0.44632404553361615</v>
      </c>
      <c r="E4421">
        <v>3.8128299813837092</v>
      </c>
      <c r="F4421">
        <v>-1.9783623767815177</v>
      </c>
    </row>
    <row r="4422" spans="3:6">
      <c r="C4422" s="3">
        <f t="shared" si="72"/>
        <v>2.452253174840541</v>
      </c>
      <c r="D4422">
        <v>0.30033875545518357</v>
      </c>
      <c r="E4422">
        <v>1.6118350779747916</v>
      </c>
      <c r="F4422">
        <v>-2.673268837549974</v>
      </c>
    </row>
    <row r="4423" spans="3:6">
      <c r="C4423" s="3">
        <f t="shared" si="72"/>
        <v>2.4385769481490525</v>
      </c>
      <c r="D4423">
        <v>0.35384380626850181</v>
      </c>
      <c r="E4423">
        <v>4.0602740562150945</v>
      </c>
      <c r="F4423">
        <v>-1.6167180394909515</v>
      </c>
    </row>
    <row r="4424" spans="3:6">
      <c r="C4424" s="3">
        <f t="shared" si="72"/>
        <v>1.2893065788750884</v>
      </c>
      <c r="D4424">
        <v>0.44533524582659378</v>
      </c>
      <c r="E4424">
        <v>2.1925412762840661</v>
      </c>
      <c r="F4424">
        <v>3.137455366679891</v>
      </c>
    </row>
    <row r="4425" spans="3:6">
      <c r="C4425" s="3">
        <f t="shared" si="72"/>
        <v>-0.41115027741325016</v>
      </c>
      <c r="D4425">
        <v>0.46883754997405924</v>
      </c>
      <c r="E4425">
        <v>2.3220618305001981</v>
      </c>
      <c r="F4425">
        <v>-4.4119083223975339</v>
      </c>
    </row>
    <row r="4426" spans="3:6">
      <c r="C4426" s="3">
        <f t="shared" si="72"/>
        <v>2.2331956904812778</v>
      </c>
      <c r="D4426">
        <v>0.39256263924069945</v>
      </c>
      <c r="E4426">
        <v>3.4771263771477403</v>
      </c>
      <c r="F4426">
        <v>1.6472365489669478</v>
      </c>
    </row>
    <row r="4427" spans="3:6">
      <c r="C4427" s="3">
        <f t="shared" si="72"/>
        <v>-1.0413064238410581</v>
      </c>
      <c r="D4427">
        <v>0.52427442243720812</v>
      </c>
      <c r="E4427">
        <v>2.0112613299966426</v>
      </c>
      <c r="F4427">
        <v>-2.4132511368144782</v>
      </c>
    </row>
    <row r="4428" spans="3:6">
      <c r="C4428" s="3">
        <f t="shared" si="72"/>
        <v>2.848146394238106</v>
      </c>
      <c r="D4428">
        <v>0.31366924039429911</v>
      </c>
      <c r="E4428">
        <v>2.5184789574877162</v>
      </c>
      <c r="F4428">
        <v>-0.63402203436384141</v>
      </c>
    </row>
    <row r="4429" spans="3:6">
      <c r="C4429" s="3">
        <f t="shared" si="72"/>
        <v>0.19629067995239247</v>
      </c>
      <c r="D4429">
        <v>0.56226996673482466</v>
      </c>
      <c r="E4429">
        <v>4.3460493789483321</v>
      </c>
      <c r="F4429">
        <v>4.3887142551957758</v>
      </c>
    </row>
    <row r="4430" spans="3:6">
      <c r="C4430" s="3">
        <f t="shared" si="72"/>
        <v>2.6911168587298198</v>
      </c>
      <c r="D4430">
        <v>0.30499893185216831</v>
      </c>
      <c r="E4430">
        <v>3.7830439161351359</v>
      </c>
      <c r="F4430">
        <v>-4.2266609698782309</v>
      </c>
    </row>
    <row r="4431" spans="3:6">
      <c r="C4431" s="3">
        <f t="shared" si="72"/>
        <v>0.38769912381359328</v>
      </c>
      <c r="D4431">
        <v>0.54454481643116548</v>
      </c>
      <c r="E4431">
        <v>3.8122196111941893</v>
      </c>
      <c r="F4431">
        <v>4.6588030640583504</v>
      </c>
    </row>
    <row r="4432" spans="3:6">
      <c r="C4432" s="3">
        <f t="shared" si="72"/>
        <v>-1.6140195654164242</v>
      </c>
      <c r="D4432">
        <v>0.57295449690237121</v>
      </c>
      <c r="E4432">
        <v>3.4055909909360027</v>
      </c>
      <c r="F4432">
        <v>-3.3080538346507158</v>
      </c>
    </row>
    <row r="4433" spans="3:6">
      <c r="C4433" s="3">
        <f t="shared" si="72"/>
        <v>2.0012277767265854</v>
      </c>
      <c r="D4433">
        <v>0.34587847529526655</v>
      </c>
      <c r="E4433">
        <v>3.480056154057436</v>
      </c>
      <c r="F4433">
        <v>-3.8970610675374617</v>
      </c>
    </row>
    <row r="4434" spans="3:6">
      <c r="C4434" s="3">
        <f t="shared" si="72"/>
        <v>1.8965400997955262</v>
      </c>
      <c r="D4434">
        <v>0.40481276894436474</v>
      </c>
      <c r="E4434">
        <v>3.0029908139286476</v>
      </c>
      <c r="F4434">
        <v>1.605426190984832</v>
      </c>
    </row>
    <row r="4435" spans="3:6">
      <c r="C4435" s="3">
        <f t="shared" si="72"/>
        <v>-1.9264017014069026</v>
      </c>
      <c r="D4435">
        <v>0.58829004791405981</v>
      </c>
      <c r="E4435">
        <v>2.2631000701925719</v>
      </c>
      <c r="F4435">
        <v>-1.9148838770714436</v>
      </c>
    </row>
    <row r="4436" spans="3:6">
      <c r="C4436" s="3">
        <f t="shared" si="72"/>
        <v>2.9256060136722928</v>
      </c>
      <c r="D4436">
        <v>0.32680745872371592</v>
      </c>
      <c r="E4436">
        <v>1.7906735435041352</v>
      </c>
      <c r="F4436">
        <v>2.1025727103488272</v>
      </c>
    </row>
    <row r="4437" spans="3:6">
      <c r="C4437" s="3">
        <f t="shared" si="72"/>
        <v>0.35912021820734269</v>
      </c>
      <c r="D4437">
        <v>0.48503372295297098</v>
      </c>
      <c r="E4437">
        <v>4.8998992889187294</v>
      </c>
      <c r="F4437">
        <v>-2.5707266457106233</v>
      </c>
    </row>
    <row r="4438" spans="3:6">
      <c r="C4438" s="3">
        <f t="shared" si="72"/>
        <v>1.778710557573169</v>
      </c>
      <c r="D4438">
        <v>0.41696218756675923</v>
      </c>
      <c r="E4438">
        <v>3.6507156590472123</v>
      </c>
      <c r="F4438">
        <v>1.0652485732596819</v>
      </c>
    </row>
    <row r="4439" spans="3:6">
      <c r="C4439" s="3">
        <f t="shared" si="72"/>
        <v>2.0489343943601801</v>
      </c>
      <c r="D4439">
        <v>0.36750389110995818</v>
      </c>
      <c r="E4439">
        <v>1.7000946073793757</v>
      </c>
      <c r="F4439">
        <v>1.0493789483321638</v>
      </c>
    </row>
    <row r="4440" spans="3:6">
      <c r="C4440" s="3">
        <f t="shared" si="72"/>
        <v>3.610534858241524</v>
      </c>
      <c r="D4440">
        <v>0.32868434705648975</v>
      </c>
      <c r="E4440">
        <v>3.0348521378215887</v>
      </c>
      <c r="F4440">
        <v>4.1985839411603134</v>
      </c>
    </row>
    <row r="4441" spans="3:6">
      <c r="C4441" s="3">
        <f t="shared" si="72"/>
        <v>2.3382712225714908</v>
      </c>
      <c r="D4441">
        <v>0.40124210333567306</v>
      </c>
      <c r="E4441">
        <v>3.41499069185461</v>
      </c>
      <c r="F4441">
        <v>3.1176183355204934</v>
      </c>
    </row>
    <row r="4442" spans="3:6">
      <c r="C4442" s="3">
        <f t="shared" si="72"/>
        <v>0.83571821619312159</v>
      </c>
      <c r="D4442">
        <v>0.48155461287270729</v>
      </c>
      <c r="E4442">
        <v>2.6200445570238351</v>
      </c>
      <c r="F4442">
        <v>3.2482375560777612</v>
      </c>
    </row>
    <row r="4443" spans="3:6">
      <c r="C4443" s="3">
        <f t="shared" si="72"/>
        <v>-0.10622406079286861</v>
      </c>
      <c r="D4443">
        <v>0.49797051911984613</v>
      </c>
      <c r="E4443">
        <v>1.4740134891811885</v>
      </c>
      <c r="F4443">
        <v>1.2318796349986272</v>
      </c>
    </row>
    <row r="4444" spans="3:6">
      <c r="C4444" s="3">
        <f t="shared" si="72"/>
        <v>-0.58327298013245021</v>
      </c>
      <c r="D4444">
        <v>0.57302774132511369</v>
      </c>
      <c r="E4444">
        <v>4.9864497817926576</v>
      </c>
      <c r="F4444">
        <v>4.0437025055696019E-2</v>
      </c>
    </row>
    <row r="4445" spans="3:6">
      <c r="C4445" s="3">
        <f t="shared" si="72"/>
        <v>0.71882836817529971</v>
      </c>
      <c r="D4445">
        <v>0.43591418195135345</v>
      </c>
      <c r="E4445">
        <v>3.7792596209601124</v>
      </c>
      <c r="F4445">
        <v>-3.3217871639149141</v>
      </c>
    </row>
    <row r="4446" spans="3:6">
      <c r="C4446" s="3">
        <f t="shared" si="72"/>
        <v>-0.54098726462599411</v>
      </c>
      <c r="D4446">
        <v>0.5500656147953733</v>
      </c>
      <c r="E4446">
        <v>4.7530442213202306</v>
      </c>
      <c r="F4446">
        <v>-1.4558854945524464</v>
      </c>
    </row>
    <row r="4447" spans="3:6">
      <c r="C4447" s="3">
        <f t="shared" si="72"/>
        <v>1.0539203918576621</v>
      </c>
      <c r="D4447">
        <v>0.44801782280953395</v>
      </c>
      <c r="E4447">
        <v>3.749595629749443</v>
      </c>
      <c r="F4447">
        <v>-0.30594805749687204</v>
      </c>
    </row>
    <row r="4448" spans="3:6">
      <c r="C4448" s="3">
        <f t="shared" si="72"/>
        <v>3.0513904431287582</v>
      </c>
      <c r="D4448">
        <v>0.33632923368022705</v>
      </c>
      <c r="E4448">
        <v>1.0828882717368085</v>
      </c>
      <c r="F4448">
        <v>4.7494430372020631</v>
      </c>
    </row>
    <row r="4449" spans="3:6">
      <c r="C4449" s="3">
        <f t="shared" si="72"/>
        <v>-0.24876682515945736</v>
      </c>
      <c r="D4449">
        <v>0.5647328104495376</v>
      </c>
      <c r="E4449">
        <v>3.8852198858607747</v>
      </c>
      <c r="F4449">
        <v>2.8316599017303989</v>
      </c>
    </row>
    <row r="4450" spans="3:6">
      <c r="C4450" s="3">
        <f t="shared" si="72"/>
        <v>-0.6624278145695377</v>
      </c>
      <c r="D4450">
        <v>0.5298318430127873</v>
      </c>
      <c r="E4450">
        <v>3.7567979979857782</v>
      </c>
      <c r="F4450">
        <v>-2.4547563097018346</v>
      </c>
    </row>
    <row r="4451" spans="3:6">
      <c r="C4451" s="3">
        <f t="shared" si="72"/>
        <v>-1.3942495074312571</v>
      </c>
      <c r="D4451">
        <v>0.5427137058626057</v>
      </c>
      <c r="E4451">
        <v>3.249946592608417</v>
      </c>
      <c r="F4451">
        <v>-4.5944090090639973</v>
      </c>
    </row>
    <row r="4452" spans="3:6">
      <c r="C4452" s="3">
        <f t="shared" si="72"/>
        <v>1.2020853102206497</v>
      </c>
      <c r="D4452">
        <v>0.45244911038544877</v>
      </c>
      <c r="E4452">
        <v>1.6172063356425672</v>
      </c>
      <c r="F4452">
        <v>4.1747795037690363</v>
      </c>
    </row>
    <row r="4453" spans="3:6">
      <c r="C4453" s="3">
        <f t="shared" si="72"/>
        <v>0.16577623615222639</v>
      </c>
      <c r="D4453">
        <v>0.50940580462050233</v>
      </c>
      <c r="E4453">
        <v>3.4654072695089573</v>
      </c>
      <c r="F4453">
        <v>0.75365459150975056</v>
      </c>
    </row>
    <row r="4454" spans="3:6">
      <c r="C4454" s="3">
        <f t="shared" si="72"/>
        <v>0.54983261452070753</v>
      </c>
      <c r="D4454">
        <v>0.43611560411389505</v>
      </c>
      <c r="E4454">
        <v>2.5997802667317726</v>
      </c>
      <c r="F4454">
        <v>-2.4483474227118744</v>
      </c>
    </row>
    <row r="4455" spans="3:6">
      <c r="C4455" s="3">
        <f t="shared" si="72"/>
        <v>1.9249307138279375</v>
      </c>
      <c r="D4455">
        <v>0.34498123111667223</v>
      </c>
      <c r="E4455">
        <v>2.5719473860896631</v>
      </c>
      <c r="F4455">
        <v>-3.019959105197302</v>
      </c>
    </row>
    <row r="4456" spans="3:6">
      <c r="C4456" s="3">
        <f t="shared" si="72"/>
        <v>-1.7814397564622926</v>
      </c>
      <c r="D4456">
        <v>0.55629139072847678</v>
      </c>
      <c r="E4456">
        <v>2.2928861354411447</v>
      </c>
      <c r="F4456">
        <v>-4.0612506485183264</v>
      </c>
    </row>
    <row r="4457" spans="3:6">
      <c r="C4457" s="3">
        <f t="shared" si="72"/>
        <v>-0.28527068391979588</v>
      </c>
      <c r="D4457">
        <v>0.54383983886226994</v>
      </c>
      <c r="E4457">
        <v>2.926938688314463</v>
      </c>
      <c r="F4457">
        <v>2.1889400921658986</v>
      </c>
    </row>
    <row r="4458" spans="3:6">
      <c r="C4458" s="3">
        <f t="shared" si="72"/>
        <v>2.4113849299597367E-3</v>
      </c>
      <c r="D4458">
        <v>0.56118961149937441</v>
      </c>
      <c r="E4458">
        <v>3.5078890346995455</v>
      </c>
      <c r="F4458">
        <v>4.4863734855189676</v>
      </c>
    </row>
    <row r="4459" spans="3:6">
      <c r="C4459" s="3">
        <f t="shared" si="72"/>
        <v>-1.7538924951933343</v>
      </c>
      <c r="D4459">
        <v>0.58598284859767447</v>
      </c>
      <c r="E4459">
        <v>2.6964629047517317</v>
      </c>
      <c r="F4459">
        <v>-1.822717978453932</v>
      </c>
    </row>
    <row r="4460" spans="3:6">
      <c r="C4460" s="3">
        <f t="shared" si="72"/>
        <v>1.9085355912961219</v>
      </c>
      <c r="D4460">
        <v>0.38055970946378975</v>
      </c>
      <c r="E4460">
        <v>3.1930600909451581</v>
      </c>
      <c r="F4460">
        <v>-0.82293160802026399</v>
      </c>
    </row>
    <row r="4461" spans="3:6">
      <c r="C4461" s="3">
        <f t="shared" si="72"/>
        <v>3.2495138676107063</v>
      </c>
      <c r="D4461">
        <v>0.34150212103640859</v>
      </c>
      <c r="E4461">
        <v>2.943784905545213</v>
      </c>
      <c r="F4461">
        <v>3.4884182256538594</v>
      </c>
    </row>
    <row r="4462" spans="3:6">
      <c r="C4462" s="3">
        <f t="shared" si="72"/>
        <v>3.7250647569200726</v>
      </c>
      <c r="D4462">
        <v>0.31977599414044616</v>
      </c>
      <c r="E4462">
        <v>3.6875820184942167</v>
      </c>
      <c r="F4462">
        <v>3.0324716940824619</v>
      </c>
    </row>
    <row r="4463" spans="3:6">
      <c r="C4463" s="3">
        <f t="shared" si="72"/>
        <v>2.372398305612355</v>
      </c>
      <c r="D4463">
        <v>0.36616718039490948</v>
      </c>
      <c r="E4463">
        <v>4.3187047944578385</v>
      </c>
      <c r="F4463">
        <v>-1.2593462935270239</v>
      </c>
    </row>
    <row r="4464" spans="3:6">
      <c r="C4464" s="3">
        <f t="shared" si="72"/>
        <v>-0.82218598651081809</v>
      </c>
      <c r="D4464">
        <v>0.53984801782280956</v>
      </c>
      <c r="E4464">
        <v>3.2892544328135016</v>
      </c>
      <c r="F4464">
        <v>-1.7226172673726614</v>
      </c>
    </row>
    <row r="4465" spans="3:6">
      <c r="C4465" s="3">
        <f t="shared" si="72"/>
        <v>-2.1452993127231665</v>
      </c>
      <c r="D4465">
        <v>0.56083254493850521</v>
      </c>
      <c r="E4465">
        <v>1.4318979461043122</v>
      </c>
      <c r="F4465">
        <v>-4.3661305581835386</v>
      </c>
    </row>
    <row r="4466" spans="3:6">
      <c r="C4466" s="3">
        <f t="shared" si="72"/>
        <v>-0.77567193609423835</v>
      </c>
      <c r="D4466">
        <v>0.58028809472945331</v>
      </c>
      <c r="E4466">
        <v>2.9004486220892973</v>
      </c>
      <c r="F4466">
        <v>2.8072450941496019</v>
      </c>
    </row>
    <row r="4467" spans="3:6">
      <c r="C4467" s="3">
        <f t="shared" si="72"/>
        <v>0.80719131870479444</v>
      </c>
      <c r="D4467">
        <v>0.39929197058015686</v>
      </c>
      <c r="E4467">
        <v>1.6235541856135747</v>
      </c>
      <c r="F4467">
        <v>-2.8725547044282358</v>
      </c>
    </row>
    <row r="4468" spans="3:6">
      <c r="C4468" s="3">
        <f t="shared" si="72"/>
        <v>7.1055622425001658E-2</v>
      </c>
      <c r="D4468">
        <v>0.48619647816400646</v>
      </c>
      <c r="E4468">
        <v>1.6131778923917355</v>
      </c>
      <c r="F4468">
        <v>0.93829157383953365</v>
      </c>
    </row>
    <row r="4469" spans="3:6">
      <c r="C4469" s="3">
        <f t="shared" si="72"/>
        <v>3.1692795083468135</v>
      </c>
      <c r="D4469">
        <v>0.31563768425550093</v>
      </c>
      <c r="E4469">
        <v>2.532395397808771</v>
      </c>
      <c r="F4469">
        <v>1.3158055360576189</v>
      </c>
    </row>
    <row r="4470" spans="3:6">
      <c r="C4470" s="3">
        <f t="shared" si="72"/>
        <v>3.257582860805079</v>
      </c>
      <c r="D4470">
        <v>0.34104434339426859</v>
      </c>
      <c r="E4470">
        <v>3.0150761436811426</v>
      </c>
      <c r="F4470">
        <v>3.3831293679616685</v>
      </c>
    </row>
    <row r="4471" spans="3:6">
      <c r="C4471" s="3">
        <f t="shared" si="72"/>
        <v>1.0629656358531459</v>
      </c>
      <c r="D4471">
        <v>0.42094485305337687</v>
      </c>
      <c r="E4471">
        <v>4.1333964049195835</v>
      </c>
      <c r="F4471">
        <v>-3.302560502945036</v>
      </c>
    </row>
    <row r="4472" spans="3:6">
      <c r="C4472" s="3">
        <f t="shared" ref="C4472:C4535" si="73">7.3853-16.2961*D4472+0.2732*E4472+0.1792*F4472</f>
        <v>-0.42677487258522262</v>
      </c>
      <c r="D4472">
        <v>0.47100741599780266</v>
      </c>
      <c r="E4472">
        <v>2.2185430463576159</v>
      </c>
      <c r="F4472">
        <v>-4.1439558091982791</v>
      </c>
    </row>
    <row r="4473" spans="3:6">
      <c r="C4473" s="3">
        <f t="shared" si="73"/>
        <v>3.2180976720480974</v>
      </c>
      <c r="D4473">
        <v>0.32736594744712666</v>
      </c>
      <c r="E4473">
        <v>2.2265999328592789</v>
      </c>
      <c r="F4473">
        <v>3.120975371562853</v>
      </c>
    </row>
    <row r="4474" spans="3:6">
      <c r="C4474" s="3">
        <f t="shared" si="73"/>
        <v>1.2307170674764247</v>
      </c>
      <c r="D4474">
        <v>0.36114078188421278</v>
      </c>
      <c r="E4474">
        <v>1.6591998046815393</v>
      </c>
      <c r="F4474">
        <v>-4.0328684347056489</v>
      </c>
    </row>
    <row r="4475" spans="3:6">
      <c r="C4475" s="3">
        <f t="shared" si="73"/>
        <v>3.4519980025635553</v>
      </c>
      <c r="D4475">
        <v>0.33367412335581531</v>
      </c>
      <c r="E4475">
        <v>4.2475356303598133</v>
      </c>
      <c r="F4475">
        <v>1.9188512833033231</v>
      </c>
    </row>
    <row r="4476" spans="3:6">
      <c r="C4476" s="3">
        <f t="shared" si="73"/>
        <v>1.5393584624774928</v>
      </c>
      <c r="D4476">
        <v>0.39709463789788507</v>
      </c>
      <c r="E4476">
        <v>2.056550798059023</v>
      </c>
      <c r="F4476">
        <v>0.35325174718466723</v>
      </c>
    </row>
    <row r="4477" spans="3:6">
      <c r="C4477" s="3">
        <f t="shared" si="73"/>
        <v>1.4400985122226633</v>
      </c>
      <c r="D4477">
        <v>0.40600299081392865</v>
      </c>
      <c r="E4477">
        <v>1.2100894192327647</v>
      </c>
      <c r="F4477">
        <v>1.8999298074282054</v>
      </c>
    </row>
    <row r="4478" spans="3:6">
      <c r="C4478" s="3">
        <f t="shared" si="73"/>
        <v>2.7202598138370928</v>
      </c>
      <c r="D4478">
        <v>0.40509659108249152</v>
      </c>
      <c r="E4478">
        <v>4.0994598223822747</v>
      </c>
      <c r="F4478">
        <v>4.556260872219001</v>
      </c>
    </row>
    <row r="4479" spans="3:6">
      <c r="C4479" s="3">
        <f t="shared" si="73"/>
        <v>0.58246373455000511</v>
      </c>
      <c r="D4479">
        <v>0.41050752281258585</v>
      </c>
      <c r="E4479">
        <v>2.1057466353343304</v>
      </c>
      <c r="F4479">
        <v>-3.8418225653859066</v>
      </c>
    </row>
    <row r="4480" spans="3:6">
      <c r="C4480" s="3">
        <f t="shared" si="73"/>
        <v>-0.94982743278298221</v>
      </c>
      <c r="D4480">
        <v>0.59577929013946962</v>
      </c>
      <c r="E4480">
        <v>2.8899502548295541</v>
      </c>
      <c r="F4480">
        <v>3.2601397747733998</v>
      </c>
    </row>
    <row r="4481" spans="3:6">
      <c r="C4481" s="3">
        <f t="shared" si="73"/>
        <v>0.28193232551042263</v>
      </c>
      <c r="D4481">
        <v>0.45661488692892238</v>
      </c>
      <c r="E4481">
        <v>1.6490676595355083</v>
      </c>
      <c r="F4481">
        <v>-0.62974944303720193</v>
      </c>
    </row>
    <row r="4482" spans="3:6">
      <c r="C4482" s="3">
        <f t="shared" si="73"/>
        <v>4.0538682232123779</v>
      </c>
      <c r="D4482">
        <v>0.31074861903744622</v>
      </c>
      <c r="E4482">
        <v>3.4722434156315805</v>
      </c>
      <c r="F4482">
        <v>4.3746757408368175</v>
      </c>
    </row>
    <row r="4483" spans="3:6">
      <c r="C4483" s="3">
        <f t="shared" si="73"/>
        <v>-1.2768258943449207</v>
      </c>
      <c r="D4483">
        <v>0.52869655446028019</v>
      </c>
      <c r="E4483">
        <v>1.3945432905056916</v>
      </c>
      <c r="F4483">
        <v>-2.3851741080965603</v>
      </c>
    </row>
    <row r="4484" spans="3:6">
      <c r="C4484" s="3">
        <f t="shared" si="73"/>
        <v>1.9063566978972757</v>
      </c>
      <c r="D4484">
        <v>0.41297036652729879</v>
      </c>
      <c r="E4484">
        <v>2.3724784081545458</v>
      </c>
      <c r="F4484">
        <v>3.3632923368022709</v>
      </c>
    </row>
    <row r="4485" spans="3:6">
      <c r="C4485" s="3">
        <f t="shared" si="73"/>
        <v>-0.32575078920865552</v>
      </c>
      <c r="D4485">
        <v>0.55836970122379226</v>
      </c>
      <c r="E4485">
        <v>2.4443800164799949</v>
      </c>
      <c r="F4485">
        <v>4.0200506607257296</v>
      </c>
    </row>
    <row r="4486" spans="3:6">
      <c r="C4486" s="3">
        <f t="shared" si="73"/>
        <v>-0.9302895730460512</v>
      </c>
      <c r="D4486">
        <v>0.5397930845057527</v>
      </c>
      <c r="E4486">
        <v>1.4912259285256508</v>
      </c>
      <c r="F4486">
        <v>0.41032135990478302</v>
      </c>
    </row>
    <row r="4487" spans="3:6">
      <c r="C4487" s="3">
        <f t="shared" si="73"/>
        <v>3.4965724604022341</v>
      </c>
      <c r="D4487">
        <v>0.35562913907284766</v>
      </c>
      <c r="E4487">
        <v>3.7246925260170292</v>
      </c>
      <c r="F4487">
        <v>4.9612414929654829</v>
      </c>
    </row>
    <row r="4488" spans="3:6">
      <c r="C4488" s="3">
        <f t="shared" si="73"/>
        <v>-1.2380226123844094</v>
      </c>
      <c r="D4488">
        <v>0.5389690847499008</v>
      </c>
      <c r="E4488">
        <v>1.4156620990630817</v>
      </c>
      <c r="F4488">
        <v>-1.2666707358012634</v>
      </c>
    </row>
    <row r="4489" spans="3:6">
      <c r="C4489" s="3">
        <f t="shared" si="73"/>
        <v>3.5165482964568016</v>
      </c>
      <c r="D4489">
        <v>0.3128360850856044</v>
      </c>
      <c r="E4489">
        <v>1.6281929990539261</v>
      </c>
      <c r="F4489">
        <v>4.3774224066896572</v>
      </c>
    </row>
    <row r="4490" spans="3:6">
      <c r="C4490" s="3">
        <f t="shared" si="73"/>
        <v>2.2550722244941559</v>
      </c>
      <c r="D4490">
        <v>0.42027649769585251</v>
      </c>
      <c r="E4490">
        <v>3.7567979979857782</v>
      </c>
      <c r="F4490">
        <v>3.8631855220191049</v>
      </c>
    </row>
    <row r="4491" spans="3:6">
      <c r="C4491" s="3">
        <f t="shared" si="73"/>
        <v>0.64864751426740375</v>
      </c>
      <c r="D4491">
        <v>0.45887630848109379</v>
      </c>
      <c r="E4491">
        <v>3.2039246803186132</v>
      </c>
      <c r="F4491">
        <v>-0.74816125980407122</v>
      </c>
    </row>
    <row r="4492" spans="3:6">
      <c r="C4492" s="3">
        <f t="shared" si="73"/>
        <v>0.10832701223792307</v>
      </c>
      <c r="D4492">
        <v>0.46604510635700552</v>
      </c>
      <c r="E4492">
        <v>2.9713736381115146</v>
      </c>
      <c r="F4492">
        <v>-2.7568895535142062</v>
      </c>
    </row>
    <row r="4493" spans="3:6">
      <c r="C4493" s="3">
        <f t="shared" si="73"/>
        <v>0.10025760002441414</v>
      </c>
      <c r="D4493">
        <v>0.50853602710043644</v>
      </c>
      <c r="E4493">
        <v>4.5195165868098996</v>
      </c>
      <c r="F4493">
        <v>-1.2981048005615401</v>
      </c>
    </row>
    <row r="4494" spans="3:6">
      <c r="C4494" s="3">
        <f t="shared" si="73"/>
        <v>-1.057188099002043</v>
      </c>
      <c r="D4494">
        <v>0.54052552873317661</v>
      </c>
      <c r="E4494">
        <v>1.7906735435041352</v>
      </c>
      <c r="F4494">
        <v>-0.68773461104159672</v>
      </c>
    </row>
    <row r="4495" spans="3:6">
      <c r="C4495" s="3">
        <f t="shared" si="73"/>
        <v>0.20577962920011195</v>
      </c>
      <c r="D4495">
        <v>0.56190374462111259</v>
      </c>
      <c r="E4495">
        <v>4.8305612353892631</v>
      </c>
      <c r="F4495">
        <v>3.6696981719412829</v>
      </c>
    </row>
    <row r="4496" spans="3:6">
      <c r="C4496" s="3">
        <f t="shared" si="73"/>
        <v>3.9181892880031741</v>
      </c>
      <c r="D4496">
        <v>0.30845057527390363</v>
      </c>
      <c r="E4496">
        <v>3.3520004882961518</v>
      </c>
      <c r="F4496">
        <v>3.5918759727774905</v>
      </c>
    </row>
    <row r="4497" spans="3:6">
      <c r="C4497" s="3">
        <f t="shared" si="73"/>
        <v>0.64281281868953577</v>
      </c>
      <c r="D4497">
        <v>0.39853205969420452</v>
      </c>
      <c r="E4497">
        <v>2.2609027375102997</v>
      </c>
      <c r="F4497">
        <v>-4.830622272408216</v>
      </c>
    </row>
    <row r="4498" spans="3:6">
      <c r="C4498" s="3">
        <f t="shared" si="73"/>
        <v>3.583282323068941</v>
      </c>
      <c r="D4498">
        <v>0.30372631000701927</v>
      </c>
      <c r="E4498">
        <v>3.9244056520279549</v>
      </c>
      <c r="F4498">
        <v>0.42069765312662177</v>
      </c>
    </row>
    <row r="4499" spans="3:6">
      <c r="C4499" s="3">
        <f t="shared" si="73"/>
        <v>2.9705489147618032</v>
      </c>
      <c r="D4499">
        <v>0.31776177251503035</v>
      </c>
      <c r="E4499">
        <v>4.331034272286141</v>
      </c>
      <c r="F4499">
        <v>-2.3421430097354046</v>
      </c>
    </row>
    <row r="4500" spans="3:6">
      <c r="C4500" s="3">
        <f t="shared" si="73"/>
        <v>1.1827912384411157</v>
      </c>
      <c r="D4500">
        <v>0.46906643879512921</v>
      </c>
      <c r="E4500">
        <v>3.2153996398815883</v>
      </c>
      <c r="F4500">
        <v>3.1417279580065305</v>
      </c>
    </row>
    <row r="4501" spans="3:6">
      <c r="C4501" s="3">
        <f t="shared" si="73"/>
        <v>-0.17717293893246178</v>
      </c>
      <c r="D4501">
        <v>0.5380993072298349</v>
      </c>
      <c r="E4501">
        <v>3.3649403363139743</v>
      </c>
      <c r="F4501">
        <v>1.6023743400372323</v>
      </c>
    </row>
    <row r="4502" spans="3:6">
      <c r="C4502" s="3">
        <f t="shared" si="73"/>
        <v>1.147114047059542</v>
      </c>
      <c r="D4502">
        <v>0.40269783623767813</v>
      </c>
      <c r="E4502">
        <v>3.1624195074312569</v>
      </c>
      <c r="F4502">
        <v>-3.0120242927335426</v>
      </c>
    </row>
    <row r="4503" spans="3:6">
      <c r="C4503" s="3">
        <f t="shared" si="73"/>
        <v>1.8894059361552791</v>
      </c>
      <c r="D4503">
        <v>0.32239448225348671</v>
      </c>
      <c r="E4503">
        <v>1.0692159794915617</v>
      </c>
      <c r="F4503">
        <v>-2.9812005981627858</v>
      </c>
    </row>
    <row r="4504" spans="3:6">
      <c r="C4504" s="3">
        <f t="shared" si="73"/>
        <v>-1.647128673360394</v>
      </c>
      <c r="D4504">
        <v>0.58703573717459645</v>
      </c>
      <c r="E4504">
        <v>3.3394268623920409</v>
      </c>
      <c r="F4504">
        <v>-2.1114230780968657</v>
      </c>
    </row>
    <row r="4505" spans="3:6">
      <c r="C4505" s="3">
        <f t="shared" si="73"/>
        <v>-1.4728966518143241</v>
      </c>
      <c r="D4505">
        <v>0.57902462843714708</v>
      </c>
      <c r="E4505">
        <v>2.891170995208594</v>
      </c>
      <c r="F4505">
        <v>-1.1842707602160711</v>
      </c>
    </row>
    <row r="4506" spans="3:6">
      <c r="C4506" s="3">
        <f t="shared" si="73"/>
        <v>3.4449500128177739</v>
      </c>
      <c r="D4506">
        <v>0.324115726187933</v>
      </c>
      <c r="E4506">
        <v>4.1474349192785418</v>
      </c>
      <c r="F4506">
        <v>1.1629078035828737</v>
      </c>
    </row>
    <row r="4507" spans="3:6">
      <c r="C4507" s="3">
        <f t="shared" si="73"/>
        <v>1.6830763618884854</v>
      </c>
      <c r="D4507">
        <v>0.33935056611835079</v>
      </c>
      <c r="E4507">
        <v>1.6502883999145481</v>
      </c>
      <c r="F4507">
        <v>-3.4765160069582199</v>
      </c>
    </row>
    <row r="4508" spans="3:6">
      <c r="C4508" s="3">
        <f t="shared" si="73"/>
        <v>0.45705157780694061</v>
      </c>
      <c r="D4508">
        <v>0.55093539231543931</v>
      </c>
      <c r="E4508">
        <v>4.3089388714255197</v>
      </c>
      <c r="F4508">
        <v>4.8696859645374921</v>
      </c>
    </row>
    <row r="4509" spans="3:6">
      <c r="C4509" s="3">
        <f t="shared" si="73"/>
        <v>0.21966628742332384</v>
      </c>
      <c r="D4509">
        <v>0.46786706137272249</v>
      </c>
      <c r="E4509">
        <v>3.883144627216407</v>
      </c>
      <c r="F4509">
        <v>-3.3599353007599109</v>
      </c>
    </row>
    <row r="4510" spans="3:6">
      <c r="C4510" s="3">
        <f t="shared" si="73"/>
        <v>1.4037036930448323</v>
      </c>
      <c r="D4510">
        <v>0.34162114322336495</v>
      </c>
      <c r="E4510">
        <v>1.3520615253151036</v>
      </c>
      <c r="F4510">
        <v>-4.3743705557420576</v>
      </c>
    </row>
    <row r="4511" spans="3:6">
      <c r="C4511" s="3">
        <f t="shared" si="73"/>
        <v>-1.8118683492538206</v>
      </c>
      <c r="D4511">
        <v>0.55803094576860857</v>
      </c>
      <c r="E4511">
        <v>1.8448744163335062</v>
      </c>
      <c r="F4511">
        <v>-3.3898434400463882</v>
      </c>
    </row>
    <row r="4512" spans="3:6">
      <c r="C4512" s="3">
        <f t="shared" si="73"/>
        <v>0.35018730094302125</v>
      </c>
      <c r="D4512">
        <v>0.51167638172551655</v>
      </c>
      <c r="E4512">
        <v>3.2437208166753138</v>
      </c>
      <c r="F4512">
        <v>2.3271889400921664</v>
      </c>
    </row>
    <row r="4513" spans="3:6">
      <c r="C4513" s="3">
        <f t="shared" si="73"/>
        <v>0.55305252113406844</v>
      </c>
      <c r="D4513">
        <v>0.4445753349406415</v>
      </c>
      <c r="E4513">
        <v>3.6870937223426008</v>
      </c>
      <c r="F4513">
        <v>-3.3187353129673145</v>
      </c>
    </row>
    <row r="4514" spans="3:6">
      <c r="C4514" s="3">
        <f t="shared" si="73"/>
        <v>0.11724368144779895</v>
      </c>
      <c r="D4514">
        <v>0.50715353862117374</v>
      </c>
      <c r="E4514">
        <v>2.6233405560472427</v>
      </c>
      <c r="F4514">
        <v>1.5617847224341563</v>
      </c>
    </row>
    <row r="4515" spans="3:6">
      <c r="C4515" s="3">
        <f t="shared" si="73"/>
        <v>1.2841663792840359</v>
      </c>
      <c r="D4515">
        <v>0.45709097567674795</v>
      </c>
      <c r="E4515">
        <v>4.4589678640095212</v>
      </c>
      <c r="F4515">
        <v>0.72252571184423253</v>
      </c>
    </row>
    <row r="4516" spans="3:6">
      <c r="C4516" s="3">
        <f t="shared" si="73"/>
        <v>-0.6200759361552769</v>
      </c>
      <c r="D4516">
        <v>0.57963805047761463</v>
      </c>
      <c r="E4516">
        <v>2.6891384624774926</v>
      </c>
      <c r="F4516">
        <v>3.9385662404248176</v>
      </c>
    </row>
    <row r="4517" spans="3:6">
      <c r="C4517" s="3">
        <f t="shared" si="73"/>
        <v>0.61116279580065391</v>
      </c>
      <c r="D4517">
        <v>0.48871425519577621</v>
      </c>
      <c r="E4517">
        <v>3.7781609546189765</v>
      </c>
      <c r="F4517">
        <v>0.88061159092989971</v>
      </c>
    </row>
    <row r="4518" spans="3:6">
      <c r="C4518" s="3">
        <f t="shared" si="73"/>
        <v>1.3306783980834374</v>
      </c>
      <c r="D4518">
        <v>0.39992370372631003</v>
      </c>
      <c r="E4518">
        <v>2.2013306070131535</v>
      </c>
      <c r="F4518">
        <v>-0.77471236304818891</v>
      </c>
    </row>
    <row r="4519" spans="3:6">
      <c r="C4519" s="3">
        <f t="shared" si="73"/>
        <v>1.4906216562395094</v>
      </c>
      <c r="D4519">
        <v>0.49515976439710685</v>
      </c>
      <c r="E4519">
        <v>4.7731864375743882</v>
      </c>
      <c r="F4519">
        <v>4.8574785607470936</v>
      </c>
    </row>
    <row r="4520" spans="3:6">
      <c r="C4520" s="3">
        <f t="shared" si="73"/>
        <v>0.87963671712393587</v>
      </c>
      <c r="D4520">
        <v>0.4403180028687399</v>
      </c>
      <c r="E4520">
        <v>4.7965025788140512</v>
      </c>
      <c r="F4520">
        <v>-3.5747856074709312</v>
      </c>
    </row>
    <row r="4521" spans="3:6">
      <c r="C4521" s="3">
        <f t="shared" si="73"/>
        <v>3.3391957087923827</v>
      </c>
      <c r="D4521">
        <v>0.30997955259865106</v>
      </c>
      <c r="E4521">
        <v>3.7200537125766777</v>
      </c>
      <c r="F4521">
        <v>-6.1189611499374408E-2</v>
      </c>
    </row>
    <row r="4522" spans="3:6">
      <c r="C4522" s="3">
        <f t="shared" si="73"/>
        <v>-1.2802174300363169</v>
      </c>
      <c r="D4522">
        <v>0.54238410596026487</v>
      </c>
      <c r="E4522">
        <v>1.3418073061311686</v>
      </c>
      <c r="F4522">
        <v>-1.0789819025238807</v>
      </c>
    </row>
    <row r="4523" spans="3:6">
      <c r="C4523" s="3">
        <f t="shared" si="73"/>
        <v>2.0748680974761196</v>
      </c>
      <c r="D4523">
        <v>0.30034791100802638</v>
      </c>
      <c r="E4523">
        <v>1.1790826136051515</v>
      </c>
      <c r="F4523">
        <v>-4.1186254463332013</v>
      </c>
    </row>
    <row r="4524" spans="3:6">
      <c r="C4524" s="3">
        <f t="shared" si="73"/>
        <v>0.355043864558856</v>
      </c>
      <c r="D4524">
        <v>0.47291177098910486</v>
      </c>
      <c r="E4524">
        <v>1.9168980986968598</v>
      </c>
      <c r="F4524">
        <v>0.85192419202246228</v>
      </c>
    </row>
    <row r="4525" spans="3:6">
      <c r="C4525" s="3">
        <f t="shared" si="73"/>
        <v>-0.61646978057191737</v>
      </c>
      <c r="D4525">
        <v>0.52992339854121528</v>
      </c>
      <c r="E4525">
        <v>1.8828394421216468</v>
      </c>
      <c r="F4525">
        <v>0.66698202459791833</v>
      </c>
    </row>
    <row r="4526" spans="3:6">
      <c r="C4526" s="3">
        <f t="shared" si="73"/>
        <v>-1.0411380022583692</v>
      </c>
      <c r="D4526">
        <v>0.54250312814722124</v>
      </c>
      <c r="E4526">
        <v>4.6638080996124147</v>
      </c>
      <c r="F4526">
        <v>-4.7985778374584189</v>
      </c>
    </row>
    <row r="4527" spans="3:6">
      <c r="C4527" s="3">
        <f t="shared" si="73"/>
        <v>1.9297342249824518</v>
      </c>
      <c r="D4527">
        <v>0.38091677602465895</v>
      </c>
      <c r="E4527">
        <v>2.6339609973448894</v>
      </c>
      <c r="F4527">
        <v>0.18021179845576363</v>
      </c>
    </row>
    <row r="4528" spans="3:6">
      <c r="C4528" s="3">
        <f t="shared" si="73"/>
        <v>2.5844516513565483</v>
      </c>
      <c r="D4528">
        <v>0.40621356852931301</v>
      </c>
      <c r="E4528">
        <v>4.7353434858241528</v>
      </c>
      <c r="F4528">
        <v>2.9305398724326306</v>
      </c>
    </row>
    <row r="4529" spans="3:6">
      <c r="C4529" s="3">
        <f t="shared" si="73"/>
        <v>0.33272872402112075</v>
      </c>
      <c r="D4529">
        <v>0.45173497726371037</v>
      </c>
      <c r="E4529">
        <v>3.5423139133884702</v>
      </c>
      <c r="F4529">
        <v>-3.6764122440260016</v>
      </c>
    </row>
    <row r="4530" spans="3:6">
      <c r="C4530" s="3">
        <f t="shared" si="73"/>
        <v>-0.91534960234382101</v>
      </c>
      <c r="D4530">
        <v>0.57189245277260659</v>
      </c>
      <c r="E4530">
        <v>2.3494064149906917</v>
      </c>
      <c r="F4530">
        <v>2.104403820917387</v>
      </c>
    </row>
    <row r="4531" spans="3:6">
      <c r="C4531" s="3">
        <f t="shared" si="73"/>
        <v>0.9598383980834384</v>
      </c>
      <c r="D4531">
        <v>0.42845240638447213</v>
      </c>
      <c r="E4531">
        <v>2.5620593890194403</v>
      </c>
      <c r="F4531">
        <v>-0.79973754081850679</v>
      </c>
    </row>
    <row r="4532" spans="3:6">
      <c r="C4532" s="3">
        <f t="shared" si="73"/>
        <v>2.2399667241431942</v>
      </c>
      <c r="D4532">
        <v>0.3962065492721335</v>
      </c>
      <c r="E4532">
        <v>3.0670796838282417</v>
      </c>
      <c r="F4532">
        <v>2.6415295876949374</v>
      </c>
    </row>
    <row r="4533" spans="3:6">
      <c r="C4533" s="3">
        <f t="shared" si="73"/>
        <v>-1.1848514056825445</v>
      </c>
      <c r="D4533">
        <v>0.56505325479903556</v>
      </c>
      <c r="E4533">
        <v>2.988219855342265</v>
      </c>
      <c r="F4533">
        <v>-0.99536118655964856</v>
      </c>
    </row>
    <row r="4534" spans="3:6">
      <c r="C4534" s="3">
        <f t="shared" si="73"/>
        <v>2.8965701028473769</v>
      </c>
      <c r="D4534">
        <v>0.33892025513473922</v>
      </c>
      <c r="E4534">
        <v>2.3202307199316383</v>
      </c>
      <c r="F4534">
        <v>2.234717856379894</v>
      </c>
    </row>
    <row r="4535" spans="3:6">
      <c r="C4535" s="3">
        <f t="shared" si="73"/>
        <v>3.3016740998565632</v>
      </c>
      <c r="D4535">
        <v>0.33590807824945829</v>
      </c>
      <c r="E4535">
        <v>2.8252510147404402</v>
      </c>
      <c r="F4535">
        <v>3.4514908291879021</v>
      </c>
    </row>
    <row r="4536" spans="3:6">
      <c r="C4536" s="3">
        <f t="shared" ref="C4536:C4599" si="74">7.3853-16.2961*D4536+0.2732*E4536+0.1792*F4536</f>
        <v>-0.7927647318948936</v>
      </c>
      <c r="D4536">
        <v>0.55966978972746972</v>
      </c>
      <c r="E4536">
        <v>4.4451734977263708</v>
      </c>
      <c r="F4536">
        <v>-1.5181432538834807</v>
      </c>
    </row>
    <row r="4537" spans="3:6">
      <c r="C4537" s="3">
        <f t="shared" si="74"/>
        <v>1.9838669151890622</v>
      </c>
      <c r="D4537">
        <v>0.38254646443067719</v>
      </c>
      <c r="E4537">
        <v>4.2651142918179872</v>
      </c>
      <c r="F4537">
        <v>-1.8562883388775293</v>
      </c>
    </row>
    <row r="4538" spans="3:6">
      <c r="C4538" s="3">
        <f t="shared" si="74"/>
        <v>1.6543801492355117</v>
      </c>
      <c r="D4538">
        <v>0.36645100253303631</v>
      </c>
      <c r="E4538">
        <v>2.5151829584643086</v>
      </c>
      <c r="F4538">
        <v>-2.4907681508835111</v>
      </c>
    </row>
    <row r="4539" spans="3:6">
      <c r="C4539" s="3">
        <f t="shared" si="74"/>
        <v>3.1154926261177405</v>
      </c>
      <c r="D4539">
        <v>0.30207831049531542</v>
      </c>
      <c r="E4539">
        <v>1.3903927732169561</v>
      </c>
      <c r="F4539">
        <v>1.52363658558916</v>
      </c>
    </row>
    <row r="4540" spans="3:6">
      <c r="C4540" s="3">
        <f t="shared" si="74"/>
        <v>-1.7057059050263994</v>
      </c>
      <c r="D4540">
        <v>0.54826197088534201</v>
      </c>
      <c r="E4540">
        <v>1.6195257423627432</v>
      </c>
      <c r="F4540">
        <v>-3.3422345652638326</v>
      </c>
    </row>
    <row r="4541" spans="3:6">
      <c r="C4541" s="3">
        <f t="shared" si="74"/>
        <v>3.2132173888363291</v>
      </c>
      <c r="D4541">
        <v>0.35527207251197851</v>
      </c>
      <c r="E4541">
        <v>3.1704763939329204</v>
      </c>
      <c r="F4541">
        <v>4.1924802392651142</v>
      </c>
    </row>
    <row r="4542" spans="3:6">
      <c r="C4542" s="3">
        <f t="shared" si="74"/>
        <v>3.6643198724326305</v>
      </c>
      <c r="D4542">
        <v>0.33333536790063173</v>
      </c>
      <c r="E4542">
        <v>3.3948484756004516</v>
      </c>
      <c r="F4542">
        <v>4.3728446302682578</v>
      </c>
    </row>
    <row r="4543" spans="3:6">
      <c r="C4543" s="3">
        <f t="shared" si="74"/>
        <v>0.27639289559617941</v>
      </c>
      <c r="D4543">
        <v>0.44443800164799951</v>
      </c>
      <c r="E4543">
        <v>3.3156224250007629</v>
      </c>
      <c r="F4543">
        <v>-4.3087557603686637</v>
      </c>
    </row>
    <row r="4544" spans="3:6">
      <c r="C4544" s="3">
        <f t="shared" si="74"/>
        <v>-1.6818965639210179</v>
      </c>
      <c r="D4544">
        <v>0.59737235633411667</v>
      </c>
      <c r="E4544">
        <v>2.0981780449842828</v>
      </c>
      <c r="F4544">
        <v>0.52690206610309076</v>
      </c>
    </row>
    <row r="4545" spans="3:6">
      <c r="C4545" s="3">
        <f t="shared" si="74"/>
        <v>-0.66616313547166217</v>
      </c>
      <c r="D4545">
        <v>0.56354258857997375</v>
      </c>
      <c r="E4545">
        <v>3.1367839594714195</v>
      </c>
      <c r="F4545">
        <v>1.5352336191900386</v>
      </c>
    </row>
    <row r="4546" spans="3:6">
      <c r="C4546" s="3">
        <f t="shared" si="74"/>
        <v>0.40936464278084772</v>
      </c>
      <c r="D4546">
        <v>0.48922696615497296</v>
      </c>
      <c r="E4546">
        <v>2.7970519119846187</v>
      </c>
      <c r="F4546">
        <v>1.2968840601825002</v>
      </c>
    </row>
    <row r="4547" spans="3:6">
      <c r="C4547" s="3">
        <f t="shared" si="74"/>
        <v>0.75928204138309918</v>
      </c>
      <c r="D4547">
        <v>0.4923398541215247</v>
      </c>
      <c r="E4547">
        <v>4.6821192052980134</v>
      </c>
      <c r="F4547">
        <v>0.65874202703939932</v>
      </c>
    </row>
    <row r="4548" spans="3:6">
      <c r="C4548" s="3">
        <f t="shared" si="74"/>
        <v>-0.43161785912655903</v>
      </c>
      <c r="D4548">
        <v>0.53416241950743126</v>
      </c>
      <c r="E4548">
        <v>2.8495437482833337</v>
      </c>
      <c r="F4548">
        <v>0.61021759697256428</v>
      </c>
    </row>
    <row r="4549" spans="3:6">
      <c r="C4549" s="3">
        <f t="shared" si="74"/>
        <v>1.3095617529831856</v>
      </c>
      <c r="D4549">
        <v>0.43029267250587477</v>
      </c>
      <c r="E4549">
        <v>3.6198309274575031</v>
      </c>
      <c r="F4549">
        <v>-0.29343546861171266</v>
      </c>
    </row>
    <row r="4550" spans="3:6">
      <c r="C4550" s="3">
        <f t="shared" si="74"/>
        <v>3.0595258195745716</v>
      </c>
      <c r="D4550">
        <v>0.30194097720267343</v>
      </c>
      <c r="E4550">
        <v>1.270027771843623</v>
      </c>
      <c r="F4550">
        <v>1.3823358867152926</v>
      </c>
    </row>
    <row r="4551" spans="3:6">
      <c r="C4551" s="3">
        <f t="shared" si="74"/>
        <v>-2.3387950807214577</v>
      </c>
      <c r="D4551">
        <v>0.58226569414349805</v>
      </c>
      <c r="E4551">
        <v>1.0972930082094789</v>
      </c>
      <c r="F4551">
        <v>-2.9866939298684652</v>
      </c>
    </row>
    <row r="4552" spans="3:6">
      <c r="C4552" s="3">
        <f t="shared" si="74"/>
        <v>-1.0663515701773114</v>
      </c>
      <c r="D4552">
        <v>0.57918027283547469</v>
      </c>
      <c r="E4552">
        <v>3.2953581347087009</v>
      </c>
      <c r="F4552">
        <v>0.48234504226813524</v>
      </c>
    </row>
    <row r="4553" spans="3:6">
      <c r="C4553" s="3">
        <f t="shared" si="74"/>
        <v>-1.7394947721793268</v>
      </c>
      <c r="D4553">
        <v>0.55381939146092107</v>
      </c>
      <c r="E4553">
        <v>1.6213568529313029</v>
      </c>
      <c r="F4553">
        <v>-3.0281991027558215</v>
      </c>
    </row>
    <row r="4554" spans="3:6">
      <c r="C4554" s="3">
        <f t="shared" si="74"/>
        <v>2.4441552537614077</v>
      </c>
      <c r="D4554">
        <v>0.34690389721366005</v>
      </c>
      <c r="E4554">
        <v>4.0064394054994352</v>
      </c>
      <c r="F4554">
        <v>-2.1346171452986233</v>
      </c>
    </row>
    <row r="4555" spans="3:6">
      <c r="C4555" s="3">
        <f t="shared" si="74"/>
        <v>0.35144554368724623</v>
      </c>
      <c r="D4555">
        <v>0.4271889400921659</v>
      </c>
      <c r="E4555">
        <v>2.3924985503707998</v>
      </c>
      <c r="F4555">
        <v>-4.0511795403912476</v>
      </c>
    </row>
    <row r="4556" spans="3:6">
      <c r="C4556" s="3">
        <f t="shared" si="74"/>
        <v>1.255622757042147</v>
      </c>
      <c r="D4556">
        <v>0.42586138492996001</v>
      </c>
      <c r="E4556">
        <v>3.71797845393231</v>
      </c>
      <c r="F4556">
        <v>-1.1470381786553547</v>
      </c>
    </row>
    <row r="4557" spans="3:6">
      <c r="C4557" s="3">
        <f t="shared" si="74"/>
        <v>1.279713256630147</v>
      </c>
      <c r="D4557">
        <v>0.40663472396008177</v>
      </c>
      <c r="E4557">
        <v>4.9683828241828669</v>
      </c>
      <c r="F4557">
        <v>-4.6673482467116303</v>
      </c>
    </row>
    <row r="4558" spans="3:6">
      <c r="C4558" s="3">
        <f t="shared" si="74"/>
        <v>1.0258029923398544</v>
      </c>
      <c r="D4558">
        <v>0.39785454878383741</v>
      </c>
      <c r="E4558">
        <v>3.5032502212591936</v>
      </c>
      <c r="F4558">
        <v>-4.6490371410260325</v>
      </c>
    </row>
    <row r="4559" spans="3:6">
      <c r="C4559" s="3">
        <f t="shared" si="74"/>
        <v>-2.354301953489792</v>
      </c>
      <c r="D4559">
        <v>0.5818079165013581</v>
      </c>
      <c r="E4559">
        <v>1.1401409955137791</v>
      </c>
      <c r="F4559">
        <v>-3.1801812799462876</v>
      </c>
    </row>
    <row r="4560" spans="3:6">
      <c r="C4560" s="3">
        <f t="shared" si="74"/>
        <v>1.5060942725913278</v>
      </c>
      <c r="D4560">
        <v>0.43240760521256139</v>
      </c>
      <c r="E4560">
        <v>2.205725272377697</v>
      </c>
      <c r="F4560">
        <v>3.1514938810388511</v>
      </c>
    </row>
    <row r="4561" spans="3:6">
      <c r="C4561" s="3">
        <f t="shared" si="74"/>
        <v>1.6562852870408151E-4</v>
      </c>
      <c r="D4561">
        <v>0.49755851924192018</v>
      </c>
      <c r="E4561">
        <v>1.9759819330423902</v>
      </c>
      <c r="F4561">
        <v>1.0228278450880453</v>
      </c>
    </row>
    <row r="4562" spans="3:6">
      <c r="C4562" s="3">
        <f t="shared" si="74"/>
        <v>3.1480503146458334</v>
      </c>
      <c r="D4562">
        <v>0.32839136936552016</v>
      </c>
      <c r="E4562">
        <v>1.0747093111972412</v>
      </c>
      <c r="F4562">
        <v>4.5794549394207582</v>
      </c>
    </row>
    <row r="4563" spans="3:6">
      <c r="C4563" s="3">
        <f t="shared" si="74"/>
        <v>3.2616801547288441</v>
      </c>
      <c r="D4563">
        <v>0.37546006653035063</v>
      </c>
      <c r="E4563">
        <v>4.6185186315500353</v>
      </c>
      <c r="F4563">
        <v>4.0911587878048046</v>
      </c>
    </row>
    <row r="4564" spans="3:6">
      <c r="C4564" s="3">
        <f t="shared" si="74"/>
        <v>0.2982270925016034</v>
      </c>
      <c r="D4564">
        <v>0.51025727103488261</v>
      </c>
      <c r="E4564">
        <v>1.2629474776451919</v>
      </c>
      <c r="F4564">
        <v>4.9279763176366469</v>
      </c>
    </row>
    <row r="4565" spans="3:6">
      <c r="C4565" s="3">
        <f t="shared" si="74"/>
        <v>2.2848004327524647</v>
      </c>
      <c r="D4565">
        <v>0.34355296487319559</v>
      </c>
      <c r="E4565">
        <v>2.1180761131626333</v>
      </c>
      <c r="F4565">
        <v>-0.44969023712881828</v>
      </c>
    </row>
    <row r="4566" spans="3:6">
      <c r="C4566" s="3">
        <f t="shared" si="74"/>
        <v>2.6817246583452867</v>
      </c>
      <c r="D4566">
        <v>0.38356273079622794</v>
      </c>
      <c r="E4566">
        <v>3.3411358989226967</v>
      </c>
      <c r="F4566">
        <v>3.5390789513840151</v>
      </c>
    </row>
    <row r="4567" spans="3:6">
      <c r="C4567" s="3">
        <f t="shared" si="74"/>
        <v>-5.0001095614488844E-2</v>
      </c>
      <c r="D4567">
        <v>0.43488876003295995</v>
      </c>
      <c r="E4567">
        <v>1.8437757499923704</v>
      </c>
      <c r="F4567">
        <v>-4.7546311838129824</v>
      </c>
    </row>
    <row r="4568" spans="3:6">
      <c r="C4568" s="3">
        <f t="shared" si="74"/>
        <v>-0.71689673024689515</v>
      </c>
      <c r="D4568">
        <v>0.54367503891109958</v>
      </c>
      <c r="E4568">
        <v>1.2085024567400129</v>
      </c>
      <c r="F4568">
        <v>2.3851741080965603</v>
      </c>
    </row>
    <row r="4569" spans="3:6">
      <c r="C4569" s="3">
        <f t="shared" si="74"/>
        <v>-0.48771154850916942</v>
      </c>
      <c r="D4569">
        <v>0.54866481521042509</v>
      </c>
      <c r="E4569">
        <v>4.3298135319071012</v>
      </c>
      <c r="F4569">
        <v>-0.64073610644856149</v>
      </c>
    </row>
    <row r="4570" spans="3:6">
      <c r="C4570" s="3">
        <f t="shared" si="74"/>
        <v>0.26707453199865877</v>
      </c>
      <c r="D4570">
        <v>0.53099459822382267</v>
      </c>
      <c r="E4570">
        <v>3.8185674611651965</v>
      </c>
      <c r="F4570">
        <v>2.7437665944395278</v>
      </c>
    </row>
    <row r="4571" spans="3:6">
      <c r="C4571" s="3">
        <f t="shared" si="74"/>
        <v>-2.4188196356089264E-2</v>
      </c>
      <c r="D4571">
        <v>0.46831568346201968</v>
      </c>
      <c r="E4571">
        <v>3.3009735404522842</v>
      </c>
      <c r="F4571">
        <v>-3.7923825800347912</v>
      </c>
    </row>
    <row r="4572" spans="3:6">
      <c r="C4572" s="3">
        <f t="shared" si="74"/>
        <v>3.1098882387768185</v>
      </c>
      <c r="D4572">
        <v>0.32471083712271492</v>
      </c>
      <c r="E4572">
        <v>3.4895779290139468</v>
      </c>
      <c r="F4572">
        <v>0.3501998962370676</v>
      </c>
    </row>
    <row r="4573" spans="3:6">
      <c r="C4573" s="3">
        <f t="shared" si="74"/>
        <v>3.445567677846614</v>
      </c>
      <c r="D4573">
        <v>0.33637501144444104</v>
      </c>
      <c r="E4573">
        <v>3.5691702017273474</v>
      </c>
      <c r="F4573">
        <v>3.1627857295449697</v>
      </c>
    </row>
    <row r="4574" spans="3:6">
      <c r="C4574" s="3">
        <f t="shared" si="74"/>
        <v>-1.5688378749961853</v>
      </c>
      <c r="D4574">
        <v>0.55084383678701132</v>
      </c>
      <c r="E4574">
        <v>1.7362285225989562</v>
      </c>
      <c r="F4574">
        <v>-2.5215918454542678</v>
      </c>
    </row>
    <row r="4575" spans="3:6">
      <c r="C4575" s="3">
        <f t="shared" si="74"/>
        <v>-0.6801682995086521</v>
      </c>
      <c r="D4575">
        <v>0.53302713095492416</v>
      </c>
      <c r="E4575">
        <v>4.991454817346721</v>
      </c>
      <c r="F4575">
        <v>-4.1454817346720789</v>
      </c>
    </row>
    <row r="4576" spans="3:6">
      <c r="C4576" s="3">
        <f t="shared" si="74"/>
        <v>1.0654478826258131</v>
      </c>
      <c r="D4576">
        <v>0.43810235908078249</v>
      </c>
      <c r="E4576">
        <v>1.032593768120365</v>
      </c>
      <c r="F4576">
        <v>2.9989013336588641</v>
      </c>
    </row>
    <row r="4577" spans="3:6">
      <c r="C4577" s="3">
        <f t="shared" si="74"/>
        <v>3.3072395675527209</v>
      </c>
      <c r="D4577">
        <v>0.33283181249427779</v>
      </c>
      <c r="E4577">
        <v>4.2609637745292517</v>
      </c>
      <c r="F4577">
        <v>1.0139774773400063</v>
      </c>
    </row>
    <row r="4578" spans="3:6">
      <c r="C4578" s="3">
        <f t="shared" si="74"/>
        <v>4.5505848261971904E-2</v>
      </c>
      <c r="D4578">
        <v>0.57404400769066433</v>
      </c>
      <c r="E4578">
        <v>4.2051759392071286</v>
      </c>
      <c r="F4578">
        <v>4.8327585680715366</v>
      </c>
    </row>
    <row r="4579" spans="3:6">
      <c r="C4579" s="3">
        <f t="shared" si="74"/>
        <v>1.5238677346110419</v>
      </c>
      <c r="D4579">
        <v>0.35823847163304545</v>
      </c>
      <c r="E4579">
        <v>2.4283883175145728</v>
      </c>
      <c r="F4579">
        <v>-3.8335825678273876</v>
      </c>
    </row>
    <row r="4580" spans="3:6">
      <c r="C4580" s="3">
        <f t="shared" si="74"/>
        <v>-1.3771361497848436</v>
      </c>
      <c r="D4580">
        <v>0.58013245033112582</v>
      </c>
      <c r="E4580">
        <v>2.7606738486892297</v>
      </c>
      <c r="F4580">
        <v>-0.3501998962370676</v>
      </c>
    </row>
    <row r="4581" spans="3:6">
      <c r="C4581" s="3">
        <f t="shared" si="74"/>
        <v>1.7321823694570768</v>
      </c>
      <c r="D4581">
        <v>0.44734031189916679</v>
      </c>
      <c r="E4581">
        <v>3.2479934080019532</v>
      </c>
      <c r="F4581">
        <v>4.1821039460432754</v>
      </c>
    </row>
    <row r="4582" spans="3:6">
      <c r="C4582" s="3">
        <f t="shared" si="74"/>
        <v>1.1638539561143841</v>
      </c>
      <c r="D4582">
        <v>0.42815027314065979</v>
      </c>
      <c r="E4582">
        <v>3.8625141148106326</v>
      </c>
      <c r="F4582">
        <v>-1.6713461714529867</v>
      </c>
    </row>
    <row r="4583" spans="3:6">
      <c r="C4583" s="3">
        <f t="shared" si="74"/>
        <v>0.66002075167088969</v>
      </c>
      <c r="D4583">
        <v>0.44506057924130982</v>
      </c>
      <c r="E4583">
        <v>2.2020630512405774</v>
      </c>
      <c r="F4583">
        <v>-0.41367839594714173</v>
      </c>
    </row>
    <row r="4584" spans="3:6">
      <c r="C4584" s="3">
        <f t="shared" si="74"/>
        <v>1.9340146067690054</v>
      </c>
      <c r="D4584">
        <v>0.34622638630329294</v>
      </c>
      <c r="E4584">
        <v>1.3977172154911954</v>
      </c>
      <c r="F4584">
        <v>-1.0658589434492023</v>
      </c>
    </row>
    <row r="4585" spans="3:6">
      <c r="C4585" s="3">
        <f t="shared" si="74"/>
        <v>-5.0091286965544435E-2</v>
      </c>
      <c r="D4585">
        <v>0.54722739341410565</v>
      </c>
      <c r="E4585">
        <v>2.8760338145084994</v>
      </c>
      <c r="F4585">
        <v>3.8869899594103821</v>
      </c>
    </row>
    <row r="4586" spans="3:6">
      <c r="C4586" s="3">
        <f t="shared" si="74"/>
        <v>-0.55099534623248947</v>
      </c>
      <c r="D4586">
        <v>0.50014038514358961</v>
      </c>
      <c r="E4586">
        <v>2.1185644093142493</v>
      </c>
      <c r="F4586">
        <v>-2.0354319895016326</v>
      </c>
    </row>
    <row r="4587" spans="3:6">
      <c r="C4587" s="3">
        <f t="shared" si="74"/>
        <v>1.9355698818933695</v>
      </c>
      <c r="D4587">
        <v>0.41553392132328254</v>
      </c>
      <c r="E4587">
        <v>4.7396160771507923</v>
      </c>
      <c r="F4587">
        <v>0.1506088442640463</v>
      </c>
    </row>
    <row r="4588" spans="3:6">
      <c r="C4588" s="3">
        <f t="shared" si="74"/>
        <v>1.0075409744560071</v>
      </c>
      <c r="D4588">
        <v>0.47144688253425704</v>
      </c>
      <c r="E4588">
        <v>3.6881923886837367</v>
      </c>
      <c r="F4588">
        <v>1.6594439527573464</v>
      </c>
    </row>
    <row r="4589" spans="3:6">
      <c r="C4589" s="3">
        <f t="shared" si="74"/>
        <v>3.3217493707083348</v>
      </c>
      <c r="D4589">
        <v>0.37399517807550275</v>
      </c>
      <c r="E4589">
        <v>4.8356883449812305</v>
      </c>
      <c r="F4589">
        <v>3.9620654927213348</v>
      </c>
    </row>
    <row r="4590" spans="3:6">
      <c r="C4590" s="3">
        <f t="shared" si="74"/>
        <v>1.5729743079927985</v>
      </c>
      <c r="D4590">
        <v>0.37560655537583543</v>
      </c>
      <c r="E4590">
        <v>2.1301614429151279</v>
      </c>
      <c r="F4590">
        <v>-1.5254676961577198</v>
      </c>
    </row>
    <row r="4591" spans="3:6">
      <c r="C4591" s="3">
        <f t="shared" si="74"/>
        <v>0.84320989898373389</v>
      </c>
      <c r="D4591">
        <v>0.43249000518814662</v>
      </c>
      <c r="E4591">
        <v>1.8851588488418227</v>
      </c>
      <c r="F4591">
        <v>-5.1423688467055584E-2</v>
      </c>
    </row>
    <row r="4592" spans="3:6">
      <c r="C4592" s="3">
        <f t="shared" si="74"/>
        <v>-0.99293590502639717</v>
      </c>
      <c r="D4592">
        <v>0.55821405682546454</v>
      </c>
      <c r="E4592">
        <v>4.1551255836664938</v>
      </c>
      <c r="F4592">
        <v>-2.3253578295236061</v>
      </c>
    </row>
    <row r="4593" spans="3:6">
      <c r="C4593" s="3">
        <f t="shared" si="74"/>
        <v>1.5565996963408317</v>
      </c>
      <c r="D4593">
        <v>0.3974883266701254</v>
      </c>
      <c r="E4593">
        <v>1.3874629963072604</v>
      </c>
      <c r="F4593">
        <v>1.5053254799035622</v>
      </c>
    </row>
    <row r="4594" spans="3:6">
      <c r="C4594" s="3">
        <f t="shared" si="74"/>
        <v>2.5519045625171675</v>
      </c>
      <c r="D4594">
        <v>0.36375011444441052</v>
      </c>
      <c r="E4594">
        <v>1.6248970000305185</v>
      </c>
      <c r="F4594">
        <v>3.629413739432966</v>
      </c>
    </row>
    <row r="4595" spans="3:6">
      <c r="C4595" s="3">
        <f t="shared" si="74"/>
        <v>-1.4300207458723704</v>
      </c>
      <c r="D4595">
        <v>0.56229743339335303</v>
      </c>
      <c r="E4595">
        <v>2.926938688314463</v>
      </c>
      <c r="F4595">
        <v>-2.520676290169988</v>
      </c>
    </row>
    <row r="4596" spans="3:6">
      <c r="C4596" s="3">
        <f t="shared" si="74"/>
        <v>-2.1091920859401236</v>
      </c>
      <c r="D4596">
        <v>0.57575609607226785</v>
      </c>
      <c r="E4596">
        <v>1.5225989562669759</v>
      </c>
      <c r="F4596">
        <v>-2.9457991271706292</v>
      </c>
    </row>
    <row r="4597" spans="3:6">
      <c r="C4597" s="3">
        <f t="shared" si="74"/>
        <v>3.1292878240302744</v>
      </c>
      <c r="D4597">
        <v>0.35504318369090854</v>
      </c>
      <c r="E4597">
        <v>2.5953856013672292</v>
      </c>
      <c r="F4597">
        <v>4.5800653096102781</v>
      </c>
    </row>
    <row r="4598" spans="3:6">
      <c r="C4598" s="3">
        <f t="shared" si="74"/>
        <v>1.7526896496475117</v>
      </c>
      <c r="D4598">
        <v>0.3673665578173162</v>
      </c>
      <c r="E4598">
        <v>1.7025360881374554</v>
      </c>
      <c r="F4598">
        <v>-0.6199835200048831</v>
      </c>
    </row>
    <row r="4599" spans="3:6">
      <c r="C4599" s="3">
        <f t="shared" si="74"/>
        <v>3.6478052287362286</v>
      </c>
      <c r="D4599">
        <v>0.30212408825952941</v>
      </c>
      <c r="E4599">
        <v>4.6923734244819482</v>
      </c>
      <c r="F4599">
        <v>-0.53575243385113058</v>
      </c>
    </row>
    <row r="4600" spans="3:6">
      <c r="C4600" s="3">
        <f t="shared" ref="C4600:C4663" si="75">7.3853-16.2961*D4600+0.2732*E4600+0.1792*F4600</f>
        <v>2.3891070934171581</v>
      </c>
      <c r="D4600">
        <v>0.36566362498855554</v>
      </c>
      <c r="E4600">
        <v>2.9275490585039829</v>
      </c>
      <c r="F4600">
        <v>0.90899380474257629</v>
      </c>
    </row>
    <row r="4601" spans="3:6">
      <c r="C4601" s="3">
        <f t="shared" si="75"/>
        <v>1.0159710879848636</v>
      </c>
      <c r="D4601">
        <v>0.47244483779412211</v>
      </c>
      <c r="E4601">
        <v>4.1917477950376902</v>
      </c>
      <c r="F4601">
        <v>1.0295419171727644</v>
      </c>
    </row>
    <row r="4602" spans="3:6">
      <c r="C4602" s="3">
        <f t="shared" si="75"/>
        <v>3.5067313241981264</v>
      </c>
      <c r="D4602">
        <v>0.30744346446119569</v>
      </c>
      <c r="E4602">
        <v>1.737815485091708</v>
      </c>
      <c r="F4602">
        <v>3.6651203955198834</v>
      </c>
    </row>
    <row r="4603" spans="3:6">
      <c r="C4603" s="3">
        <f t="shared" si="75"/>
        <v>3.173671787774285</v>
      </c>
      <c r="D4603">
        <v>0.34389172032837917</v>
      </c>
      <c r="E4603">
        <v>3.3397930845057529</v>
      </c>
      <c r="F4603">
        <v>2.6787621692556538</v>
      </c>
    </row>
    <row r="4604" spans="3:6">
      <c r="C4604" s="3">
        <f t="shared" si="75"/>
        <v>-0.16345376445814486</v>
      </c>
      <c r="D4604">
        <v>0.53779717398602256</v>
      </c>
      <c r="E4604">
        <v>3.044618060853908</v>
      </c>
      <c r="F4604">
        <v>2.1398052919095436</v>
      </c>
    </row>
    <row r="4605" spans="3:6">
      <c r="C4605" s="3">
        <f t="shared" si="75"/>
        <v>2.5581457472457054</v>
      </c>
      <c r="D4605">
        <v>0.31366924039429911</v>
      </c>
      <c r="E4605">
        <v>2.7011017181920836</v>
      </c>
      <c r="F4605">
        <v>-2.5307473982970672</v>
      </c>
    </row>
    <row r="4606" spans="3:6">
      <c r="C4606" s="3">
        <f t="shared" si="75"/>
        <v>0.32312910794396799</v>
      </c>
      <c r="D4606">
        <v>0.46156804101687676</v>
      </c>
      <c r="E4606">
        <v>4.5104831080050047</v>
      </c>
      <c r="F4606">
        <v>-4.3118076113162633</v>
      </c>
    </row>
    <row r="4607" spans="3:6">
      <c r="C4607" s="3">
        <f t="shared" si="75"/>
        <v>1.4019098062074646</v>
      </c>
      <c r="D4607">
        <v>0.39639881588183234</v>
      </c>
      <c r="E4607">
        <v>3.4709006012146366</v>
      </c>
      <c r="F4607">
        <v>-2.6332895901364179</v>
      </c>
    </row>
    <row r="4608" spans="3:6">
      <c r="C4608" s="3">
        <f t="shared" si="75"/>
        <v>0.5313680202642902</v>
      </c>
      <c r="D4608">
        <v>0.49097567674794762</v>
      </c>
      <c r="E4608">
        <v>3.2510452589495529</v>
      </c>
      <c r="F4608">
        <v>1.4445936460463269</v>
      </c>
    </row>
    <row r="4609" spans="3:6">
      <c r="C4609" s="3">
        <f t="shared" si="75"/>
        <v>-0.55878328867458116</v>
      </c>
      <c r="D4609">
        <v>0.55614490188299204</v>
      </c>
      <c r="E4609">
        <v>2.4471877193517866</v>
      </c>
      <c r="F4609">
        <v>2.5130466628009884</v>
      </c>
    </row>
    <row r="4610" spans="3:6">
      <c r="C4610" s="3">
        <f t="shared" si="75"/>
        <v>-0.27356651905880747</v>
      </c>
      <c r="D4610">
        <v>0.52553788872951435</v>
      </c>
      <c r="E4610">
        <v>1.6847132786034731</v>
      </c>
      <c r="F4610">
        <v>2.483748893704032</v>
      </c>
    </row>
    <row r="4611" spans="3:6">
      <c r="C4611" s="3">
        <f t="shared" si="75"/>
        <v>-0.99898560350352428</v>
      </c>
      <c r="D4611">
        <v>0.53797112949003567</v>
      </c>
      <c r="E4611">
        <v>2.1870479445783868</v>
      </c>
      <c r="F4611">
        <v>-1.1995300149540693</v>
      </c>
    </row>
    <row r="4612" spans="3:6">
      <c r="C4612" s="3">
        <f t="shared" si="75"/>
        <v>-1.1280596261482569</v>
      </c>
      <c r="D4612">
        <v>0.54300668355357518</v>
      </c>
      <c r="E4612">
        <v>1.9551072725608081</v>
      </c>
      <c r="F4612">
        <v>-1.1082796716208381</v>
      </c>
    </row>
    <row r="4613" spans="3:6">
      <c r="C4613" s="3">
        <f t="shared" si="75"/>
        <v>-0.50637452589495491</v>
      </c>
      <c r="D4613">
        <v>0.53846552934354686</v>
      </c>
      <c r="E4613">
        <v>1.0657979064302499</v>
      </c>
      <c r="F4613">
        <v>3.3037812433240763</v>
      </c>
    </row>
    <row r="4614" spans="3:6">
      <c r="C4614" s="3">
        <f t="shared" si="75"/>
        <v>-1.4667833729056672</v>
      </c>
      <c r="D4614">
        <v>0.55771965697195347</v>
      </c>
      <c r="E4614">
        <v>3.7686391796624652</v>
      </c>
      <c r="F4614">
        <v>-4.4253364665669732</v>
      </c>
    </row>
    <row r="4615" spans="3:6">
      <c r="C4615" s="3">
        <f t="shared" si="75"/>
        <v>-0.35065733726004689</v>
      </c>
      <c r="D4615">
        <v>0.52103335673085727</v>
      </c>
      <c r="E4615">
        <v>3.71736808374279</v>
      </c>
      <c r="F4615">
        <v>-1.4549699392681656</v>
      </c>
    </row>
    <row r="4616" spans="3:6">
      <c r="C4616" s="3">
        <f t="shared" si="75"/>
        <v>2.1122672576067378</v>
      </c>
      <c r="D4616">
        <v>0.30404675435651723</v>
      </c>
      <c r="E4616">
        <v>1.2141178624835962</v>
      </c>
      <c r="F4616">
        <v>-3.6269722586748863</v>
      </c>
    </row>
    <row r="4617" spans="3:6">
      <c r="C4617" s="3">
        <f t="shared" si="75"/>
        <v>8.5780500198371482E-2</v>
      </c>
      <c r="D4617">
        <v>0.47750785851619004</v>
      </c>
      <c r="E4617">
        <v>2.153111362041078</v>
      </c>
      <c r="F4617">
        <v>-0.59282204657124549</v>
      </c>
    </row>
    <row r="4618" spans="3:6">
      <c r="C4618" s="3">
        <f t="shared" si="75"/>
        <v>-0.53235575884273834</v>
      </c>
      <c r="D4618">
        <v>0.51522873622852261</v>
      </c>
      <c r="E4618">
        <v>4.6716208380382707</v>
      </c>
      <c r="F4618">
        <v>-4.4515823847163301</v>
      </c>
    </row>
    <row r="4619" spans="3:6">
      <c r="C4619" s="3">
        <f t="shared" si="75"/>
        <v>3.4514239188818019</v>
      </c>
      <c r="D4619">
        <v>0.30089724417859431</v>
      </c>
      <c r="E4619">
        <v>2.2408825952940461</v>
      </c>
      <c r="F4619">
        <v>1.9942320017090367</v>
      </c>
    </row>
    <row r="4620" spans="3:6">
      <c r="C4620" s="3">
        <f t="shared" si="75"/>
        <v>-0.51023319772942211</v>
      </c>
      <c r="D4620">
        <v>0.57810907315286719</v>
      </c>
      <c r="E4620">
        <v>4.7659840693380531</v>
      </c>
      <c r="F4620">
        <v>1.2462233344523455</v>
      </c>
    </row>
    <row r="4621" spans="3:6">
      <c r="C4621" s="3">
        <f t="shared" si="75"/>
        <v>3.4855023685415203</v>
      </c>
      <c r="D4621">
        <v>0.30170293282876065</v>
      </c>
      <c r="E4621">
        <v>1.6692098757896665</v>
      </c>
      <c r="F4621">
        <v>3.129215369121372</v>
      </c>
    </row>
    <row r="4622" spans="3:6">
      <c r="C4622" s="3">
        <f t="shared" si="75"/>
        <v>2.7060279311502424</v>
      </c>
      <c r="D4622">
        <v>0.34164860988189338</v>
      </c>
      <c r="E4622">
        <v>4.9912106692709131</v>
      </c>
      <c r="F4622">
        <v>-2.6525162511062961</v>
      </c>
    </row>
    <row r="4623" spans="3:6">
      <c r="C4623" s="3">
        <f t="shared" si="75"/>
        <v>2.6065472045045324</v>
      </c>
      <c r="D4623">
        <v>0.41030610065004425</v>
      </c>
      <c r="E4623">
        <v>4.5302591021454512</v>
      </c>
      <c r="F4623">
        <v>3.7386700033570364</v>
      </c>
    </row>
    <row r="4624" spans="3:6">
      <c r="C4624" s="3">
        <f t="shared" si="75"/>
        <v>2.6886700631733151</v>
      </c>
      <c r="D4624">
        <v>0.32665181432538831</v>
      </c>
      <c r="E4624">
        <v>4.5998413037507246</v>
      </c>
      <c r="F4624">
        <v>-3.5164952543717765</v>
      </c>
    </row>
    <row r="4625" spans="3:6">
      <c r="C4625" s="3">
        <f t="shared" si="75"/>
        <v>2.2579752818384353</v>
      </c>
      <c r="D4625">
        <v>0.39742423780022584</v>
      </c>
      <c r="E4625">
        <v>4.7267983031708738</v>
      </c>
      <c r="F4625">
        <v>0.32242805261391005</v>
      </c>
    </row>
    <row r="4626" spans="3:6">
      <c r="C4626" s="3">
        <f t="shared" si="75"/>
        <v>4.1150588653218181</v>
      </c>
      <c r="D4626">
        <v>0.31533555101168859</v>
      </c>
      <c r="E4626">
        <v>4.1493881038850065</v>
      </c>
      <c r="F4626">
        <v>4.1009247108371234</v>
      </c>
    </row>
    <row r="4627" spans="3:6">
      <c r="C4627" s="3">
        <f t="shared" si="75"/>
        <v>1.7303189413129065</v>
      </c>
      <c r="D4627">
        <v>0.35180211798455763</v>
      </c>
      <c r="E4627">
        <v>2.0394604327524641</v>
      </c>
      <c r="F4627">
        <v>-2.6738792077394939</v>
      </c>
    </row>
    <row r="4628" spans="3:6">
      <c r="C4628" s="3">
        <f t="shared" si="75"/>
        <v>2.6005518662069294E-2</v>
      </c>
      <c r="D4628">
        <v>0.47910092471083709</v>
      </c>
      <c r="E4628">
        <v>3.1909848323007903</v>
      </c>
      <c r="F4628">
        <v>-2.3638111514633624</v>
      </c>
    </row>
    <row r="4629" spans="3:6">
      <c r="C4629" s="3">
        <f t="shared" si="75"/>
        <v>1.6763225409711</v>
      </c>
      <c r="D4629">
        <v>0.41529587694936976</v>
      </c>
      <c r="E4629">
        <v>3.3859370708334606</v>
      </c>
      <c r="F4629">
        <v>0.74602496414075148</v>
      </c>
    </row>
    <row r="4630" spans="3:6">
      <c r="C4630" s="3">
        <f t="shared" si="75"/>
        <v>3.0277990810876805</v>
      </c>
      <c r="D4630">
        <v>0.31794488357188633</v>
      </c>
      <c r="E4630">
        <v>1.5069734794152654</v>
      </c>
      <c r="F4630">
        <v>2.2994170964690088</v>
      </c>
    </row>
    <row r="4631" spans="3:6">
      <c r="C4631" s="3">
        <f t="shared" si="75"/>
        <v>3.7919196752831646E-2</v>
      </c>
      <c r="D4631">
        <v>0.52979522080141606</v>
      </c>
      <c r="E4631">
        <v>4.0630817590868862</v>
      </c>
      <c r="F4631">
        <v>0.98315378276924914</v>
      </c>
    </row>
    <row r="4632" spans="3:6">
      <c r="C4632" s="3">
        <f t="shared" si="75"/>
        <v>2.0544191778313552</v>
      </c>
      <c r="D4632">
        <v>0.42417676320688497</v>
      </c>
      <c r="E4632">
        <v>4.5251319925534839</v>
      </c>
      <c r="F4632">
        <v>1.9267860957670822</v>
      </c>
    </row>
    <row r="4633" spans="3:6">
      <c r="C4633" s="3">
        <f t="shared" si="75"/>
        <v>0.17299708120975282</v>
      </c>
      <c r="D4633">
        <v>0.53338419751579336</v>
      </c>
      <c r="E4633">
        <v>4.0823694570757159</v>
      </c>
      <c r="F4633">
        <v>2.0339060640278328</v>
      </c>
    </row>
    <row r="4634" spans="3:6">
      <c r="C4634" s="3">
        <f t="shared" si="75"/>
        <v>0.89669088229010974</v>
      </c>
      <c r="D4634">
        <v>0.43243507187108976</v>
      </c>
      <c r="E4634">
        <v>4.5790887173070463</v>
      </c>
      <c r="F4634">
        <v>-3.8650166325876647</v>
      </c>
    </row>
    <row r="4635" spans="3:6">
      <c r="C4635" s="3">
        <f t="shared" si="75"/>
        <v>-0.97462465498824957</v>
      </c>
      <c r="D4635">
        <v>0.49402447584459974</v>
      </c>
      <c r="E4635">
        <v>1.5899838251899778</v>
      </c>
      <c r="F4635">
        <v>-4.1497543259987184</v>
      </c>
    </row>
    <row r="4636" spans="3:6">
      <c r="C4636" s="3">
        <f t="shared" si="75"/>
        <v>2.1601189306314821E-2</v>
      </c>
      <c r="D4636">
        <v>0.46685079500717186</v>
      </c>
      <c r="E4636">
        <v>1.0358897671437728</v>
      </c>
      <c r="F4636">
        <v>-0.21683400982696011</v>
      </c>
    </row>
    <row r="4637" spans="3:6">
      <c r="C4637" s="3">
        <f t="shared" si="75"/>
        <v>0.72464491592150726</v>
      </c>
      <c r="D4637">
        <v>0.42406689657277136</v>
      </c>
      <c r="E4637">
        <v>3.3136692403942991</v>
      </c>
      <c r="F4637">
        <v>-3.6568803979613635</v>
      </c>
    </row>
    <row r="4638" spans="3:6">
      <c r="C4638" s="3">
        <f t="shared" si="75"/>
        <v>3.9154127463606678</v>
      </c>
      <c r="D4638">
        <v>0.32985625782036804</v>
      </c>
      <c r="E4638">
        <v>4.475936155278176</v>
      </c>
      <c r="F4638">
        <v>3.8094729453413496</v>
      </c>
    </row>
    <row r="4639" spans="3:6">
      <c r="C4639" s="3">
        <f t="shared" si="75"/>
        <v>-0.93287314645832498</v>
      </c>
      <c r="D4639">
        <v>0.51658375804925682</v>
      </c>
      <c r="E4639">
        <v>1.477797784356212</v>
      </c>
      <c r="F4639">
        <v>-1.6942350535599844</v>
      </c>
    </row>
    <row r="4640" spans="3:6">
      <c r="C4640" s="3">
        <f t="shared" si="75"/>
        <v>-0.97539954496902104</v>
      </c>
      <c r="D4640">
        <v>0.58497573778496648</v>
      </c>
      <c r="E4640">
        <v>1.5824152348399303</v>
      </c>
      <c r="F4640">
        <v>4.1283913693655201</v>
      </c>
    </row>
    <row r="4641" spans="3:6">
      <c r="C4641" s="3">
        <f t="shared" si="75"/>
        <v>3.965705374004334</v>
      </c>
      <c r="D4641">
        <v>0.32151554918057801</v>
      </c>
      <c r="E4641">
        <v>4.2083498641926322</v>
      </c>
      <c r="F4641">
        <v>3.7395855586413163</v>
      </c>
    </row>
    <row r="4642" spans="3:6">
      <c r="C4642" s="3">
        <f t="shared" si="75"/>
        <v>1.9117290002136307</v>
      </c>
      <c r="D4642">
        <v>0.45452742088076414</v>
      </c>
      <c r="E4642">
        <v>4.6976226081118195</v>
      </c>
      <c r="F4642">
        <v>3.6275826288644062</v>
      </c>
    </row>
    <row r="4643" spans="3:6">
      <c r="C4643" s="3">
        <f t="shared" si="75"/>
        <v>1.4337648274178298</v>
      </c>
      <c r="D4643">
        <v>0.47407452620014034</v>
      </c>
      <c r="E4643">
        <v>4.572496719260231</v>
      </c>
      <c r="F4643">
        <v>2.9287087618640708</v>
      </c>
    </row>
    <row r="4644" spans="3:6">
      <c r="C4644" s="3">
        <f t="shared" si="75"/>
        <v>1.9281839378032779</v>
      </c>
      <c r="D4644">
        <v>0.37013153477584154</v>
      </c>
      <c r="E4644">
        <v>3.5898007141331219</v>
      </c>
      <c r="F4644">
        <v>-2.2664571062349315</v>
      </c>
    </row>
    <row r="4645" spans="3:6">
      <c r="C4645" s="3">
        <f t="shared" si="75"/>
        <v>3.4040237809381395</v>
      </c>
      <c r="D4645">
        <v>0.3366405224768822</v>
      </c>
      <c r="E4645">
        <v>4.6017944883571893</v>
      </c>
      <c r="F4645">
        <v>1.3808099612414928</v>
      </c>
    </row>
    <row r="4646" spans="3:6">
      <c r="C4646" s="3">
        <f t="shared" si="75"/>
        <v>2.82236891994995</v>
      </c>
      <c r="D4646">
        <v>0.36667989135410628</v>
      </c>
      <c r="E4646">
        <v>3.403393658253731</v>
      </c>
      <c r="F4646">
        <v>2.693716238898892</v>
      </c>
    </row>
    <row r="4647" spans="3:6">
      <c r="C4647" s="3">
        <f t="shared" si="75"/>
        <v>2.0783821430097351</v>
      </c>
      <c r="D4647">
        <v>0.35701162755211036</v>
      </c>
      <c r="E4647">
        <v>3.3980224005859552</v>
      </c>
      <c r="F4647">
        <v>-2.3290200506607257</v>
      </c>
    </row>
    <row r="4648" spans="3:6">
      <c r="C4648" s="3">
        <f t="shared" si="75"/>
        <v>2.4631887783440654</v>
      </c>
      <c r="D4648">
        <v>0.38709677419354838</v>
      </c>
      <c r="E4648">
        <v>2.4797814874721515</v>
      </c>
      <c r="F4648">
        <v>3.9541306802575757</v>
      </c>
    </row>
    <row r="4649" spans="3:6">
      <c r="C4649" s="3">
        <f t="shared" si="75"/>
        <v>3.0315381041901923</v>
      </c>
      <c r="D4649">
        <v>0.31630603961302528</v>
      </c>
      <c r="E4649">
        <v>1.2463454084902494</v>
      </c>
      <c r="F4649">
        <v>2.5685903500473035</v>
      </c>
    </row>
    <row r="4650" spans="3:6">
      <c r="C4650" s="3">
        <f t="shared" si="75"/>
        <v>-1.4316480599383525</v>
      </c>
      <c r="D4650">
        <v>0.55222632526627402</v>
      </c>
      <c r="E4650">
        <v>3.2835169530320139</v>
      </c>
      <c r="F4650">
        <v>-3.9892269661549733</v>
      </c>
    </row>
    <row r="4651" spans="3:6">
      <c r="C4651" s="3">
        <f t="shared" si="75"/>
        <v>-2.1463562565996259</v>
      </c>
      <c r="D4651">
        <v>0.57819147312845232</v>
      </c>
      <c r="E4651">
        <v>1.0419934690389721</v>
      </c>
      <c r="F4651">
        <v>-2.1990112002929778</v>
      </c>
    </row>
    <row r="4652" spans="3:6">
      <c r="C4652" s="3">
        <f t="shared" si="75"/>
        <v>-0.7315915668202766</v>
      </c>
      <c r="D4652">
        <v>0.53614001892147589</v>
      </c>
      <c r="E4652">
        <v>1.5147862178411207</v>
      </c>
      <c r="F4652">
        <v>1.1510055848872334</v>
      </c>
    </row>
    <row r="4653" spans="3:6">
      <c r="C4653" s="3">
        <f t="shared" si="75"/>
        <v>-0.1404602789391749</v>
      </c>
      <c r="D4653">
        <v>0.59384746848963887</v>
      </c>
      <c r="E4653">
        <v>4.7788018433179724</v>
      </c>
      <c r="F4653">
        <v>4.7213660084841464</v>
      </c>
    </row>
    <row r="4654" spans="3:6">
      <c r="C4654" s="3">
        <f t="shared" si="75"/>
        <v>1.6418471391949225</v>
      </c>
      <c r="D4654">
        <v>0.35874202703939939</v>
      </c>
      <c r="E4654">
        <v>1.1571092867824335</v>
      </c>
      <c r="F4654">
        <v>-1.1912900173955503</v>
      </c>
    </row>
    <row r="4655" spans="3:6">
      <c r="C4655" s="3">
        <f t="shared" si="75"/>
        <v>1.6483192867824343</v>
      </c>
      <c r="D4655">
        <v>0.40193792535172579</v>
      </c>
      <c r="E4655">
        <v>2.8613849299600207</v>
      </c>
      <c r="F4655">
        <v>0.1747184667500834</v>
      </c>
    </row>
    <row r="4656" spans="3:6">
      <c r="C4656" s="3">
        <f t="shared" si="75"/>
        <v>0.18319899502548398</v>
      </c>
      <c r="D4656">
        <v>0.45265968810083312</v>
      </c>
      <c r="E4656">
        <v>3.1814630573442795</v>
      </c>
      <c r="F4656">
        <v>-3.8766136661885433</v>
      </c>
    </row>
    <row r="4657" spans="3:6">
      <c r="C4657" s="3">
        <f t="shared" si="75"/>
        <v>-0.58672940794091688</v>
      </c>
      <c r="D4657">
        <v>0.52760704367198707</v>
      </c>
      <c r="E4657">
        <v>2.0691244239631335</v>
      </c>
      <c r="F4657">
        <v>0.33829767754142903</v>
      </c>
    </row>
    <row r="4658" spans="3:6">
      <c r="C4658" s="3">
        <f t="shared" si="75"/>
        <v>0.68594938718833021</v>
      </c>
      <c r="D4658">
        <v>0.46740012817773979</v>
      </c>
      <c r="E4658">
        <v>3.4223151341288491</v>
      </c>
      <c r="F4658">
        <v>-9.7811822870570886E-2</v>
      </c>
    </row>
    <row r="4659" spans="3:6">
      <c r="C4659" s="3">
        <f t="shared" si="75"/>
        <v>1.2960180715353875</v>
      </c>
      <c r="D4659">
        <v>0.46624652851954707</v>
      </c>
      <c r="E4659">
        <v>2.6324961088900416</v>
      </c>
      <c r="F4659">
        <v>4.4058046205023356</v>
      </c>
    </row>
    <row r="4660" spans="3:6">
      <c r="C4660" s="3">
        <f t="shared" si="75"/>
        <v>-1.4540903479110088</v>
      </c>
      <c r="D4660">
        <v>0.5285592211676382</v>
      </c>
      <c r="E4660">
        <v>1.2375560777611621</v>
      </c>
      <c r="F4660">
        <v>-3.1475264748069702</v>
      </c>
    </row>
    <row r="4661" spans="3:6">
      <c r="C4661" s="3">
        <f t="shared" si="75"/>
        <v>-0.72288825251014666</v>
      </c>
      <c r="D4661">
        <v>0.57450178533280427</v>
      </c>
      <c r="E4661">
        <v>4.5805536057618941</v>
      </c>
      <c r="F4661">
        <v>1.4191106906338291E-2</v>
      </c>
    </row>
    <row r="4662" spans="3:6">
      <c r="C4662" s="3">
        <f t="shared" si="75"/>
        <v>0.64689575792718368</v>
      </c>
      <c r="D4662">
        <v>0.45979186376537368</v>
      </c>
      <c r="E4662">
        <v>3.4821314127018037</v>
      </c>
      <c r="F4662">
        <v>-1.0988189336832788</v>
      </c>
    </row>
    <row r="4663" spans="3:6">
      <c r="C4663" s="3">
        <f t="shared" si="75"/>
        <v>0.12485086642048421</v>
      </c>
      <c r="D4663">
        <v>0.51941282387768184</v>
      </c>
      <c r="E4663">
        <v>2.7734916226691491</v>
      </c>
      <c r="F4663">
        <v>2.4901577806939912</v>
      </c>
    </row>
    <row r="4664" spans="3:6">
      <c r="C4664" s="3">
        <f t="shared" ref="C4664:C4727" si="76">7.3853-16.2961*D4664+0.2732*E4664+0.1792*F4664</f>
        <v>8.0892497940001251E-2</v>
      </c>
      <c r="D4664">
        <v>0.48958403271584217</v>
      </c>
      <c r="E4664">
        <v>2.5488753929258094</v>
      </c>
      <c r="F4664">
        <v>-0.12527848139896847</v>
      </c>
    </row>
    <row r="4665" spans="3:6">
      <c r="C4665" s="3">
        <f t="shared" si="76"/>
        <v>-1.1182809887997061</v>
      </c>
      <c r="D4665">
        <v>0.59531235694448681</v>
      </c>
      <c r="E4665">
        <v>3.3581041901913511</v>
      </c>
      <c r="F4665">
        <v>1.5639210180974761</v>
      </c>
    </row>
    <row r="4666" spans="3:6">
      <c r="C4666" s="3">
        <f t="shared" si="76"/>
        <v>-0.57806516769920868</v>
      </c>
      <c r="D4666">
        <v>0.48941007721182894</v>
      </c>
      <c r="E4666">
        <v>3.2725302896206547</v>
      </c>
      <c r="F4666">
        <v>-4.9215674306466868</v>
      </c>
    </row>
    <row r="4667" spans="3:6">
      <c r="C4667" s="3">
        <f t="shared" si="76"/>
        <v>1.3970320676290178</v>
      </c>
      <c r="D4667">
        <v>0.4432935575426496</v>
      </c>
      <c r="E4667">
        <v>2.2596819971312598</v>
      </c>
      <c r="F4667">
        <v>3.4505752739036222</v>
      </c>
    </row>
    <row r="4668" spans="3:6">
      <c r="C4668" s="3">
        <f t="shared" si="76"/>
        <v>1.6209380336924353</v>
      </c>
      <c r="D4668">
        <v>0.41314432203131196</v>
      </c>
      <c r="E4668">
        <v>1.8393810846278269</v>
      </c>
      <c r="F4668">
        <v>2.5991088595233016</v>
      </c>
    </row>
    <row r="4669" spans="3:6">
      <c r="C4669" s="3">
        <f t="shared" si="76"/>
        <v>1.35947507126072</v>
      </c>
      <c r="D4669">
        <v>0.43880733664967803</v>
      </c>
      <c r="E4669">
        <v>1.2786950285348064</v>
      </c>
      <c r="F4669">
        <v>4.3285927915280613</v>
      </c>
    </row>
    <row r="4670" spans="3:6">
      <c r="C4670" s="3">
        <f t="shared" si="76"/>
        <v>3.1722115009002971</v>
      </c>
      <c r="D4670">
        <v>0.31691946165349283</v>
      </c>
      <c r="E4670">
        <v>3.0165410321359905</v>
      </c>
      <c r="F4670">
        <v>0.71062349314859397</v>
      </c>
    </row>
    <row r="4671" spans="3:6">
      <c r="C4671" s="3">
        <f t="shared" si="76"/>
        <v>1.3552337318033387</v>
      </c>
      <c r="D4671">
        <v>0.48494216742454299</v>
      </c>
      <c r="E4671">
        <v>3.8609271523178808</v>
      </c>
      <c r="F4671">
        <v>4.5635853144932401</v>
      </c>
    </row>
    <row r="4672" spans="3:6">
      <c r="C4672" s="3">
        <f t="shared" si="76"/>
        <v>-1.1651972737815481</v>
      </c>
      <c r="D4672">
        <v>0.52094180120242928</v>
      </c>
      <c r="E4672">
        <v>2.4810022278511918</v>
      </c>
      <c r="F4672">
        <v>-4.1238135929441206</v>
      </c>
    </row>
    <row r="4673" spans="3:6">
      <c r="C4673" s="3">
        <f t="shared" si="76"/>
        <v>3.8292749748222299</v>
      </c>
      <c r="D4673">
        <v>0.30140079958494825</v>
      </c>
      <c r="E4673">
        <v>3.1819513534958954</v>
      </c>
      <c r="F4673">
        <v>2.7138584551530496</v>
      </c>
    </row>
    <row r="4674" spans="3:6">
      <c r="C4674" s="3">
        <f t="shared" si="76"/>
        <v>-1.2945679165013568</v>
      </c>
      <c r="D4674">
        <v>0.51869869075594344</v>
      </c>
      <c r="E4674">
        <v>1.3305764946440015</v>
      </c>
      <c r="F4674">
        <v>-3.2958464308603164</v>
      </c>
    </row>
    <row r="4675" spans="3:6">
      <c r="C4675" s="3">
        <f t="shared" si="76"/>
        <v>1.2499918219550157</v>
      </c>
      <c r="D4675">
        <v>0.3685018463698233</v>
      </c>
      <c r="E4675">
        <v>2.3237708670308539</v>
      </c>
      <c r="F4675">
        <v>-4.2690816980498667</v>
      </c>
    </row>
    <row r="4676" spans="3:6">
      <c r="C4676" s="3">
        <f t="shared" si="76"/>
        <v>0.52137877071443817</v>
      </c>
      <c r="D4676">
        <v>0.43071382793664359</v>
      </c>
      <c r="E4676">
        <v>2.4470656453138826</v>
      </c>
      <c r="F4676">
        <v>-2.8655354472487562</v>
      </c>
    </row>
    <row r="4677" spans="3:6">
      <c r="C4677" s="3">
        <f t="shared" si="76"/>
        <v>2.6791822571489607</v>
      </c>
      <c r="D4677">
        <v>0.30923795281838434</v>
      </c>
      <c r="E4677">
        <v>2.5090792565691089</v>
      </c>
      <c r="F4677">
        <v>-1.9655446028015993</v>
      </c>
    </row>
    <row r="4678" spans="3:6">
      <c r="C4678" s="3">
        <f t="shared" si="76"/>
        <v>3.1291538563188577</v>
      </c>
      <c r="D4678">
        <v>0.32797936948759421</v>
      </c>
      <c r="E4678">
        <v>1.8069093905453659</v>
      </c>
      <c r="F4678">
        <v>3.3202612384411143</v>
      </c>
    </row>
    <row r="4679" spans="3:6">
      <c r="C4679" s="3">
        <f t="shared" si="76"/>
        <v>0.76502055513168798</v>
      </c>
      <c r="D4679">
        <v>0.40924405652027951</v>
      </c>
      <c r="E4679">
        <v>1.1237830744346446</v>
      </c>
      <c r="F4679">
        <v>-1.4409314249092073</v>
      </c>
    </row>
    <row r="4680" spans="3:6">
      <c r="C4680" s="3">
        <f t="shared" si="76"/>
        <v>-0.2008722428052605</v>
      </c>
      <c r="D4680">
        <v>0.50168767357402266</v>
      </c>
      <c r="E4680">
        <v>2.5549790948210092</v>
      </c>
      <c r="F4680">
        <v>-0.60625019074068387</v>
      </c>
    </row>
    <row r="4681" spans="3:6">
      <c r="C4681" s="3">
        <f t="shared" si="76"/>
        <v>1.3273042997528006</v>
      </c>
      <c r="D4681">
        <v>0.41966307565538497</v>
      </c>
      <c r="E4681">
        <v>1.0749534592730492</v>
      </c>
      <c r="F4681">
        <v>2.7187414166692108</v>
      </c>
    </row>
    <row r="4682" spans="3:6">
      <c r="C4682" s="3">
        <f t="shared" si="76"/>
        <v>0.77260275582140725</v>
      </c>
      <c r="D4682">
        <v>0.51802117984557627</v>
      </c>
      <c r="E4682">
        <v>4.1974852748191775</v>
      </c>
      <c r="F4682">
        <v>3.8073366496780299</v>
      </c>
    </row>
    <row r="4683" spans="3:6">
      <c r="C4683" s="3">
        <f t="shared" si="76"/>
        <v>1.1814776982940156</v>
      </c>
      <c r="D4683">
        <v>0.40167241431928463</v>
      </c>
      <c r="E4683">
        <v>3.4134037293618578</v>
      </c>
      <c r="F4683">
        <v>-3.2961516159550768</v>
      </c>
    </row>
    <row r="4684" spans="3:6">
      <c r="C4684" s="3">
        <f t="shared" si="76"/>
        <v>-1.2089347090060123</v>
      </c>
      <c r="D4684">
        <v>0.55772881252479634</v>
      </c>
      <c r="E4684">
        <v>4.1232642597735527</v>
      </c>
      <c r="F4684">
        <v>-3.5262611774040957</v>
      </c>
    </row>
    <row r="4685" spans="3:6">
      <c r="C4685" s="3">
        <f t="shared" si="76"/>
        <v>1.5769222003845338</v>
      </c>
      <c r="D4685">
        <v>0.38885464033936579</v>
      </c>
      <c r="E4685">
        <v>4.5987426374095888</v>
      </c>
      <c r="F4685">
        <v>-4.0621662038026063</v>
      </c>
    </row>
    <row r="4686" spans="3:6">
      <c r="C4686" s="3">
        <f t="shared" si="76"/>
        <v>2.9412835758537557</v>
      </c>
      <c r="D4686">
        <v>0.38653828547013763</v>
      </c>
      <c r="E4686">
        <v>4.3245643482772298</v>
      </c>
      <c r="F4686">
        <v>3.7588122196111939</v>
      </c>
    </row>
    <row r="4687" spans="3:6">
      <c r="C4687" s="3">
        <f t="shared" si="76"/>
        <v>3.579188303781244</v>
      </c>
      <c r="D4687">
        <v>0.30346079897457806</v>
      </c>
      <c r="E4687">
        <v>4.789788506729332</v>
      </c>
      <c r="F4687">
        <v>-0.94561601611377277</v>
      </c>
    </row>
    <row r="4688" spans="3:6">
      <c r="C4688" s="3">
        <f t="shared" si="76"/>
        <v>0.75722909665212002</v>
      </c>
      <c r="D4688">
        <v>0.42301400799584948</v>
      </c>
      <c r="E4688">
        <v>1.1667531357768486</v>
      </c>
      <c r="F4688">
        <v>-0.29770805993835214</v>
      </c>
    </row>
    <row r="4689" spans="3:6">
      <c r="C4689" s="3">
        <f t="shared" si="76"/>
        <v>4.0152040595721301</v>
      </c>
      <c r="D4689">
        <v>0.30264595477156897</v>
      </c>
      <c r="E4689">
        <v>2.6147953733939637</v>
      </c>
      <c r="F4689">
        <v>4.7293008209479055</v>
      </c>
    </row>
    <row r="4690" spans="3:6">
      <c r="C4690" s="3">
        <f t="shared" si="76"/>
        <v>0.44571767235328297</v>
      </c>
      <c r="D4690">
        <v>0.55108188116092405</v>
      </c>
      <c r="E4690">
        <v>4.8435010834070864</v>
      </c>
      <c r="F4690">
        <v>4.0047914059877314</v>
      </c>
    </row>
    <row r="4691" spans="3:6">
      <c r="C4691" s="3">
        <f t="shared" si="76"/>
        <v>-1.3593849024933617</v>
      </c>
      <c r="D4691">
        <v>0.58723715933713794</v>
      </c>
      <c r="E4691">
        <v>1.5080721457564012</v>
      </c>
      <c r="F4691">
        <v>2.3046052430799282</v>
      </c>
    </row>
    <row r="4692" spans="3:6">
      <c r="C4692" s="3">
        <f t="shared" si="76"/>
        <v>-1.6682513858455139</v>
      </c>
      <c r="D4692">
        <v>0.55429548020874653</v>
      </c>
      <c r="E4692">
        <v>2.2572405163731801</v>
      </c>
      <c r="F4692">
        <v>-3.5567796868800929</v>
      </c>
    </row>
    <row r="4693" spans="3:6">
      <c r="C4693" s="3">
        <f t="shared" si="76"/>
        <v>-0.17576086733603702</v>
      </c>
      <c r="D4693">
        <v>0.51717886898403875</v>
      </c>
      <c r="E4693">
        <v>3.3949705496383555</v>
      </c>
      <c r="F4693">
        <v>-0.33799249244666907</v>
      </c>
    </row>
    <row r="4694" spans="3:6">
      <c r="C4694" s="3">
        <f t="shared" si="76"/>
        <v>3.5982782122257153</v>
      </c>
      <c r="D4694">
        <v>0.31425519577623828</v>
      </c>
      <c r="E4694">
        <v>4.9804681539353624</v>
      </c>
      <c r="F4694">
        <v>-0.1481673635059666</v>
      </c>
    </row>
    <row r="4695" spans="3:6">
      <c r="C4695" s="3">
        <f t="shared" si="76"/>
        <v>-0.81125060090945111</v>
      </c>
      <c r="D4695">
        <v>0.58190862758262885</v>
      </c>
      <c r="E4695">
        <v>1.7658925138096255</v>
      </c>
      <c r="F4695">
        <v>4.4857631153294477</v>
      </c>
    </row>
    <row r="4696" spans="3:6">
      <c r="C4696" s="3">
        <f t="shared" si="76"/>
        <v>2.5341015808587914</v>
      </c>
      <c r="D4696">
        <v>0.30414746543778803</v>
      </c>
      <c r="E4696">
        <v>3.1719412823877682</v>
      </c>
      <c r="F4696">
        <v>-4.2486342967009492</v>
      </c>
    </row>
    <row r="4697" spans="3:6">
      <c r="C4697" s="3">
        <f t="shared" si="76"/>
        <v>3.4643304004028446</v>
      </c>
      <c r="D4697">
        <v>0.306427198095645</v>
      </c>
      <c r="E4697">
        <v>4.5004730368968779</v>
      </c>
      <c r="F4697">
        <v>-0.87572862941373941</v>
      </c>
    </row>
    <row r="4698" spans="3:6">
      <c r="C4698" s="3">
        <f t="shared" si="76"/>
        <v>2.4496844459364606</v>
      </c>
      <c r="D4698">
        <v>0.40872219000824001</v>
      </c>
      <c r="E4698">
        <v>3.3739738151188696</v>
      </c>
      <c r="F4698">
        <v>4.4821008941923282</v>
      </c>
    </row>
    <row r="4699" spans="3:6">
      <c r="C4699" s="3">
        <f t="shared" si="76"/>
        <v>-0.62025917203283798</v>
      </c>
      <c r="D4699">
        <v>0.47565843684194464</v>
      </c>
      <c r="E4699">
        <v>1.6816614276558735</v>
      </c>
      <c r="F4699">
        <v>-3.9822077089754937</v>
      </c>
    </row>
    <row r="4700" spans="3:6">
      <c r="C4700" s="3">
        <f t="shared" si="76"/>
        <v>-9.8418390453809235E-2</v>
      </c>
      <c r="D4700">
        <v>0.49980162968840602</v>
      </c>
      <c r="E4700">
        <v>1.456068605609302</v>
      </c>
      <c r="F4700">
        <v>1.4693136387218857</v>
      </c>
    </row>
    <row r="4701" spans="3:6">
      <c r="C4701" s="3">
        <f t="shared" si="76"/>
        <v>2.1256399627674196</v>
      </c>
      <c r="D4701">
        <v>0.36354869228186892</v>
      </c>
      <c r="E4701">
        <v>1.5934018982512894</v>
      </c>
      <c r="F4701">
        <v>1.2804040650654622</v>
      </c>
    </row>
    <row r="4702" spans="3:6">
      <c r="C4702" s="3">
        <f t="shared" si="76"/>
        <v>1.3553183385723991E-2</v>
      </c>
      <c r="D4702">
        <v>0.48083132419812613</v>
      </c>
      <c r="E4702">
        <v>2.141026032288583</v>
      </c>
      <c r="F4702">
        <v>-0.67522202215643823</v>
      </c>
    </row>
    <row r="4703" spans="3:6">
      <c r="C4703" s="3">
        <f t="shared" si="76"/>
        <v>-0.39214051362651292</v>
      </c>
      <c r="D4703">
        <v>0.50224616229743335</v>
      </c>
      <c r="E4703">
        <v>1.5935239722891934</v>
      </c>
      <c r="F4703">
        <v>-0.15701773125400553</v>
      </c>
    </row>
    <row r="4704" spans="3:6">
      <c r="C4704" s="3">
        <f t="shared" si="76"/>
        <v>1.5386519565416439</v>
      </c>
      <c r="D4704">
        <v>0.37160557878353218</v>
      </c>
      <c r="E4704">
        <v>2.0259102145451218</v>
      </c>
      <c r="F4704">
        <v>-1.9219031342509227</v>
      </c>
    </row>
    <row r="4705" spans="3:6">
      <c r="C4705" s="3">
        <f t="shared" si="76"/>
        <v>2.3677755702383503</v>
      </c>
      <c r="D4705">
        <v>0.35260780663472396</v>
      </c>
      <c r="E4705">
        <v>4.1309549241615038</v>
      </c>
      <c r="F4705">
        <v>-2.2319711905270543</v>
      </c>
    </row>
    <row r="4706" spans="3:6">
      <c r="C4706" s="3">
        <f t="shared" si="76"/>
        <v>2.6146942591631825</v>
      </c>
      <c r="D4706">
        <v>0.32261421552171393</v>
      </c>
      <c r="E4706">
        <v>2.2958159123508408</v>
      </c>
      <c r="F4706">
        <v>-0.78386791589098781</v>
      </c>
    </row>
    <row r="4707" spans="3:6">
      <c r="C4707" s="3">
        <f t="shared" si="76"/>
        <v>-1.4332707940916163</v>
      </c>
      <c r="D4707">
        <v>0.58254036072878201</v>
      </c>
      <c r="E4707">
        <v>4.3052766502884001</v>
      </c>
      <c r="F4707">
        <v>-2.7993102816858424</v>
      </c>
    </row>
    <row r="4708" spans="3:6">
      <c r="C4708" s="3">
        <f t="shared" si="76"/>
        <v>3.5174575200659208</v>
      </c>
      <c r="D4708">
        <v>0.31584826197088534</v>
      </c>
      <c r="E4708">
        <v>4.9342020935697501</v>
      </c>
      <c r="F4708">
        <v>-0.38377025666066444</v>
      </c>
    </row>
    <row r="4709" spans="3:6">
      <c r="C4709" s="3">
        <f t="shared" si="76"/>
        <v>-0.78308621723075011</v>
      </c>
      <c r="D4709">
        <v>0.55799432355723744</v>
      </c>
      <c r="E4709">
        <v>4.5660267952513198</v>
      </c>
      <c r="F4709">
        <v>-1.8007446516312142</v>
      </c>
    </row>
    <row r="4710" spans="3:6">
      <c r="C4710" s="3">
        <f t="shared" si="76"/>
        <v>-1.0951837357707428</v>
      </c>
      <c r="D4710">
        <v>0.51142002624591809</v>
      </c>
      <c r="E4710">
        <v>2.6443372905667286</v>
      </c>
      <c r="F4710">
        <v>-4.8480178228095339</v>
      </c>
    </row>
    <row r="4711" spans="3:6">
      <c r="C4711" s="3">
        <f t="shared" si="76"/>
        <v>-0.56624200018310922</v>
      </c>
      <c r="D4711">
        <v>0.54332712790307314</v>
      </c>
      <c r="E4711">
        <v>2.8998382518997774</v>
      </c>
      <c r="F4711">
        <v>0.61571092867824362</v>
      </c>
    </row>
    <row r="4712" spans="3:6">
      <c r="C4712" s="3">
        <f t="shared" si="76"/>
        <v>-0.52018034272286173</v>
      </c>
      <c r="D4712">
        <v>0.52601397747734002</v>
      </c>
      <c r="E4712">
        <v>4.4252754295480212</v>
      </c>
      <c r="F4712">
        <v>-3.0272835474715416</v>
      </c>
    </row>
    <row r="4713" spans="3:6">
      <c r="C4713" s="3">
        <f t="shared" si="76"/>
        <v>2.4142170009460746</v>
      </c>
      <c r="D4713">
        <v>0.32796105838190859</v>
      </c>
      <c r="E4713">
        <v>1.6827600939970093</v>
      </c>
      <c r="F4713">
        <v>-0.4817346720786162</v>
      </c>
    </row>
    <row r="4714" spans="3:6">
      <c r="C4714" s="3">
        <f t="shared" si="76"/>
        <v>3.0240357463301493</v>
      </c>
      <c r="D4714">
        <v>0.36640522476882231</v>
      </c>
      <c r="E4714">
        <v>4.2817163609729301</v>
      </c>
      <c r="F4714">
        <v>2.4550614947965945</v>
      </c>
    </row>
    <row r="4715" spans="3:6">
      <c r="C4715" s="3">
        <f t="shared" si="76"/>
        <v>-1.0071123816644789</v>
      </c>
      <c r="D4715">
        <v>0.58501235999633772</v>
      </c>
      <c r="E4715">
        <v>3.7505722220526749</v>
      </c>
      <c r="F4715">
        <v>0.64928128910184046</v>
      </c>
    </row>
    <row r="4716" spans="3:6">
      <c r="C4716" s="3">
        <f t="shared" si="76"/>
        <v>2.5946241044343394</v>
      </c>
      <c r="D4716">
        <v>0.37692495498519851</v>
      </c>
      <c r="E4716">
        <v>2.4045838801232948</v>
      </c>
      <c r="F4716">
        <v>3.8772240363780632</v>
      </c>
    </row>
    <row r="4717" spans="3:6">
      <c r="C4717" s="3">
        <f t="shared" si="76"/>
        <v>-0.57972103946043252</v>
      </c>
      <c r="D4717">
        <v>0.55958738975188449</v>
      </c>
      <c r="E4717">
        <v>4.6885891293069246</v>
      </c>
      <c r="F4717">
        <v>-0.7078768272957543</v>
      </c>
    </row>
    <row r="4718" spans="3:6">
      <c r="C4718" s="3">
        <f t="shared" si="76"/>
        <v>-1.2852651783806852</v>
      </c>
      <c r="D4718">
        <v>0.5815607165746024</v>
      </c>
      <c r="E4718">
        <v>4.814813684499649</v>
      </c>
      <c r="F4718">
        <v>-2.8392895290993989</v>
      </c>
    </row>
    <row r="4719" spans="3:6">
      <c r="C4719" s="3">
        <f t="shared" si="76"/>
        <v>2.9934068266853857</v>
      </c>
      <c r="D4719">
        <v>0.3203253273110141</v>
      </c>
      <c r="E4719">
        <v>4.3514206366161075</v>
      </c>
      <c r="F4719">
        <v>-2.0125431073946349</v>
      </c>
    </row>
    <row r="4720" spans="3:6">
      <c r="C4720" s="3">
        <f t="shared" si="76"/>
        <v>-2.4955830661946461</v>
      </c>
      <c r="D4720">
        <v>0.59640186773277992</v>
      </c>
      <c r="E4720">
        <v>1.4472792748802148</v>
      </c>
      <c r="F4720">
        <v>-3.1096835230567339</v>
      </c>
    </row>
    <row r="4721" spans="3:6">
      <c r="C4721" s="3">
        <f t="shared" si="76"/>
        <v>-0.92028363719595718</v>
      </c>
      <c r="D4721">
        <v>0.52157353434858233</v>
      </c>
      <c r="E4721">
        <v>2.6888943144016846</v>
      </c>
      <c r="F4721">
        <v>-3.0166020691549424</v>
      </c>
    </row>
    <row r="4722" spans="3:6">
      <c r="C4722" s="3">
        <f t="shared" si="76"/>
        <v>2.7066229908139285</v>
      </c>
      <c r="D4722">
        <v>0.34435865352336192</v>
      </c>
      <c r="E4722">
        <v>4.4369945371868038</v>
      </c>
      <c r="F4722">
        <v>-1.5578173162022768</v>
      </c>
    </row>
    <row r="4723" spans="3:6">
      <c r="C4723" s="3">
        <f t="shared" si="76"/>
        <v>-1.1518608456678965</v>
      </c>
      <c r="D4723">
        <v>0.5557512131107516</v>
      </c>
      <c r="E4723">
        <v>3.5928525650807215</v>
      </c>
      <c r="F4723">
        <v>-2.5789666432691427</v>
      </c>
    </row>
    <row r="4724" spans="3:6">
      <c r="C4724" s="3">
        <f t="shared" si="76"/>
        <v>0.27098743980223999</v>
      </c>
      <c r="D4724">
        <v>0.50833460493789484</v>
      </c>
      <c r="E4724">
        <v>4.4698324533829767</v>
      </c>
      <c r="F4724">
        <v>-0.28794213690603332</v>
      </c>
    </row>
    <row r="4725" spans="3:6">
      <c r="C4725" s="3">
        <f t="shared" si="76"/>
        <v>0.85352854915006038</v>
      </c>
      <c r="D4725">
        <v>0.46227301858577224</v>
      </c>
      <c r="E4725">
        <v>2.1700796533097324</v>
      </c>
      <c r="F4725">
        <v>2.2801904354991294</v>
      </c>
    </row>
    <row r="4726" spans="3:6">
      <c r="C4726" s="3">
        <f t="shared" si="76"/>
        <v>0.309841405072178</v>
      </c>
      <c r="D4726">
        <v>0.49958189642017881</v>
      </c>
      <c r="E4726">
        <v>3.979461043122654</v>
      </c>
      <c r="F4726">
        <v>-0.11947996459852916</v>
      </c>
    </row>
    <row r="4727" spans="3:6">
      <c r="C4727" s="3">
        <f t="shared" si="76"/>
        <v>0.53180792168950608</v>
      </c>
      <c r="D4727">
        <v>0.4375530259102145</v>
      </c>
      <c r="E4727">
        <v>4.1078829309976506</v>
      </c>
      <c r="F4727">
        <v>-4.717398602252266</v>
      </c>
    </row>
    <row r="4728" spans="3:6">
      <c r="C4728" s="3">
        <f t="shared" ref="C4728:C4791" si="77">7.3853-16.2961*D4728+0.2732*E4728+0.1792*F4728</f>
        <v>-0.38733180059205852</v>
      </c>
      <c r="D4728">
        <v>0.48201239051484723</v>
      </c>
      <c r="E4728">
        <v>2.1918088320566422</v>
      </c>
      <c r="F4728">
        <v>-2.8823206274605546</v>
      </c>
    </row>
    <row r="4729" spans="3:6">
      <c r="C4729" s="3">
        <f t="shared" si="77"/>
        <v>-1.2650873149815354</v>
      </c>
      <c r="D4729">
        <v>0.59936826685384681</v>
      </c>
      <c r="E4729">
        <v>1.1157261879329814</v>
      </c>
      <c r="F4729">
        <v>4.5321512497329621</v>
      </c>
    </row>
    <row r="4730" spans="3:6">
      <c r="C4730" s="3">
        <f t="shared" si="77"/>
        <v>-0.41094797479171125</v>
      </c>
      <c r="D4730">
        <v>0.46760155034028139</v>
      </c>
      <c r="E4730">
        <v>1.064210943937498</v>
      </c>
      <c r="F4730">
        <v>-2.6055177465132604</v>
      </c>
    </row>
    <row r="4731" spans="3:6">
      <c r="C4731" s="3">
        <f t="shared" si="77"/>
        <v>0.92934897640919301</v>
      </c>
      <c r="D4731">
        <v>0.43445844904934838</v>
      </c>
      <c r="E4731">
        <v>4.3140659810174871</v>
      </c>
      <c r="F4731">
        <v>-3.0947294534134953</v>
      </c>
    </row>
    <row r="4732" spans="3:6">
      <c r="C4732" s="3">
        <f t="shared" si="77"/>
        <v>2.0776571080660431</v>
      </c>
      <c r="D4732">
        <v>0.37178868984038815</v>
      </c>
      <c r="E4732">
        <v>3.511917477950377</v>
      </c>
      <c r="F4732">
        <v>-1.1629078035828733</v>
      </c>
    </row>
    <row r="4733" spans="3:6">
      <c r="C4733" s="3">
        <f t="shared" si="77"/>
        <v>1.3172203173924986</v>
      </c>
      <c r="D4733">
        <v>0.43829462569048128</v>
      </c>
      <c r="E4733">
        <v>2.3798028504287849</v>
      </c>
      <c r="F4733">
        <v>2.3674733726004824</v>
      </c>
    </row>
    <row r="4734" spans="3:6">
      <c r="C4734" s="3">
        <f t="shared" si="77"/>
        <v>0.24333704031495174</v>
      </c>
      <c r="D4734">
        <v>0.47654652546769616</v>
      </c>
      <c r="E4734">
        <v>4.483504745628224</v>
      </c>
      <c r="F4734">
        <v>-3.3538315988647112</v>
      </c>
    </row>
    <row r="4735" spans="3:6">
      <c r="C4735" s="3">
        <f t="shared" si="77"/>
        <v>-0.16074991241187775</v>
      </c>
      <c r="D4735">
        <v>0.47861568041016878</v>
      </c>
      <c r="E4735">
        <v>3.7746208075197609</v>
      </c>
      <c r="F4735">
        <v>-4.3398846400341808</v>
      </c>
    </row>
    <row r="4736" spans="3:6">
      <c r="C4736" s="3">
        <f t="shared" si="77"/>
        <v>-0.17326479995116933</v>
      </c>
      <c r="D4736">
        <v>0.48158207953123566</v>
      </c>
      <c r="E4736">
        <v>1.9211706900234993</v>
      </c>
      <c r="F4736">
        <v>-1.314279610583819</v>
      </c>
    </row>
    <row r="4737" spans="3:6">
      <c r="C4737" s="3">
        <f t="shared" si="77"/>
        <v>0.96537354472487646</v>
      </c>
      <c r="D4737">
        <v>0.41632129886776326</v>
      </c>
      <c r="E4737">
        <v>2.9426862392040771</v>
      </c>
      <c r="F4737">
        <v>-2.4523148289437549</v>
      </c>
    </row>
    <row r="4738" spans="3:6">
      <c r="C4738" s="3">
        <f t="shared" si="77"/>
        <v>1.5176662837611021</v>
      </c>
      <c r="D4738">
        <v>0.41773125400555433</v>
      </c>
      <c r="E4738">
        <v>4.9300515762810146</v>
      </c>
      <c r="F4738">
        <v>-2.2719504379406108</v>
      </c>
    </row>
    <row r="4739" spans="3:6">
      <c r="C4739" s="3">
        <f t="shared" si="77"/>
        <v>1.2493337928403587</v>
      </c>
      <c r="D4739">
        <v>0.43687551499984739</v>
      </c>
      <c r="E4739">
        <v>3.5061799981688893</v>
      </c>
      <c r="F4739">
        <v>0.1423688467055273</v>
      </c>
    </row>
    <row r="4740" spans="3:6">
      <c r="C4740" s="3">
        <f t="shared" si="77"/>
        <v>2.0328550892666408</v>
      </c>
      <c r="D4740">
        <v>0.33850825525681322</v>
      </c>
      <c r="E4740">
        <v>1.0831324198126164</v>
      </c>
      <c r="F4740">
        <v>-0.73656422620319262</v>
      </c>
    </row>
    <row r="4741" spans="3:6">
      <c r="C4741" s="3">
        <f t="shared" si="77"/>
        <v>-0.23453769768364413</v>
      </c>
      <c r="D4741">
        <v>0.51900997955259864</v>
      </c>
      <c r="E4741">
        <v>1.6758018738364817</v>
      </c>
      <c r="F4741">
        <v>2.1214941862239449</v>
      </c>
    </row>
    <row r="4742" spans="3:6">
      <c r="C4742" s="3">
        <f t="shared" si="77"/>
        <v>-1.5325584337900922</v>
      </c>
      <c r="D4742">
        <v>0.58366649372844626</v>
      </c>
      <c r="E4742">
        <v>2.205603198339793</v>
      </c>
      <c r="F4742">
        <v>-4.9897762993255768E-2</v>
      </c>
    </row>
    <row r="4743" spans="3:6">
      <c r="C4743" s="3">
        <f t="shared" si="77"/>
        <v>3.455431378521074</v>
      </c>
      <c r="D4743">
        <v>0.33421430097354043</v>
      </c>
      <c r="E4743">
        <v>4.8558305612353898</v>
      </c>
      <c r="F4743">
        <v>1.0597552415540026</v>
      </c>
    </row>
    <row r="4744" spans="3:6">
      <c r="C4744" s="3">
        <f t="shared" si="77"/>
        <v>3.1732462920010982</v>
      </c>
      <c r="D4744">
        <v>0.31014435254982148</v>
      </c>
      <c r="E4744">
        <v>4.7006744590594192</v>
      </c>
      <c r="F4744">
        <v>-2.4672688985869931</v>
      </c>
    </row>
    <row r="4745" spans="3:6">
      <c r="C4745" s="3">
        <f t="shared" si="77"/>
        <v>-0.69990933439130854</v>
      </c>
      <c r="D4745">
        <v>0.56601458784752956</v>
      </c>
      <c r="E4745">
        <v>2.2386852626117744</v>
      </c>
      <c r="F4745">
        <v>2.9409161656544693</v>
      </c>
    </row>
    <row r="4746" spans="3:6">
      <c r="C4746" s="3">
        <f t="shared" si="77"/>
        <v>2.5392224021118808</v>
      </c>
      <c r="D4746">
        <v>0.39803765984069339</v>
      </c>
      <c r="E4746">
        <v>3.0293588061159094</v>
      </c>
      <c r="F4746">
        <v>4.5355082857753217</v>
      </c>
    </row>
    <row r="4747" spans="3:6">
      <c r="C4747" s="3">
        <f t="shared" si="77"/>
        <v>4.5141372038941627</v>
      </c>
      <c r="D4747">
        <v>0.30119937742240666</v>
      </c>
      <c r="E4747">
        <v>4.5739616077150789</v>
      </c>
      <c r="F4747">
        <v>4.3951231421857369</v>
      </c>
    </row>
    <row r="4748" spans="3:6">
      <c r="C4748" s="3">
        <f t="shared" si="77"/>
        <v>0.83258368541520533</v>
      </c>
      <c r="D4748">
        <v>0.44968413342692337</v>
      </c>
      <c r="E4748">
        <v>1.7975096896267586</v>
      </c>
      <c r="F4748">
        <v>1.5865047151097142</v>
      </c>
    </row>
    <row r="4749" spans="3:6">
      <c r="C4749" s="3">
        <f t="shared" si="77"/>
        <v>1.5924098861659606</v>
      </c>
      <c r="D4749">
        <v>0.41320841090121158</v>
      </c>
      <c r="E4749">
        <v>1.7331766716513566</v>
      </c>
      <c r="F4749">
        <v>2.6076540421765806</v>
      </c>
    </row>
    <row r="4750" spans="3:6">
      <c r="C4750" s="3">
        <f t="shared" si="77"/>
        <v>0.99165160191656243</v>
      </c>
      <c r="D4750">
        <v>0.39718619342631306</v>
      </c>
      <c r="E4750">
        <v>1.5739921262245553</v>
      </c>
      <c r="F4750">
        <v>-1.9591357158116396</v>
      </c>
    </row>
    <row r="4751" spans="3:6">
      <c r="C4751" s="3">
        <f t="shared" si="77"/>
        <v>2.2951070601519818</v>
      </c>
      <c r="D4751">
        <v>0.36733909115878782</v>
      </c>
      <c r="E4751">
        <v>1.7075411236915188</v>
      </c>
      <c r="F4751">
        <v>2.3967711416974389</v>
      </c>
    </row>
    <row r="4752" spans="3:6">
      <c r="C4752" s="3">
        <f t="shared" si="77"/>
        <v>2.7553056880397975</v>
      </c>
      <c r="D4752">
        <v>0.40333872493667405</v>
      </c>
      <c r="E4752">
        <v>4.539658803064059</v>
      </c>
      <c r="F4752">
        <v>3.920865504928738</v>
      </c>
    </row>
    <row r="4753" spans="3:6">
      <c r="C4753" s="3">
        <f t="shared" si="77"/>
        <v>-1.2288610727256064</v>
      </c>
      <c r="D4753">
        <v>0.56772667622913287</v>
      </c>
      <c r="E4753">
        <v>1.7414777062288278</v>
      </c>
      <c r="F4753">
        <v>0.90289010284737703</v>
      </c>
    </row>
    <row r="4754" spans="3:6">
      <c r="C4754" s="3">
        <f t="shared" si="77"/>
        <v>0.15984595385601508</v>
      </c>
      <c r="D4754">
        <v>0.57213965269936207</v>
      </c>
      <c r="E4754">
        <v>4.8524124881740782</v>
      </c>
      <c r="F4754">
        <v>4.3108920560319834</v>
      </c>
    </row>
    <row r="4755" spans="3:6">
      <c r="C4755" s="3">
        <f t="shared" si="77"/>
        <v>1.6651518070009463</v>
      </c>
      <c r="D4755">
        <v>0.37215491195410016</v>
      </c>
      <c r="E4755">
        <v>1.9383831293679616</v>
      </c>
      <c r="F4755">
        <v>-1.032593768120365</v>
      </c>
    </row>
    <row r="4756" spans="3:6">
      <c r="C4756" s="3">
        <f t="shared" si="77"/>
        <v>0.55778775200659281</v>
      </c>
      <c r="D4756">
        <v>0.46456190679647202</v>
      </c>
      <c r="E4756">
        <v>1.7197485274819178</v>
      </c>
      <c r="F4756">
        <v>1.5245521408734399</v>
      </c>
    </row>
    <row r="4757" spans="3:6">
      <c r="C4757" s="3">
        <f t="shared" si="77"/>
        <v>-1.3540599850459292</v>
      </c>
      <c r="D4757">
        <v>0.56307565538499094</v>
      </c>
      <c r="E4757">
        <v>4.3718070009460739</v>
      </c>
      <c r="F4757">
        <v>-4.2287972655415507</v>
      </c>
    </row>
    <row r="4758" spans="3:6">
      <c r="C4758" s="3">
        <f t="shared" si="77"/>
        <v>2.4371320087282942</v>
      </c>
      <c r="D4758">
        <v>0.33087252418591873</v>
      </c>
      <c r="E4758">
        <v>3.0817285683767204</v>
      </c>
      <c r="F4758">
        <v>-2.2219000823999755</v>
      </c>
    </row>
    <row r="4759" spans="3:6">
      <c r="C4759" s="3">
        <f t="shared" si="77"/>
        <v>1.6036271593371387</v>
      </c>
      <c r="D4759">
        <v>0.41601916562395092</v>
      </c>
      <c r="E4759">
        <v>2.991637928403577</v>
      </c>
      <c r="F4759">
        <v>1.0072634052552871</v>
      </c>
    </row>
    <row r="4760" spans="3:6">
      <c r="C4760" s="3">
        <f t="shared" si="77"/>
        <v>0.65837775719473912</v>
      </c>
      <c r="D4760">
        <v>0.40917081209753714</v>
      </c>
      <c r="E4760">
        <v>1.0317392498550371</v>
      </c>
      <c r="F4760">
        <v>-1.9023712881862846</v>
      </c>
    </row>
    <row r="4761" spans="3:6">
      <c r="C4761" s="3">
        <f t="shared" si="77"/>
        <v>1.16791630939665</v>
      </c>
      <c r="D4761">
        <v>0.39106112857448039</v>
      </c>
      <c r="E4761">
        <v>1.935697500534074</v>
      </c>
      <c r="F4761">
        <v>-2.0839564195684686</v>
      </c>
    </row>
    <row r="4762" spans="3:6">
      <c r="C4762" s="3">
        <f t="shared" si="77"/>
        <v>1.1582334647663819</v>
      </c>
      <c r="D4762">
        <v>0.39013641773735769</v>
      </c>
      <c r="E4762">
        <v>3.1488692892239145</v>
      </c>
      <c r="F4762">
        <v>-4.0716269417401652</v>
      </c>
    </row>
    <row r="4763" spans="3:6">
      <c r="C4763" s="3">
        <f t="shared" si="77"/>
        <v>3.2879544505142375</v>
      </c>
      <c r="D4763">
        <v>0.32240363780632952</v>
      </c>
      <c r="E4763">
        <v>2.7397991882076482</v>
      </c>
      <c r="F4763">
        <v>2.2771385845515297</v>
      </c>
    </row>
    <row r="4764" spans="3:6">
      <c r="C4764" s="3">
        <f t="shared" si="77"/>
        <v>1.5906728571428572</v>
      </c>
      <c r="D4764">
        <v>0.39600512710959196</v>
      </c>
      <c r="E4764">
        <v>3.2577593310342721</v>
      </c>
      <c r="F4764">
        <v>-1.290780358287301</v>
      </c>
    </row>
    <row r="4765" spans="3:6">
      <c r="C4765" s="3">
        <f t="shared" si="77"/>
        <v>-0.93057748222296732</v>
      </c>
      <c r="D4765">
        <v>0.53744926297799611</v>
      </c>
      <c r="E4765">
        <v>2.8849452192754903</v>
      </c>
      <c r="F4765">
        <v>-1.9292275765251627</v>
      </c>
    </row>
    <row r="4766" spans="3:6">
      <c r="C4766" s="3">
        <f t="shared" si="77"/>
        <v>0.98039856013672355</v>
      </c>
      <c r="D4766">
        <v>0.45590990936002684</v>
      </c>
      <c r="E4766">
        <v>1.3022553178502763</v>
      </c>
      <c r="F4766">
        <v>3.7325663014618371</v>
      </c>
    </row>
    <row r="4767" spans="3:6">
      <c r="C4767" s="3">
        <f t="shared" si="77"/>
        <v>2.6350588735618152</v>
      </c>
      <c r="D4767">
        <v>0.3335642567217017</v>
      </c>
      <c r="E4767">
        <v>1.6274605548265022</v>
      </c>
      <c r="F4767">
        <v>1.3444929349650554</v>
      </c>
    </row>
    <row r="4768" spans="3:6">
      <c r="C4768" s="3">
        <f t="shared" si="77"/>
        <v>-1.0551194293038721</v>
      </c>
      <c r="D4768">
        <v>0.56735129856257815</v>
      </c>
      <c r="E4768">
        <v>1.4958647419660025</v>
      </c>
      <c r="F4768">
        <v>2.2127445295571766</v>
      </c>
    </row>
    <row r="4769" spans="3:6">
      <c r="C4769" s="3">
        <f t="shared" si="77"/>
        <v>-0.15833752861110029</v>
      </c>
      <c r="D4769">
        <v>0.51811273537400426</v>
      </c>
      <c r="E4769">
        <v>2.6300546281319619</v>
      </c>
      <c r="F4769">
        <v>1.0103152562028868</v>
      </c>
    </row>
    <row r="4770" spans="3:6">
      <c r="C4770" s="3">
        <f t="shared" si="77"/>
        <v>-0.85670230933561176</v>
      </c>
      <c r="D4770">
        <v>0.50235602893154696</v>
      </c>
      <c r="E4770">
        <v>1.195196386608478</v>
      </c>
      <c r="F4770">
        <v>-2.1321756645405436</v>
      </c>
    </row>
    <row r="4771" spans="3:6">
      <c r="C4771" s="3">
        <f t="shared" si="77"/>
        <v>2.6236857762382884</v>
      </c>
      <c r="D4771">
        <v>0.31155430768761255</v>
      </c>
      <c r="E4771">
        <v>1.0406506546220282</v>
      </c>
      <c r="F4771">
        <v>0.17410809656056347</v>
      </c>
    </row>
    <row r="4772" spans="3:6">
      <c r="C4772" s="3">
        <f t="shared" si="77"/>
        <v>3.5025550541703545</v>
      </c>
      <c r="D4772">
        <v>0.33351847895748771</v>
      </c>
      <c r="E4772">
        <v>4.5516220587786496</v>
      </c>
      <c r="F4772">
        <v>1.7232276375621813</v>
      </c>
    </row>
    <row r="4773" spans="3:6">
      <c r="C4773" s="3">
        <f t="shared" si="77"/>
        <v>-0.47726555436872364</v>
      </c>
      <c r="D4773">
        <v>0.46275826288644062</v>
      </c>
      <c r="E4773">
        <v>1.8669698171941282</v>
      </c>
      <c r="F4773">
        <v>-4.6398815881832327</v>
      </c>
    </row>
    <row r="4774" spans="3:6">
      <c r="C4774" s="3">
        <f t="shared" si="77"/>
        <v>1.7499718784142595</v>
      </c>
      <c r="D4774">
        <v>0.4082644123661</v>
      </c>
      <c r="E4774">
        <v>1.4056520279549547</v>
      </c>
      <c r="F4774">
        <v>3.5366374706259354</v>
      </c>
    </row>
    <row r="4775" spans="3:6">
      <c r="C4775" s="3">
        <f t="shared" si="77"/>
        <v>-0.61996114474929009</v>
      </c>
      <c r="D4775">
        <v>0.56628009887997066</v>
      </c>
      <c r="E4775">
        <v>1.2465895565660574</v>
      </c>
      <c r="F4775">
        <v>4.9237037263100074</v>
      </c>
    </row>
    <row r="4776" spans="3:6">
      <c r="C4776" s="3">
        <f t="shared" si="77"/>
        <v>-1.8330799545274199</v>
      </c>
      <c r="D4776">
        <v>0.57605822931608019</v>
      </c>
      <c r="E4776">
        <v>1.6168401135288553</v>
      </c>
      <c r="F4776">
        <v>-1.5211951048310803</v>
      </c>
    </row>
    <row r="4777" spans="3:6">
      <c r="C4777" s="3">
        <f t="shared" si="77"/>
        <v>-0.59314090365306493</v>
      </c>
      <c r="D4777">
        <v>0.54295175023651843</v>
      </c>
      <c r="E4777">
        <v>1.0366222113711967</v>
      </c>
      <c r="F4777">
        <v>3.2720419934690383</v>
      </c>
    </row>
    <row r="4778" spans="3:6">
      <c r="C4778" s="3">
        <f t="shared" si="77"/>
        <v>2.5132353273110151</v>
      </c>
      <c r="D4778">
        <v>0.36046327097384562</v>
      </c>
      <c r="E4778">
        <v>2.5586413159581287</v>
      </c>
      <c r="F4778">
        <v>1.6911832026123843</v>
      </c>
    </row>
    <row r="4779" spans="3:6">
      <c r="C4779" s="3">
        <f t="shared" si="77"/>
        <v>1.5823706418042551</v>
      </c>
      <c r="D4779">
        <v>0.38266548661763355</v>
      </c>
      <c r="E4779">
        <v>4.5291604358043154</v>
      </c>
      <c r="F4779">
        <v>-4.4885097811822874</v>
      </c>
    </row>
    <row r="4780" spans="3:6">
      <c r="C4780" s="3">
        <f t="shared" si="77"/>
        <v>0.80009837183752008</v>
      </c>
      <c r="D4780">
        <v>0.45379497665334023</v>
      </c>
      <c r="E4780">
        <v>3.3653065584276862</v>
      </c>
      <c r="F4780">
        <v>-0.61113315225684328</v>
      </c>
    </row>
    <row r="4781" spans="3:6">
      <c r="C4781" s="3">
        <f t="shared" si="77"/>
        <v>1.25434314004944</v>
      </c>
      <c r="D4781">
        <v>0.39131748405407879</v>
      </c>
      <c r="E4781">
        <v>1.5418866542558063</v>
      </c>
      <c r="F4781">
        <v>-0.97796563615832977</v>
      </c>
    </row>
    <row r="4782" spans="3:6">
      <c r="C4782" s="3">
        <f t="shared" si="77"/>
        <v>1.6344891943113495</v>
      </c>
      <c r="D4782">
        <v>0.38370006408886992</v>
      </c>
      <c r="E4782">
        <v>2.173497726371044</v>
      </c>
      <c r="F4782">
        <v>-0.51225318155461252</v>
      </c>
    </row>
    <row r="4783" spans="3:6">
      <c r="C4783" s="3">
        <f t="shared" si="77"/>
        <v>1.432424517654957</v>
      </c>
      <c r="D4783">
        <v>0.3687032685323649</v>
      </c>
      <c r="E4783">
        <v>3.1444746238593706</v>
      </c>
      <c r="F4783">
        <v>-4.4839320047608879</v>
      </c>
    </row>
    <row r="4784" spans="3:6">
      <c r="C4784" s="3">
        <f t="shared" si="77"/>
        <v>2.0086244334238725</v>
      </c>
      <c r="D4784">
        <v>0.44626911221655929</v>
      </c>
      <c r="E4784">
        <v>4.5853144932401495</v>
      </c>
      <c r="F4784">
        <v>3.5885189367351309</v>
      </c>
    </row>
    <row r="4785" spans="3:6">
      <c r="C4785" s="3">
        <f t="shared" si="77"/>
        <v>-0.15802385021515464</v>
      </c>
      <c r="D4785">
        <v>0.50886562700277715</v>
      </c>
      <c r="E4785">
        <v>2.3480636005737479</v>
      </c>
      <c r="F4785">
        <v>0.60106204412976449</v>
      </c>
    </row>
    <row r="4786" spans="3:6">
      <c r="C4786" s="3">
        <f t="shared" si="77"/>
        <v>0.3731612112796408</v>
      </c>
      <c r="D4786">
        <v>0.50614642780846586</v>
      </c>
      <c r="E4786">
        <v>3.3640858180486464</v>
      </c>
      <c r="F4786">
        <v>1.7690054017761767</v>
      </c>
    </row>
    <row r="4787" spans="3:6">
      <c r="C4787" s="3">
        <f t="shared" si="77"/>
        <v>-0.41596148777733627</v>
      </c>
      <c r="D4787">
        <v>0.49622180852687148</v>
      </c>
      <c r="E4787">
        <v>1.7217017120883815</v>
      </c>
      <c r="F4787">
        <v>-1.0332041383098849</v>
      </c>
    </row>
    <row r="4788" spans="3:6">
      <c r="C4788" s="3">
        <f t="shared" si="77"/>
        <v>2.8375012967314679</v>
      </c>
      <c r="D4788">
        <v>0.31876888332773828</v>
      </c>
      <c r="E4788">
        <v>3.4771263771477403</v>
      </c>
      <c r="F4788">
        <v>-1.6911832026123848</v>
      </c>
    </row>
    <row r="4789" spans="3:6">
      <c r="C4789" s="3">
        <f t="shared" si="77"/>
        <v>3.686738058412427</v>
      </c>
      <c r="D4789">
        <v>0.30724204229865415</v>
      </c>
      <c r="E4789">
        <v>2.5908688619647817</v>
      </c>
      <c r="F4789">
        <v>3.3507797479171124</v>
      </c>
    </row>
    <row r="4790" spans="3:6">
      <c r="C4790" s="3">
        <f t="shared" si="77"/>
        <v>-1.322428530533768</v>
      </c>
      <c r="D4790">
        <v>0.52014526810510575</v>
      </c>
      <c r="E4790">
        <v>1.5146641438032167</v>
      </c>
      <c r="F4790">
        <v>-3.6004211554307686</v>
      </c>
    </row>
    <row r="4791" spans="3:6">
      <c r="C4791" s="3">
        <f t="shared" si="77"/>
        <v>-1.996540371105076</v>
      </c>
      <c r="D4791">
        <v>0.55636463515121926</v>
      </c>
      <c r="E4791">
        <v>1.7345194860683004</v>
      </c>
      <c r="F4791">
        <v>-4.4036683248390149</v>
      </c>
    </row>
    <row r="4792" spans="3:6">
      <c r="C4792" s="3">
        <f t="shared" ref="C4792:C4855" si="78">7.3853-16.2961*D4792+0.2732*E4792+0.1792*F4792</f>
        <v>2.4238512366100045</v>
      </c>
      <c r="D4792">
        <v>0.34352549821466716</v>
      </c>
      <c r="E4792">
        <v>2.7393108920560323</v>
      </c>
      <c r="F4792">
        <v>-0.6233405560472427</v>
      </c>
    </row>
    <row r="4793" spans="3:6">
      <c r="C4793" s="3">
        <f t="shared" si="78"/>
        <v>0.23535967497787458</v>
      </c>
      <c r="D4793">
        <v>0.48287301248207037</v>
      </c>
      <c r="E4793">
        <v>2.8164616840113528</v>
      </c>
      <c r="F4793">
        <v>-0.28153324991607409</v>
      </c>
    </row>
    <row r="4794" spans="3:6">
      <c r="C4794" s="3">
        <f t="shared" si="78"/>
        <v>-0.4725395379497655</v>
      </c>
      <c r="D4794">
        <v>0.54730063783684801</v>
      </c>
      <c r="E4794">
        <v>3.0586565752128667</v>
      </c>
      <c r="F4794">
        <v>1.2578203680532241</v>
      </c>
    </row>
    <row r="4795" spans="3:6">
      <c r="C4795" s="3">
        <f t="shared" si="78"/>
        <v>3.1251673125400568</v>
      </c>
      <c r="D4795">
        <v>0.30157475508896142</v>
      </c>
      <c r="E4795">
        <v>1.6670125431073948</v>
      </c>
      <c r="F4795">
        <v>1.1101107821893974</v>
      </c>
    </row>
    <row r="4796" spans="3:6">
      <c r="C4796" s="3">
        <f t="shared" si="78"/>
        <v>0.24550812524796295</v>
      </c>
      <c r="D4796">
        <v>0.46118350779747919</v>
      </c>
      <c r="E4796">
        <v>3.5696584978789634</v>
      </c>
      <c r="F4796">
        <v>-3.3455916013061922</v>
      </c>
    </row>
    <row r="4797" spans="3:6">
      <c r="C4797" s="3">
        <f t="shared" si="78"/>
        <v>1.4308078685872987</v>
      </c>
      <c r="D4797">
        <v>0.469762260811182</v>
      </c>
      <c r="E4797">
        <v>3.4809106723227639</v>
      </c>
      <c r="F4797">
        <v>4.1842402417065951</v>
      </c>
    </row>
    <row r="4798" spans="3:6">
      <c r="C4798" s="3">
        <f t="shared" si="78"/>
        <v>0.21932352916043663</v>
      </c>
      <c r="D4798">
        <v>0.46761070589312415</v>
      </c>
      <c r="E4798">
        <v>4.4815515610217602</v>
      </c>
      <c r="F4798">
        <v>-4.2974639118625451</v>
      </c>
    </row>
    <row r="4799" spans="3:6">
      <c r="C4799" s="3">
        <f t="shared" si="78"/>
        <v>-0.37396820520645779</v>
      </c>
      <c r="D4799">
        <v>0.59598986785485397</v>
      </c>
      <c r="E4799">
        <v>4.5010834070863979</v>
      </c>
      <c r="F4799">
        <v>4.0365306558427676</v>
      </c>
    </row>
    <row r="4800" spans="3:6">
      <c r="C4800" s="3">
        <f t="shared" si="78"/>
        <v>2.6335891711172832</v>
      </c>
      <c r="D4800">
        <v>0.3172490615558336</v>
      </c>
      <c r="E4800">
        <v>1.7042451246681112</v>
      </c>
      <c r="F4800">
        <v>-0.26444288460951615</v>
      </c>
    </row>
    <row r="4801" spans="3:6">
      <c r="C4801" s="3">
        <f t="shared" si="78"/>
        <v>-0.33736099276711223</v>
      </c>
      <c r="D4801">
        <v>0.46789452803125092</v>
      </c>
      <c r="E4801">
        <v>1.3308206427198095</v>
      </c>
      <c r="F4801">
        <v>-2.5746940519425032</v>
      </c>
    </row>
    <row r="4802" spans="3:6">
      <c r="C4802" s="3">
        <f t="shared" si="78"/>
        <v>3.3768923941770685</v>
      </c>
      <c r="D4802">
        <v>0.32167119357890561</v>
      </c>
      <c r="E4802">
        <v>1.6782433545945616</v>
      </c>
      <c r="F4802">
        <v>4.3252357554857017</v>
      </c>
    </row>
    <row r="4803" spans="3:6">
      <c r="C4803" s="3">
        <f t="shared" si="78"/>
        <v>-6.2076331369974813E-2</v>
      </c>
      <c r="D4803">
        <v>0.44601275673696095</v>
      </c>
      <c r="E4803">
        <v>2.1482284005249186</v>
      </c>
      <c r="F4803">
        <v>-4.2745750297555469</v>
      </c>
    </row>
    <row r="4804" spans="3:6">
      <c r="C4804" s="3">
        <f t="shared" si="78"/>
        <v>0.31464402630695487</v>
      </c>
      <c r="D4804">
        <v>0.55760063478499711</v>
      </c>
      <c r="E4804">
        <v>4.6214484084597309</v>
      </c>
      <c r="F4804">
        <v>4.2046876430555145</v>
      </c>
    </row>
    <row r="4805" spans="3:6">
      <c r="C4805" s="3">
        <f t="shared" si="78"/>
        <v>-1.8873701355021801</v>
      </c>
      <c r="D4805">
        <v>0.59411297952208009</v>
      </c>
      <c r="E4805">
        <v>2.2928861354411447</v>
      </c>
      <c r="F4805">
        <v>-1.2129581591235086</v>
      </c>
    </row>
    <row r="4806" spans="3:6">
      <c r="C4806" s="3">
        <f t="shared" si="78"/>
        <v>1.4870588866847747</v>
      </c>
      <c r="D4806">
        <v>0.34564043092135377</v>
      </c>
      <c r="E4806">
        <v>1.7848139896847437</v>
      </c>
      <c r="F4806">
        <v>-4.2034669026764728</v>
      </c>
    </row>
    <row r="4807" spans="3:6">
      <c r="C4807" s="3">
        <f t="shared" si="78"/>
        <v>-0.97490619708853321</v>
      </c>
      <c r="D4807">
        <v>0.53323770867030851</v>
      </c>
      <c r="E4807">
        <v>4.452253791924802</v>
      </c>
      <c r="F4807">
        <v>-4.9490340891750844</v>
      </c>
    </row>
    <row r="4808" spans="3:6">
      <c r="C4808" s="3">
        <f t="shared" si="78"/>
        <v>0.45724615802484225</v>
      </c>
      <c r="D4808">
        <v>0.51754509109775082</v>
      </c>
      <c r="E4808">
        <v>3.0339976195562608</v>
      </c>
      <c r="F4808">
        <v>3.7780388805810734</v>
      </c>
    </row>
    <row r="4809" spans="3:6">
      <c r="C4809" s="3">
        <f t="shared" si="78"/>
        <v>2.7979555497909483</v>
      </c>
      <c r="D4809">
        <v>0.35230567339091157</v>
      </c>
      <c r="E4809">
        <v>3.4955595568712425</v>
      </c>
      <c r="F4809">
        <v>1.1098055970946374</v>
      </c>
    </row>
    <row r="4810" spans="3:6">
      <c r="C4810" s="3">
        <f t="shared" si="78"/>
        <v>3.5294138908047747</v>
      </c>
      <c r="D4810">
        <v>0.34807580797753834</v>
      </c>
      <c r="E4810">
        <v>3.6127506332590715</v>
      </c>
      <c r="F4810">
        <v>4.6282845545823541</v>
      </c>
    </row>
    <row r="4811" spans="3:6">
      <c r="C4811" s="3">
        <f t="shared" si="78"/>
        <v>3.5891722147282321</v>
      </c>
      <c r="D4811">
        <v>0.32115848261970886</v>
      </c>
      <c r="E4811">
        <v>2.3866389965514081</v>
      </c>
      <c r="F4811">
        <v>4.3832209234900965</v>
      </c>
    </row>
    <row r="4812" spans="3:6">
      <c r="C4812" s="3">
        <f t="shared" si="78"/>
        <v>0.21001115085299307</v>
      </c>
      <c r="D4812">
        <v>0.48894314401684619</v>
      </c>
      <c r="E4812">
        <v>3.7965941343424787</v>
      </c>
      <c r="F4812">
        <v>-1.3652455214087347</v>
      </c>
    </row>
    <row r="4813" spans="3:6">
      <c r="C4813" s="3">
        <f t="shared" si="78"/>
        <v>-1.6085000698873861</v>
      </c>
      <c r="D4813">
        <v>0.56986907559434796</v>
      </c>
      <c r="E4813">
        <v>3.0493789483321634</v>
      </c>
      <c r="F4813">
        <v>-3.0147709585863827</v>
      </c>
    </row>
    <row r="4814" spans="3:6">
      <c r="C4814" s="3">
        <f t="shared" si="78"/>
        <v>1.5846317752616965</v>
      </c>
      <c r="D4814">
        <v>0.38823206274605548</v>
      </c>
      <c r="E4814">
        <v>2.8096255378887296</v>
      </c>
      <c r="F4814">
        <v>-1.3481551561021758</v>
      </c>
    </row>
    <row r="4815" spans="3:6">
      <c r="C4815" s="3">
        <f t="shared" si="78"/>
        <v>-1.7023948622089273</v>
      </c>
      <c r="D4815">
        <v>0.55798516800439457</v>
      </c>
      <c r="E4815">
        <v>1.0730002746665852</v>
      </c>
      <c r="F4815">
        <v>-1.6063417462691119</v>
      </c>
    </row>
    <row r="4816" spans="3:6">
      <c r="C4816" s="3">
        <f t="shared" si="78"/>
        <v>0.39385945005646006</v>
      </c>
      <c r="D4816">
        <v>0.39945677053132722</v>
      </c>
      <c r="E4816">
        <v>1.3509628589739677</v>
      </c>
      <c r="F4816">
        <v>-4.7485274819177832</v>
      </c>
    </row>
    <row r="4817" spans="3:6">
      <c r="C4817" s="3">
        <f t="shared" si="78"/>
        <v>-2.2078072756125361E-2</v>
      </c>
      <c r="D4817">
        <v>0.49711905270546586</v>
      </c>
      <c r="E4817">
        <v>2.2086550492873931</v>
      </c>
      <c r="F4817">
        <v>0.50401318399609352</v>
      </c>
    </row>
    <row r="4818" spans="3:6">
      <c r="C4818" s="3">
        <f t="shared" si="78"/>
        <v>2.5012407300027468</v>
      </c>
      <c r="D4818">
        <v>0.36503189184240242</v>
      </c>
      <c r="E4818">
        <v>3.8714255195776239</v>
      </c>
      <c r="F4818">
        <v>3.8300729392376276E-2</v>
      </c>
    </row>
    <row r="4819" spans="3:6">
      <c r="C4819" s="3">
        <f t="shared" si="78"/>
        <v>3.2941504931791137</v>
      </c>
      <c r="D4819">
        <v>0.34702291940061647</v>
      </c>
      <c r="E4819">
        <v>4.2446058534501176</v>
      </c>
      <c r="F4819">
        <v>2.2563859981078522</v>
      </c>
    </row>
    <row r="4820" spans="3:6">
      <c r="C4820" s="3">
        <f t="shared" si="78"/>
        <v>1.4789770729697567</v>
      </c>
      <c r="D4820">
        <v>0.38860744041261025</v>
      </c>
      <c r="E4820">
        <v>2.8362376781517993</v>
      </c>
      <c r="F4820">
        <v>-1.9441816461684014</v>
      </c>
    </row>
    <row r="4821" spans="3:6">
      <c r="C4821" s="3">
        <f t="shared" si="78"/>
        <v>3.5525081743827633</v>
      </c>
      <c r="D4821">
        <v>0.31682790612506484</v>
      </c>
      <c r="E4821">
        <v>2.5430158391064182</v>
      </c>
      <c r="F4821">
        <v>3.5464033936582542</v>
      </c>
    </row>
    <row r="4822" spans="3:6">
      <c r="C4822" s="3">
        <f t="shared" si="78"/>
        <v>0.95706412793359319</v>
      </c>
      <c r="D4822">
        <v>0.47621692556535533</v>
      </c>
      <c r="E4822">
        <v>3.1311685537278358</v>
      </c>
      <c r="F4822">
        <v>2.6607562486648151</v>
      </c>
    </row>
    <row r="4823" spans="3:6">
      <c r="C4823" s="3">
        <f t="shared" si="78"/>
        <v>3.0125257136753452</v>
      </c>
      <c r="D4823">
        <v>0.30696737571337013</v>
      </c>
      <c r="E4823">
        <v>1.7789544358653524</v>
      </c>
      <c r="F4823">
        <v>0.8012634662923066</v>
      </c>
    </row>
    <row r="4824" spans="3:6">
      <c r="C4824" s="3">
        <f t="shared" si="78"/>
        <v>-0.23689211188085507</v>
      </c>
      <c r="D4824">
        <v>0.51482589190343941</v>
      </c>
      <c r="E4824">
        <v>3.9875179296243171</v>
      </c>
      <c r="F4824">
        <v>-1.7964720603045747</v>
      </c>
    </row>
    <row r="4825" spans="3:6">
      <c r="C4825" s="3">
        <f t="shared" si="78"/>
        <v>-0.87604562913907258</v>
      </c>
      <c r="D4825">
        <v>0.56051210058900724</v>
      </c>
      <c r="E4825">
        <v>2.7396771141697442</v>
      </c>
      <c r="F4825">
        <v>0.69383831293679599</v>
      </c>
    </row>
    <row r="4826" spans="3:6">
      <c r="C4826" s="3">
        <f t="shared" si="78"/>
        <v>1.9124009723197122</v>
      </c>
      <c r="D4826">
        <v>0.45693533127842034</v>
      </c>
      <c r="E4826">
        <v>4.8491164891506697</v>
      </c>
      <c r="F4826">
        <v>3.6193426313058872</v>
      </c>
    </row>
    <row r="4827" spans="3:6">
      <c r="C4827" s="3">
        <f t="shared" si="78"/>
        <v>0.63951183629871522</v>
      </c>
      <c r="D4827">
        <v>0.3934324167607654</v>
      </c>
      <c r="E4827">
        <v>1.9286172063356426</v>
      </c>
      <c r="F4827">
        <v>-4.806207464827418</v>
      </c>
    </row>
    <row r="4828" spans="3:6">
      <c r="C4828" s="3">
        <f t="shared" si="78"/>
        <v>-1.2625939109469884</v>
      </c>
      <c r="D4828">
        <v>0.57795342875453959</v>
      </c>
      <c r="E4828">
        <v>2.9486678670613724</v>
      </c>
      <c r="F4828">
        <v>-0.19577623828852175</v>
      </c>
    </row>
    <row r="4829" spans="3:6">
      <c r="C4829" s="3">
        <f t="shared" si="78"/>
        <v>-1.2604240879543429</v>
      </c>
      <c r="D4829">
        <v>0.57838373973815116</v>
      </c>
      <c r="E4829">
        <v>1.6646931363872188</v>
      </c>
      <c r="F4829">
        <v>1.8129520554216132</v>
      </c>
    </row>
    <row r="4830" spans="3:6">
      <c r="C4830" s="3">
        <f t="shared" si="78"/>
        <v>0.9370580431531732</v>
      </c>
      <c r="D4830">
        <v>0.45722830896938993</v>
      </c>
      <c r="E4830">
        <v>2.5298318430127873</v>
      </c>
      <c r="F4830">
        <v>1.7390972624897003</v>
      </c>
    </row>
    <row r="4831" spans="3:6">
      <c r="C4831" s="3">
        <f t="shared" si="78"/>
        <v>3.2516444294564661</v>
      </c>
      <c r="D4831">
        <v>0.30411084322641679</v>
      </c>
      <c r="E4831">
        <v>3.8688619647816402</v>
      </c>
      <c r="F4831">
        <v>-1.3103122043519395</v>
      </c>
    </row>
    <row r="4832" spans="3:6">
      <c r="C4832" s="3">
        <f t="shared" si="78"/>
        <v>-2.145098641010772</v>
      </c>
      <c r="D4832">
        <v>0.59153111362041078</v>
      </c>
      <c r="E4832">
        <v>1.1252479628894925</v>
      </c>
      <c r="F4832">
        <v>-1.1058381908627584</v>
      </c>
    </row>
    <row r="4833" spans="3:6">
      <c r="C4833" s="3">
        <f t="shared" si="78"/>
        <v>0.41657742973113221</v>
      </c>
      <c r="D4833">
        <v>0.45999328592791527</v>
      </c>
      <c r="E4833">
        <v>4.3075960570085758</v>
      </c>
      <c r="F4833">
        <v>-3.6242255928220466</v>
      </c>
    </row>
    <row r="4834" spans="3:6">
      <c r="C4834" s="3">
        <f t="shared" si="78"/>
        <v>-0.73305837153233289</v>
      </c>
      <c r="D4834">
        <v>0.56775414288766135</v>
      </c>
      <c r="E4834">
        <v>3.5911435285500657</v>
      </c>
      <c r="F4834">
        <v>0.85222937711722224</v>
      </c>
    </row>
    <row r="4835" spans="3:6">
      <c r="C4835" s="3">
        <f t="shared" si="78"/>
        <v>2.6544106491286974</v>
      </c>
      <c r="D4835">
        <v>0.3390484328745384</v>
      </c>
      <c r="E4835">
        <v>4.1929685354167301</v>
      </c>
      <c r="F4835">
        <v>-1.9600512710959195</v>
      </c>
    </row>
    <row r="4836" spans="3:6">
      <c r="C4836" s="3">
        <f t="shared" si="78"/>
        <v>-0.79780338389233074</v>
      </c>
      <c r="D4836">
        <v>0.48932767723624382</v>
      </c>
      <c r="E4836">
        <v>2.1998657185583057</v>
      </c>
      <c r="F4836">
        <v>-4.5199438459425645</v>
      </c>
    </row>
    <row r="4837" spans="3:6">
      <c r="C4837" s="3">
        <f t="shared" si="78"/>
        <v>9.7649813531907825E-2</v>
      </c>
      <c r="D4837">
        <v>0.45230262153996398</v>
      </c>
      <c r="E4837">
        <v>1.2315744499038668</v>
      </c>
      <c r="F4837">
        <v>-1.4137699514755697</v>
      </c>
    </row>
    <row r="4838" spans="3:6">
      <c r="C4838" s="3">
        <f t="shared" si="78"/>
        <v>2.164596419873654</v>
      </c>
      <c r="D4838">
        <v>0.35310220648823509</v>
      </c>
      <c r="E4838">
        <v>1.5078279976805933</v>
      </c>
      <c r="F4838">
        <v>0.67827387310403697</v>
      </c>
    </row>
    <row r="4839" spans="3:6">
      <c r="C4839" s="3">
        <f t="shared" si="78"/>
        <v>1.9804910815759764</v>
      </c>
      <c r="D4839">
        <v>0.43819391460921048</v>
      </c>
      <c r="E4839">
        <v>4.9775383770256667</v>
      </c>
      <c r="F4839">
        <v>2.0992156743064676</v>
      </c>
    </row>
    <row r="4840" spans="3:6">
      <c r="C4840" s="3">
        <f t="shared" si="78"/>
        <v>0.60764394940031141</v>
      </c>
      <c r="D4840">
        <v>0.50032349620044558</v>
      </c>
      <c r="E4840">
        <v>2.4375438703573717</v>
      </c>
      <c r="F4840">
        <v>3.960539567247535</v>
      </c>
    </row>
    <row r="4841" spans="3:6">
      <c r="C4841" s="3">
        <f t="shared" si="78"/>
        <v>-0.18875628192998989</v>
      </c>
      <c r="D4841">
        <v>0.47199621570482497</v>
      </c>
      <c r="E4841">
        <v>2.1594592120120852</v>
      </c>
      <c r="F4841">
        <v>-2.6357310708944977</v>
      </c>
    </row>
    <row r="4842" spans="3:6">
      <c r="C4842" s="3">
        <f t="shared" si="78"/>
        <v>0.18599481276894497</v>
      </c>
      <c r="D4842">
        <v>0.50217291787469098</v>
      </c>
      <c r="E4842">
        <v>1.5595873897518846</v>
      </c>
      <c r="F4842">
        <v>3.1142612994781338</v>
      </c>
    </row>
    <row r="4843" spans="3:6">
      <c r="C4843" s="3">
        <f t="shared" si="78"/>
        <v>2.4290734272286145</v>
      </c>
      <c r="D4843">
        <v>0.36784264656514176</v>
      </c>
      <c r="E4843">
        <v>1.0418713950010681</v>
      </c>
      <c r="F4843">
        <v>4.2049928281502744</v>
      </c>
    </row>
    <row r="4844" spans="3:6">
      <c r="C4844" s="3">
        <f t="shared" si="78"/>
        <v>0.9480598992889202</v>
      </c>
      <c r="D4844">
        <v>0.4766930143131809</v>
      </c>
      <c r="E4844">
        <v>3.4048585467085788</v>
      </c>
      <c r="F4844">
        <v>2.2365489669484537</v>
      </c>
    </row>
    <row r="4845" spans="3:6">
      <c r="C4845" s="3">
        <f t="shared" si="78"/>
        <v>2.2110419071016585</v>
      </c>
      <c r="D4845">
        <v>0.35918149357585372</v>
      </c>
      <c r="E4845">
        <v>2.3151036103396709</v>
      </c>
      <c r="F4845">
        <v>0.25955992309335674</v>
      </c>
    </row>
    <row r="4846" spans="3:6">
      <c r="C4846" s="3">
        <f t="shared" si="78"/>
        <v>0.56640463942381036</v>
      </c>
      <c r="D4846">
        <v>0.45481124301889098</v>
      </c>
      <c r="E4846">
        <v>4.3036896877956483</v>
      </c>
      <c r="F4846">
        <v>-3.2534257026886806</v>
      </c>
    </row>
    <row r="4847" spans="3:6">
      <c r="C4847" s="3">
        <f t="shared" si="78"/>
        <v>-1.5012673009430213</v>
      </c>
      <c r="D4847">
        <v>0.57812738425855281</v>
      </c>
      <c r="E4847">
        <v>2.0295724356822413</v>
      </c>
      <c r="F4847">
        <v>-0.11062959685049023</v>
      </c>
    </row>
    <row r="4848" spans="3:6">
      <c r="C4848" s="3">
        <f t="shared" si="78"/>
        <v>1.1099377468184475</v>
      </c>
      <c r="D4848">
        <v>0.50909451582384713</v>
      </c>
      <c r="E4848">
        <v>4.2283700064088876</v>
      </c>
      <c r="F4848">
        <v>4.8309274575029768</v>
      </c>
    </row>
    <row r="4849" spans="3:6">
      <c r="C4849" s="3">
        <f t="shared" si="78"/>
        <v>-0.50371412854396169</v>
      </c>
      <c r="D4849">
        <v>0.46899319437238685</v>
      </c>
      <c r="E4849">
        <v>2.1484725486007266</v>
      </c>
      <c r="F4849">
        <v>-4.6496475112155524</v>
      </c>
    </row>
    <row r="4850" spans="3:6">
      <c r="C4850" s="3">
        <f t="shared" si="78"/>
        <v>1.5068863185522021</v>
      </c>
      <c r="D4850">
        <v>0.41428876613666188</v>
      </c>
      <c r="E4850">
        <v>4.8990447706534015</v>
      </c>
      <c r="F4850">
        <v>-2.5978881191442609</v>
      </c>
    </row>
    <row r="4851" spans="3:6">
      <c r="C4851" s="3">
        <f t="shared" si="78"/>
        <v>0.98787421155430799</v>
      </c>
      <c r="D4851">
        <v>0.40309152500991852</v>
      </c>
      <c r="E4851">
        <v>2.9335306863612782</v>
      </c>
      <c r="F4851">
        <v>-3.5158848841822565</v>
      </c>
    </row>
    <row r="4852" spans="3:6">
      <c r="C4852" s="3">
        <f t="shared" si="78"/>
        <v>0.30665577440717978</v>
      </c>
      <c r="D4852">
        <v>0.51360820337534707</v>
      </c>
      <c r="E4852">
        <v>4.5171971800897239</v>
      </c>
      <c r="F4852">
        <v>0.31846064638203053</v>
      </c>
    </row>
    <row r="4853" spans="3:6">
      <c r="C4853" s="3">
        <f t="shared" si="78"/>
        <v>-0.67533400738547866</v>
      </c>
      <c r="D4853">
        <v>0.54827112643818476</v>
      </c>
      <c r="E4853">
        <v>3.0692770165105134</v>
      </c>
      <c r="F4853">
        <v>0.19821771904660146</v>
      </c>
    </row>
    <row r="4854" spans="3:6">
      <c r="C4854" s="3">
        <f t="shared" si="78"/>
        <v>1.5513548295541251</v>
      </c>
      <c r="D4854">
        <v>0.40485854670857874</v>
      </c>
      <c r="E4854">
        <v>4.4084292123172704</v>
      </c>
      <c r="F4854">
        <v>-2.459334086123234</v>
      </c>
    </row>
    <row r="4855" spans="3:6">
      <c r="C4855" s="3">
        <f t="shared" si="78"/>
        <v>2.1306203463850828</v>
      </c>
      <c r="D4855">
        <v>0.32563554795983762</v>
      </c>
      <c r="E4855">
        <v>2.6925565355388041</v>
      </c>
      <c r="F4855">
        <v>-3.8152714621417889</v>
      </c>
    </row>
    <row r="4856" spans="3:6">
      <c r="C4856" s="3">
        <f t="shared" ref="C4856:C4919" si="79">7.3853-16.2961*D4856+0.2732*E4856+0.1792*F4856</f>
        <v>-0.61443413983581019</v>
      </c>
      <c r="D4856">
        <v>0.52472304452650531</v>
      </c>
      <c r="E4856">
        <v>3.0740379039887693</v>
      </c>
      <c r="F4856">
        <v>-1.6106143375957513</v>
      </c>
    </row>
    <row r="4857" spans="3:6">
      <c r="C4857" s="3">
        <f t="shared" si="79"/>
        <v>2.3468817481002238</v>
      </c>
      <c r="D4857">
        <v>0.39407330545976132</v>
      </c>
      <c r="E4857">
        <v>3.8116092410046694</v>
      </c>
      <c r="F4857">
        <v>1.9090853602710043</v>
      </c>
    </row>
    <row r="4858" spans="3:6">
      <c r="C4858" s="3">
        <f t="shared" si="79"/>
        <v>-0.839147000335703</v>
      </c>
      <c r="D4858">
        <v>0.58377636036255987</v>
      </c>
      <c r="E4858">
        <v>3.2008728293710136</v>
      </c>
      <c r="F4858">
        <v>2.3122348704489273</v>
      </c>
    </row>
    <row r="4859" spans="3:6">
      <c r="C4859" s="3">
        <f t="shared" si="79"/>
        <v>0.65115602069154987</v>
      </c>
      <c r="D4859">
        <v>0.47882625812555313</v>
      </c>
      <c r="E4859">
        <v>4.4827723014008001</v>
      </c>
      <c r="F4859">
        <v>-0.86962492751854015</v>
      </c>
    </row>
    <row r="4860" spans="3:6">
      <c r="C4860" s="3">
        <f t="shared" si="79"/>
        <v>-1.6490475856807134</v>
      </c>
      <c r="D4860">
        <v>0.57879573961607711</v>
      </c>
      <c r="E4860">
        <v>3.520706808679464</v>
      </c>
      <c r="F4860">
        <v>-3.1478316599017302</v>
      </c>
    </row>
    <row r="4861" spans="3:6">
      <c r="C4861" s="3">
        <f t="shared" si="79"/>
        <v>-0.78939865718558111</v>
      </c>
      <c r="D4861">
        <v>0.54081850642414619</v>
      </c>
      <c r="E4861">
        <v>4.0586870937223427</v>
      </c>
      <c r="F4861">
        <v>-2.6244392223883786</v>
      </c>
    </row>
    <row r="4862" spans="3:6">
      <c r="C4862" s="3">
        <f t="shared" si="79"/>
        <v>-1.4875267549668874</v>
      </c>
      <c r="D4862">
        <v>0.56724143192846466</v>
      </c>
      <c r="E4862">
        <v>4.581163975951414</v>
      </c>
      <c r="F4862">
        <v>-4.9139378032776877</v>
      </c>
    </row>
    <row r="4863" spans="3:6">
      <c r="C4863" s="3">
        <f t="shared" si="79"/>
        <v>2.4228658403271583</v>
      </c>
      <c r="D4863">
        <v>0.30558488723410748</v>
      </c>
      <c r="E4863">
        <v>1.3293557542649617</v>
      </c>
      <c r="F4863">
        <v>-1.9295327616199227</v>
      </c>
    </row>
    <row r="4864" spans="3:6">
      <c r="C4864" s="3">
        <f t="shared" si="79"/>
        <v>2.28351798486282</v>
      </c>
      <c r="D4864">
        <v>0.42228156376842552</v>
      </c>
      <c r="E4864">
        <v>3.9631031220435196</v>
      </c>
      <c r="F4864">
        <v>3.8897366252632217</v>
      </c>
    </row>
    <row r="4865" spans="3:6">
      <c r="C4865" s="3">
        <f t="shared" si="79"/>
        <v>0.35211951292458837</v>
      </c>
      <c r="D4865">
        <v>0.47310403759880371</v>
      </c>
      <c r="E4865">
        <v>3.9480880153813289</v>
      </c>
      <c r="F4865">
        <v>-2.2435682241279338</v>
      </c>
    </row>
    <row r="4866" spans="3:6">
      <c r="C4866" s="3">
        <f t="shared" si="79"/>
        <v>0.37500084200567768</v>
      </c>
      <c r="D4866">
        <v>0.47954039124729142</v>
      </c>
      <c r="E4866">
        <v>2.7706839197973574</v>
      </c>
      <c r="F4866">
        <v>0.26444288460951615</v>
      </c>
    </row>
    <row r="4867" spans="3:6">
      <c r="C4867" s="3">
        <f t="shared" si="79"/>
        <v>-7.4589023712882285E-2</v>
      </c>
      <c r="D4867">
        <v>0.54885708182012394</v>
      </c>
      <c r="E4867">
        <v>4.6641743217261276</v>
      </c>
      <c r="F4867">
        <v>1.1723685415204326</v>
      </c>
    </row>
    <row r="4868" spans="3:6">
      <c r="C4868" s="3">
        <f t="shared" si="79"/>
        <v>1.7803994653157138</v>
      </c>
      <c r="D4868">
        <v>0.32917874691000093</v>
      </c>
      <c r="E4868">
        <v>1.8193609424115726</v>
      </c>
      <c r="F4868">
        <v>-4.1161839655751216</v>
      </c>
    </row>
    <row r="4869" spans="3:6">
      <c r="C4869" s="3">
        <f t="shared" si="79"/>
        <v>0.58762493392742798</v>
      </c>
      <c r="D4869">
        <v>0.41092867824335455</v>
      </c>
      <c r="E4869">
        <v>2.0867030854213082</v>
      </c>
      <c r="F4869">
        <v>-3.7456892605365155</v>
      </c>
    </row>
    <row r="4870" spans="3:6">
      <c r="C4870" s="3">
        <f t="shared" si="79"/>
        <v>-1.9082730188909565</v>
      </c>
      <c r="D4870">
        <v>0.58482924893948174</v>
      </c>
      <c r="E4870">
        <v>3.3649403363139743</v>
      </c>
      <c r="F4870">
        <v>-3.8082522049623098</v>
      </c>
    </row>
    <row r="4871" spans="3:6">
      <c r="C4871" s="3">
        <f t="shared" si="79"/>
        <v>1.0973764595477173</v>
      </c>
      <c r="D4871">
        <v>0.49362163151951655</v>
      </c>
      <c r="E4871">
        <v>3.4522232734153264</v>
      </c>
      <c r="F4871">
        <v>4.5370342112491215</v>
      </c>
    </row>
    <row r="4872" spans="3:6">
      <c r="C4872" s="3">
        <f t="shared" si="79"/>
        <v>-1.66550053010651</v>
      </c>
      <c r="D4872">
        <v>0.56195867793816956</v>
      </c>
      <c r="E4872">
        <v>2.9378032776879177</v>
      </c>
      <c r="F4872">
        <v>-3.8821069978942226</v>
      </c>
    </row>
    <row r="4873" spans="3:6">
      <c r="C4873" s="3">
        <f t="shared" si="79"/>
        <v>5.688954283272929E-2</v>
      </c>
      <c r="D4873">
        <v>0.56430249946592603</v>
      </c>
      <c r="E4873">
        <v>4.6975005340739155</v>
      </c>
      <c r="F4873">
        <v>3.2598345896786398</v>
      </c>
    </row>
    <row r="4874" spans="3:6">
      <c r="C4874" s="3">
        <f t="shared" si="79"/>
        <v>0.62246230353709553</v>
      </c>
      <c r="D4874">
        <v>0.41090121158482618</v>
      </c>
      <c r="E4874">
        <v>2.3927426984466078</v>
      </c>
      <c r="F4874">
        <v>-4.0203558458204904</v>
      </c>
    </row>
    <row r="4875" spans="3:6">
      <c r="C4875" s="3">
        <f t="shared" si="79"/>
        <v>3.0918617142246774</v>
      </c>
      <c r="D4875">
        <v>0.33323465681936093</v>
      </c>
      <c r="E4875">
        <v>3.5154576250495926</v>
      </c>
      <c r="F4875">
        <v>0.98529007843256888</v>
      </c>
    </row>
    <row r="4876" spans="3:6">
      <c r="C4876" s="3">
        <f t="shared" si="79"/>
        <v>1.299764539933471</v>
      </c>
      <c r="D4876">
        <v>0.46046937467574078</v>
      </c>
      <c r="E4876">
        <v>2.1284524063844721</v>
      </c>
      <c r="F4876">
        <v>4.6697897274697109</v>
      </c>
    </row>
    <row r="4877" spans="3:6">
      <c r="C4877" s="3">
        <f t="shared" si="79"/>
        <v>3.2950167891476179</v>
      </c>
      <c r="D4877">
        <v>0.30395519882808925</v>
      </c>
      <c r="E4877">
        <v>4.52378917813654</v>
      </c>
      <c r="F4877">
        <v>-2.0809045686208689</v>
      </c>
    </row>
    <row r="4878" spans="3:6">
      <c r="C4878" s="3">
        <f t="shared" si="79"/>
        <v>-0.2091323517563409</v>
      </c>
      <c r="D4878">
        <v>0.52432935575426498</v>
      </c>
      <c r="E4878">
        <v>4.1019013031403553</v>
      </c>
      <c r="F4878">
        <v>-0.95171971800897293</v>
      </c>
    </row>
    <row r="4879" spans="3:6">
      <c r="C4879" s="3">
        <f t="shared" si="79"/>
        <v>1.3043092025513476</v>
      </c>
      <c r="D4879">
        <v>0.38143864253669851</v>
      </c>
      <c r="E4879">
        <v>2.6750999481185338</v>
      </c>
      <c r="F4879">
        <v>-3.3251441999572737</v>
      </c>
    </row>
    <row r="4880" spans="3:6">
      <c r="C4880" s="3">
        <f t="shared" si="79"/>
        <v>2.9959561833552049</v>
      </c>
      <c r="D4880">
        <v>0.39321268349253824</v>
      </c>
      <c r="E4880">
        <v>4.2339854121524709</v>
      </c>
      <c r="F4880">
        <v>4.8089541306802577</v>
      </c>
    </row>
    <row r="4881" spans="3:6">
      <c r="C4881" s="3">
        <f t="shared" si="79"/>
        <v>0.74090827478865917</v>
      </c>
      <c r="D4881">
        <v>0.44534440137943665</v>
      </c>
      <c r="E4881">
        <v>2.1177098910489214</v>
      </c>
      <c r="F4881">
        <v>0.19211401715140219</v>
      </c>
    </row>
    <row r="4882" spans="3:6">
      <c r="C4882" s="3">
        <f t="shared" si="79"/>
        <v>2.6146677703176988</v>
      </c>
      <c r="D4882">
        <v>0.36630451368755146</v>
      </c>
      <c r="E4882">
        <v>3.5960264900662251</v>
      </c>
      <c r="F4882">
        <v>1.2068544572283093</v>
      </c>
    </row>
    <row r="4883" spans="3:6">
      <c r="C4883" s="3">
        <f t="shared" si="79"/>
        <v>2.1211255284279917</v>
      </c>
      <c r="D4883">
        <v>0.40226752525406662</v>
      </c>
      <c r="E4883">
        <v>3.3405255287331768</v>
      </c>
      <c r="F4883">
        <v>2.112643818475906</v>
      </c>
    </row>
    <row r="4884" spans="3:6">
      <c r="C4884" s="3">
        <f t="shared" si="79"/>
        <v>2.247984599444564</v>
      </c>
      <c r="D4884">
        <v>0.35515305032502209</v>
      </c>
      <c r="E4884">
        <v>4.8646198919644767</v>
      </c>
      <c r="F4884">
        <v>-3.7874996185186314</v>
      </c>
    </row>
    <row r="4885" spans="3:6">
      <c r="C4885" s="3">
        <f t="shared" si="79"/>
        <v>-0.69711744865260528</v>
      </c>
      <c r="D4885">
        <v>0.59234595782341981</v>
      </c>
      <c r="E4885">
        <v>4.1352275154881433</v>
      </c>
      <c r="F4885">
        <v>2.459639271217994</v>
      </c>
    </row>
    <row r="4886" spans="3:6">
      <c r="C4886" s="3">
        <f t="shared" si="79"/>
        <v>0.6922492992950231</v>
      </c>
      <c r="D4886">
        <v>0.40867641224402596</v>
      </c>
      <c r="E4886">
        <v>2.4490188299203464</v>
      </c>
      <c r="F4886">
        <v>-3.9190343943601795</v>
      </c>
    </row>
    <row r="4887" spans="3:6">
      <c r="C4887" s="3">
        <f t="shared" si="79"/>
        <v>1.6352112881862857</v>
      </c>
      <c r="D4887">
        <v>0.37953428754539625</v>
      </c>
      <c r="E4887">
        <v>2.1672719504379403</v>
      </c>
      <c r="F4887">
        <v>-0.87755973998229919</v>
      </c>
    </row>
    <row r="4888" spans="3:6">
      <c r="C4888" s="3">
        <f t="shared" si="79"/>
        <v>-0.39726664906765863</v>
      </c>
      <c r="D4888">
        <v>0.54670552690206609</v>
      </c>
      <c r="E4888">
        <v>3.9218420972319712</v>
      </c>
      <c r="F4888">
        <v>0.30777916806543182</v>
      </c>
    </row>
    <row r="4889" spans="3:6">
      <c r="C4889" s="3">
        <f t="shared" si="79"/>
        <v>1.9889767339091162</v>
      </c>
      <c r="D4889">
        <v>0.43801995910519731</v>
      </c>
      <c r="E4889">
        <v>3.2638630329294718</v>
      </c>
      <c r="F4889">
        <v>4.7433393353068638</v>
      </c>
    </row>
    <row r="4890" spans="3:6">
      <c r="C4890" s="3">
        <f t="shared" si="79"/>
        <v>-1.2415294039735081</v>
      </c>
      <c r="D4890">
        <v>0.53940855128635512</v>
      </c>
      <c r="E4890">
        <v>3.4196295052949615</v>
      </c>
      <c r="F4890">
        <v>-4.3014313180944246</v>
      </c>
    </row>
    <row r="4891" spans="3:6">
      <c r="C4891" s="3">
        <f t="shared" si="79"/>
        <v>-1.6397686260567021</v>
      </c>
      <c r="D4891">
        <v>0.59794000061037011</v>
      </c>
      <c r="E4891">
        <v>2.4121524704733419</v>
      </c>
      <c r="F4891">
        <v>0.33494064149906944</v>
      </c>
    </row>
    <row r="4892" spans="3:6">
      <c r="C4892" s="3">
        <f t="shared" si="79"/>
        <v>1.0532458748130746</v>
      </c>
      <c r="D4892">
        <v>0.41807916501358072</v>
      </c>
      <c r="E4892">
        <v>3.0366832483901485</v>
      </c>
      <c r="F4892">
        <v>-1.9454023865474412</v>
      </c>
    </row>
    <row r="4893" spans="3:6">
      <c r="C4893" s="3">
        <f t="shared" si="79"/>
        <v>-0.76167098666341126</v>
      </c>
      <c r="D4893">
        <v>0.56896267586291083</v>
      </c>
      <c r="E4893">
        <v>2.4094668416394542</v>
      </c>
      <c r="F4893">
        <v>2.603991821039461</v>
      </c>
    </row>
    <row r="4894" spans="3:6">
      <c r="C4894" s="3">
        <f t="shared" si="79"/>
        <v>0.38222583788567888</v>
      </c>
      <c r="D4894">
        <v>0.53696401867732779</v>
      </c>
      <c r="E4894">
        <v>4.3941465498825032</v>
      </c>
      <c r="F4894">
        <v>3.0516983550523396</v>
      </c>
    </row>
    <row r="4895" spans="3:6">
      <c r="C4895" s="3">
        <f t="shared" si="79"/>
        <v>5.4074006775110817E-2</v>
      </c>
      <c r="D4895">
        <v>0.55742667928098388</v>
      </c>
      <c r="E4895">
        <v>4.6065553758354447</v>
      </c>
      <c r="F4895">
        <v>2.757499923703727</v>
      </c>
    </row>
    <row r="4896" spans="3:6">
      <c r="C4896" s="3">
        <f t="shared" si="79"/>
        <v>2.5734715262306596</v>
      </c>
      <c r="D4896">
        <v>0.31348612933744313</v>
      </c>
      <c r="E4896">
        <v>4.0468459120456561</v>
      </c>
      <c r="F4896">
        <v>-4.5135349589526044</v>
      </c>
    </row>
    <row r="4897" spans="3:6">
      <c r="C4897" s="3">
        <f t="shared" si="79"/>
        <v>-0.561250328379161</v>
      </c>
      <c r="D4897">
        <v>0.57027191991943105</v>
      </c>
      <c r="E4897">
        <v>3.7648548844874417</v>
      </c>
      <c r="F4897">
        <v>1.775109103671376</v>
      </c>
    </row>
    <row r="4898" spans="3:6">
      <c r="C4898" s="3">
        <f t="shared" si="79"/>
        <v>-0.20679482497634794</v>
      </c>
      <c r="D4898">
        <v>0.54284188360240482</v>
      </c>
      <c r="E4898">
        <v>1.6787316507461776</v>
      </c>
      <c r="F4898">
        <v>4.4390697958311716</v>
      </c>
    </row>
    <row r="4899" spans="3:6">
      <c r="C4899" s="3">
        <f t="shared" si="79"/>
        <v>-1.5998275301370273</v>
      </c>
      <c r="D4899">
        <v>0.59296853541673022</v>
      </c>
      <c r="E4899">
        <v>1.1760307626575517</v>
      </c>
      <c r="F4899">
        <v>1.9902645954771572</v>
      </c>
    </row>
    <row r="4900" spans="3:6">
      <c r="C4900" s="3">
        <f t="shared" si="79"/>
        <v>1.3872451820429093</v>
      </c>
      <c r="D4900">
        <v>0.39949339274269846</v>
      </c>
      <c r="E4900">
        <v>3.6370433668019655</v>
      </c>
      <c r="F4900">
        <v>-2.6870021668141728</v>
      </c>
    </row>
    <row r="4901" spans="3:6">
      <c r="C4901" s="3">
        <f t="shared" si="79"/>
        <v>-0.27623389202551257</v>
      </c>
      <c r="D4901">
        <v>0.47799310281685842</v>
      </c>
      <c r="E4901">
        <v>1.3862422559282206</v>
      </c>
      <c r="F4901">
        <v>-1.3997314371166114</v>
      </c>
    </row>
    <row r="4902" spans="3:6">
      <c r="C4902" s="3">
        <f t="shared" si="79"/>
        <v>0.91732482802819992</v>
      </c>
      <c r="D4902">
        <v>0.49185460982085638</v>
      </c>
      <c r="E4902">
        <v>2.7710501419110694</v>
      </c>
      <c r="F4902">
        <v>4.4100772118289751</v>
      </c>
    </row>
    <row r="4903" spans="3:6">
      <c r="C4903" s="3">
        <f t="shared" si="79"/>
        <v>2.6245069389935005</v>
      </c>
      <c r="D4903">
        <v>0.32136906033509322</v>
      </c>
      <c r="E4903">
        <v>2.6313974425489057</v>
      </c>
      <c r="F4903">
        <v>-1.3539536729026151</v>
      </c>
    </row>
    <row r="4904" spans="3:6">
      <c r="C4904" s="3">
        <f t="shared" si="79"/>
        <v>1.720043454084903</v>
      </c>
      <c r="D4904">
        <v>0.41189001129184849</v>
      </c>
      <c r="E4904">
        <v>1.270149845881527</v>
      </c>
      <c r="F4904">
        <v>3.9059114352854998</v>
      </c>
    </row>
    <row r="4905" spans="3:6">
      <c r="C4905" s="3">
        <f t="shared" si="79"/>
        <v>1.8395879616687518</v>
      </c>
      <c r="D4905">
        <v>0.37585375530259102</v>
      </c>
      <c r="E4905">
        <v>1.903103732413709</v>
      </c>
      <c r="F4905">
        <v>0.33097323526718903</v>
      </c>
    </row>
    <row r="4906" spans="3:6">
      <c r="C4906" s="3">
        <f t="shared" si="79"/>
        <v>3.2910818570513016</v>
      </c>
      <c r="D4906">
        <v>0.30930204168828396</v>
      </c>
      <c r="E4906">
        <v>2.7300332651753285</v>
      </c>
      <c r="F4906">
        <v>1.1180455946531573</v>
      </c>
    </row>
    <row r="4907" spans="3:6">
      <c r="C4907" s="3">
        <f t="shared" si="79"/>
        <v>1.4337573836481834</v>
      </c>
      <c r="D4907">
        <v>0.48723105563524277</v>
      </c>
      <c r="E4907">
        <v>4.9528794213690599</v>
      </c>
      <c r="F4907">
        <v>3.5451826532792143</v>
      </c>
    </row>
    <row r="4908" spans="3:6">
      <c r="C4908" s="3">
        <f t="shared" si="79"/>
        <v>3.7235305587939083</v>
      </c>
      <c r="D4908">
        <v>0.30557573168126467</v>
      </c>
      <c r="E4908">
        <v>3.5309610278633992</v>
      </c>
      <c r="F4908">
        <v>1.9713431196020377</v>
      </c>
    </row>
    <row r="4909" spans="3:6">
      <c r="C4909" s="3">
        <f t="shared" si="79"/>
        <v>-0.2516286559648423</v>
      </c>
      <c r="D4909">
        <v>0.58329111606189155</v>
      </c>
      <c r="E4909">
        <v>3.9848323007904294</v>
      </c>
      <c r="F4909">
        <v>4.3514816736350586</v>
      </c>
    </row>
    <row r="4910" spans="3:6">
      <c r="C4910" s="3">
        <f t="shared" si="79"/>
        <v>2.3490806241035194</v>
      </c>
      <c r="D4910">
        <v>0.43455000457777637</v>
      </c>
      <c r="E4910">
        <v>4.2754905850398268</v>
      </c>
      <c r="F4910">
        <v>4.8950163274025691</v>
      </c>
    </row>
    <row r="4911" spans="3:6">
      <c r="C4911" s="3">
        <f t="shared" si="79"/>
        <v>-0.17525015930661836</v>
      </c>
      <c r="D4911">
        <v>0.52963957640308845</v>
      </c>
      <c r="E4911">
        <v>1.7958006530961028</v>
      </c>
      <c r="F4911">
        <v>3.2360301522873627</v>
      </c>
    </row>
    <row r="4912" spans="3:6">
      <c r="C4912" s="3">
        <f t="shared" si="79"/>
        <v>-0.13552227454451071</v>
      </c>
      <c r="D4912">
        <v>0.54172490615558333</v>
      </c>
      <c r="E4912">
        <v>2.0093081453901789</v>
      </c>
      <c r="F4912">
        <v>4.2312387462996313</v>
      </c>
    </row>
    <row r="4913" spans="3:6">
      <c r="C4913" s="3">
        <f t="shared" si="79"/>
        <v>-0.87926711264381663</v>
      </c>
      <c r="D4913">
        <v>0.53144322031311986</v>
      </c>
      <c r="E4913">
        <v>1.1915341654713583</v>
      </c>
      <c r="F4913">
        <v>0.39262062440870338</v>
      </c>
    </row>
    <row r="4914" spans="3:6">
      <c r="C4914" s="3">
        <f t="shared" si="79"/>
        <v>-1.4340642490920739</v>
      </c>
      <c r="D4914">
        <v>0.58032471694082455</v>
      </c>
      <c r="E4914">
        <v>3.7370220038453321</v>
      </c>
      <c r="F4914">
        <v>-2.1388897366252637</v>
      </c>
    </row>
    <row r="4915" spans="3:6">
      <c r="C4915" s="3">
        <f t="shared" si="79"/>
        <v>-0.15267729758598431</v>
      </c>
      <c r="D4915">
        <v>0.5417981505783257</v>
      </c>
      <c r="E4915">
        <v>3.1421552171391949</v>
      </c>
      <c r="F4915">
        <v>2.4150822473830384</v>
      </c>
    </row>
    <row r="4916" spans="3:6">
      <c r="C4916" s="3">
        <f t="shared" si="79"/>
        <v>-1.568447095553452</v>
      </c>
      <c r="D4916">
        <v>0.59653920102542191</v>
      </c>
      <c r="E4916">
        <v>3.8479873043000579</v>
      </c>
      <c r="F4916">
        <v>-1.5834528641621142</v>
      </c>
    </row>
    <row r="4917" spans="3:6">
      <c r="C4917" s="3">
        <f t="shared" si="79"/>
        <v>-0.33934478194524742</v>
      </c>
      <c r="D4917">
        <v>0.5742271187475203</v>
      </c>
      <c r="E4917">
        <v>2.8318430127872554</v>
      </c>
      <c r="F4917">
        <v>4.7955259865108193</v>
      </c>
    </row>
    <row r="4918" spans="3:6">
      <c r="C4918" s="3">
        <f t="shared" si="79"/>
        <v>-0.2075373986022524</v>
      </c>
      <c r="D4918">
        <v>0.48714865565965759</v>
      </c>
      <c r="E4918">
        <v>2.9805291909543139</v>
      </c>
      <c r="F4918">
        <v>-2.6143681142612998</v>
      </c>
    </row>
    <row r="4919" spans="3:6">
      <c r="C4919" s="3">
        <f t="shared" si="79"/>
        <v>0.45963553056428719</v>
      </c>
      <c r="D4919">
        <v>0.54520401623584702</v>
      </c>
      <c r="E4919">
        <v>4.0209662160100095</v>
      </c>
      <c r="F4919">
        <v>4.8019348735007785</v>
      </c>
    </row>
    <row r="4920" spans="3:6">
      <c r="C4920" s="3">
        <f t="shared" ref="C4920:C4983" si="80">7.3853-16.2961*D4920+0.2732*E4920+0.1792*F4920</f>
        <v>1.7149716074098951</v>
      </c>
      <c r="D4920">
        <v>0.42617267372661516</v>
      </c>
      <c r="E4920">
        <v>4.0787072359385963</v>
      </c>
      <c r="F4920">
        <v>0.89465010528885802</v>
      </c>
    </row>
    <row r="4921" spans="3:6">
      <c r="C4921" s="3">
        <f t="shared" si="80"/>
        <v>2.5442379064302503</v>
      </c>
      <c r="D4921">
        <v>0.33119296853541674</v>
      </c>
      <c r="E4921">
        <v>1.4526505325479904</v>
      </c>
      <c r="F4921">
        <v>0.88854640339365876</v>
      </c>
    </row>
    <row r="4922" spans="3:6">
      <c r="C4922" s="3">
        <f t="shared" si="80"/>
        <v>-1.4961868269905703</v>
      </c>
      <c r="D4922">
        <v>0.58231147190771204</v>
      </c>
      <c r="E4922">
        <v>1.4361705374309519</v>
      </c>
      <c r="F4922">
        <v>1.2028870509964298</v>
      </c>
    </row>
    <row r="4923" spans="3:6">
      <c r="C4923" s="3">
        <f t="shared" si="80"/>
        <v>2.8479554866176344</v>
      </c>
      <c r="D4923">
        <v>0.35037385174108093</v>
      </c>
      <c r="E4923">
        <v>4.9251686147648552</v>
      </c>
      <c r="F4923">
        <v>-0.96636860255745116</v>
      </c>
    </row>
    <row r="4924" spans="3:6">
      <c r="C4924" s="3">
        <f t="shared" si="80"/>
        <v>-0.37731963560899695</v>
      </c>
      <c r="D4924">
        <v>0.47206030457472459</v>
      </c>
      <c r="E4924">
        <v>2.8727378154850918</v>
      </c>
      <c r="F4924">
        <v>-4.7695852534562215</v>
      </c>
    </row>
    <row r="4925" spans="3:6">
      <c r="C4925" s="3">
        <f t="shared" si="80"/>
        <v>0.33719819971312787</v>
      </c>
      <c r="D4925">
        <v>0.50907620471816151</v>
      </c>
      <c r="E4925">
        <v>1.5893734550004579</v>
      </c>
      <c r="F4925">
        <v>4.5403912472914811</v>
      </c>
    </row>
    <row r="4926" spans="3:6">
      <c r="C4926" s="3">
        <f t="shared" si="80"/>
        <v>3.1065531907101662</v>
      </c>
      <c r="D4926">
        <v>0.30259102145451217</v>
      </c>
      <c r="E4926">
        <v>4.3525193029572442</v>
      </c>
      <c r="F4926">
        <v>-2.9955442976165045</v>
      </c>
    </row>
    <row r="4927" spans="3:6">
      <c r="C4927" s="3">
        <f t="shared" si="80"/>
        <v>1.6172962074648276</v>
      </c>
      <c r="D4927">
        <v>0.42599871822260199</v>
      </c>
      <c r="E4927">
        <v>3.5486617633594775</v>
      </c>
      <c r="F4927">
        <v>1.1418500320444345</v>
      </c>
    </row>
    <row r="4928" spans="3:6">
      <c r="C4928" s="3">
        <f t="shared" si="80"/>
        <v>1.699416499221778</v>
      </c>
      <c r="D4928">
        <v>0.44101382488479263</v>
      </c>
      <c r="E4928">
        <v>4.8305612353892631</v>
      </c>
      <c r="F4928">
        <v>1.0112308114871666</v>
      </c>
    </row>
    <row r="4929" spans="3:6">
      <c r="C4929" s="3">
        <f t="shared" si="80"/>
        <v>-1.9085555916013039</v>
      </c>
      <c r="D4929">
        <v>0.59894711142307799</v>
      </c>
      <c r="E4929">
        <v>2.3957945493942079</v>
      </c>
      <c r="F4929">
        <v>-1.0484633930478839</v>
      </c>
    </row>
    <row r="4930" spans="3:6">
      <c r="C4930" s="3">
        <f t="shared" si="80"/>
        <v>2.1807102282784512</v>
      </c>
      <c r="D4930">
        <v>0.3903469954527421</v>
      </c>
      <c r="E4930">
        <v>1.4024781029694511</v>
      </c>
      <c r="F4930">
        <v>4.3157750175481429</v>
      </c>
    </row>
    <row r="4931" spans="3:6">
      <c r="C4931" s="3">
        <f t="shared" si="80"/>
        <v>1.058028275093845</v>
      </c>
      <c r="D4931">
        <v>0.44831995605334635</v>
      </c>
      <c r="E4931">
        <v>3.467970824304941</v>
      </c>
      <c r="F4931">
        <v>0.17380291146580351</v>
      </c>
    </row>
    <row r="4932" spans="3:6">
      <c r="C4932" s="3">
        <f t="shared" si="80"/>
        <v>2.9143192846462607E-2</v>
      </c>
      <c r="D4932">
        <v>0.54448072756126586</v>
      </c>
      <c r="E4932">
        <v>3.435010834070864</v>
      </c>
      <c r="F4932">
        <v>3.2271797845393237</v>
      </c>
    </row>
    <row r="4933" spans="3:6">
      <c r="C4933" s="3">
        <f t="shared" si="80"/>
        <v>-1.4214662456129641</v>
      </c>
      <c r="D4933">
        <v>0.59583422345652637</v>
      </c>
      <c r="E4933">
        <v>4.7839289529099398</v>
      </c>
      <c r="F4933">
        <v>-2.2542497024445325</v>
      </c>
    </row>
    <row r="4934" spans="3:6">
      <c r="C4934" s="3">
        <f t="shared" si="80"/>
        <v>3.4281599304177992</v>
      </c>
      <c r="D4934">
        <v>0.32211066011535994</v>
      </c>
      <c r="E4934">
        <v>3.7661976989043855</v>
      </c>
      <c r="F4934">
        <v>1.4680928983428458</v>
      </c>
    </row>
    <row r="4935" spans="3:6">
      <c r="C4935" s="3">
        <f t="shared" si="80"/>
        <v>0.67101815363017758</v>
      </c>
      <c r="D4935">
        <v>0.45266884365367593</v>
      </c>
      <c r="E4935">
        <v>3.3949705496383555</v>
      </c>
      <c r="F4935">
        <v>-1.4790795617542041</v>
      </c>
    </row>
    <row r="4936" spans="3:6">
      <c r="C4936" s="3">
        <f t="shared" si="80"/>
        <v>2.5800733005768008</v>
      </c>
      <c r="D4936">
        <v>0.33144932401501509</v>
      </c>
      <c r="E4936">
        <v>3.7948850978118229</v>
      </c>
      <c r="F4936">
        <v>-2.459028901028474</v>
      </c>
    </row>
    <row r="4937" spans="3:6">
      <c r="C4937" s="3">
        <f t="shared" si="80"/>
        <v>2.9680871776482443</v>
      </c>
      <c r="D4937">
        <v>0.33770256660664694</v>
      </c>
      <c r="E4937">
        <v>3.6956389049958802</v>
      </c>
      <c r="F4937">
        <v>0.42619098483230111</v>
      </c>
    </row>
    <row r="4938" spans="3:6">
      <c r="C4938" s="3">
        <f t="shared" si="80"/>
        <v>-0.73868128910183972</v>
      </c>
      <c r="D4938">
        <v>0.47929319132053588</v>
      </c>
      <c r="E4938">
        <v>1.814722128971221</v>
      </c>
      <c r="F4938">
        <v>-4.5153660695211641</v>
      </c>
    </row>
    <row r="4939" spans="3:6">
      <c r="C4939" s="3">
        <f t="shared" si="80"/>
        <v>3.4272067885372484</v>
      </c>
      <c r="D4939">
        <v>0.35909909360026854</v>
      </c>
      <c r="E4939">
        <v>4.6246223334452345</v>
      </c>
      <c r="F4939">
        <v>3.5177159947508159</v>
      </c>
    </row>
    <row r="4940" spans="3:6">
      <c r="C4940" s="3">
        <f t="shared" si="80"/>
        <v>-1.3023844834742246</v>
      </c>
      <c r="D4940">
        <v>0.59922177800836196</v>
      </c>
      <c r="E4940">
        <v>2.8007141331217382</v>
      </c>
      <c r="F4940">
        <v>1.74184392834254</v>
      </c>
    </row>
    <row r="4941" spans="3:6">
      <c r="C4941" s="3">
        <f t="shared" si="80"/>
        <v>1.6899753559984132</v>
      </c>
      <c r="D4941">
        <v>0.41059907834101383</v>
      </c>
      <c r="E4941">
        <v>4.1330301828058715</v>
      </c>
      <c r="F4941">
        <v>-0.74388866847743174</v>
      </c>
    </row>
    <row r="4942" spans="3:6">
      <c r="C4942" s="3">
        <f t="shared" si="80"/>
        <v>-0.54331232032227472</v>
      </c>
      <c r="D4942">
        <v>0.52012695699942013</v>
      </c>
      <c r="E4942">
        <v>3.5208288827173679</v>
      </c>
      <c r="F4942">
        <v>-2.3128452406384472</v>
      </c>
    </row>
    <row r="4943" spans="3:6">
      <c r="C4943" s="3">
        <f t="shared" si="80"/>
        <v>2.4787828241828676</v>
      </c>
      <c r="D4943">
        <v>0.39378032776879174</v>
      </c>
      <c r="E4943">
        <v>4.3029572435682244</v>
      </c>
      <c r="F4943">
        <v>1.8694112979522082</v>
      </c>
    </row>
    <row r="4944" spans="3:6">
      <c r="C4944" s="3">
        <f t="shared" si="80"/>
        <v>-0.21854998870814937</v>
      </c>
      <c r="D4944">
        <v>0.51642811365092922</v>
      </c>
      <c r="E4944">
        <v>3.8211310159611807</v>
      </c>
      <c r="F4944">
        <v>-1.2947477645191805</v>
      </c>
    </row>
    <row r="4945" spans="3:6">
      <c r="C4945" s="3">
        <f t="shared" si="80"/>
        <v>2.942099062166204</v>
      </c>
      <c r="D4945">
        <v>0.31688283944212164</v>
      </c>
      <c r="E4945">
        <v>1.5703299050874355</v>
      </c>
      <c r="F4945">
        <v>1.6280098879970701</v>
      </c>
    </row>
    <row r="4946" spans="3:6">
      <c r="C4946" s="3">
        <f t="shared" si="80"/>
        <v>-0.25570147770622942</v>
      </c>
      <c r="D4946">
        <v>0.5624622333445235</v>
      </c>
      <c r="E4946">
        <v>3.7213965269936216</v>
      </c>
      <c r="F4946">
        <v>2.8362376781517993</v>
      </c>
    </row>
    <row r="4947" spans="3:6">
      <c r="C4947" s="3">
        <f t="shared" si="80"/>
        <v>-0.28434646504104688</v>
      </c>
      <c r="D4947">
        <v>0.57830133976256604</v>
      </c>
      <c r="E4947">
        <v>4.1403546250801107</v>
      </c>
      <c r="F4947">
        <v>3.4780419324320206</v>
      </c>
    </row>
    <row r="4948" spans="3:6">
      <c r="C4948" s="3">
        <f t="shared" si="80"/>
        <v>-0.96172231238746331</v>
      </c>
      <c r="D4948">
        <v>0.54289681691946168</v>
      </c>
      <c r="E4948">
        <v>1.0622577593310343</v>
      </c>
      <c r="F4948">
        <v>1.1711478011413927</v>
      </c>
    </row>
    <row r="4949" spans="3:6">
      <c r="C4949" s="3">
        <f t="shared" si="80"/>
        <v>-1.7990605688650148</v>
      </c>
      <c r="D4949">
        <v>0.55347148045289463</v>
      </c>
      <c r="E4949">
        <v>1.3747672963652455</v>
      </c>
      <c r="F4949">
        <v>-3.0162968840601825</v>
      </c>
    </row>
    <row r="4950" spans="3:6">
      <c r="C4950" s="3">
        <f t="shared" si="80"/>
        <v>0.65820877956480583</v>
      </c>
      <c r="D4950">
        <v>0.53664357432782983</v>
      </c>
      <c r="E4950">
        <v>4.3556932279427478</v>
      </c>
      <c r="F4950">
        <v>4.6212652974028749</v>
      </c>
    </row>
    <row r="4951" spans="3:6">
      <c r="C4951" s="3">
        <f t="shared" si="80"/>
        <v>2.2805553920102546</v>
      </c>
      <c r="D4951">
        <v>0.30853297524948881</v>
      </c>
      <c r="E4951">
        <v>2.1955931272316658</v>
      </c>
      <c r="F4951">
        <v>-3.7762077700125127</v>
      </c>
    </row>
    <row r="4952" spans="3:6">
      <c r="C4952" s="3">
        <f t="shared" si="80"/>
        <v>-0.67654902371288028</v>
      </c>
      <c r="D4952">
        <v>0.58038880581072416</v>
      </c>
      <c r="E4952">
        <v>2.717581713309122</v>
      </c>
      <c r="F4952">
        <v>3.6483352153080837</v>
      </c>
    </row>
    <row r="4953" spans="3:6">
      <c r="C4953" s="3">
        <f t="shared" si="80"/>
        <v>1.8477404107791382</v>
      </c>
      <c r="D4953">
        <v>0.39681997131260105</v>
      </c>
      <c r="E4953">
        <v>1.8597674489577929</v>
      </c>
      <c r="F4953">
        <v>2.3491622669148837</v>
      </c>
    </row>
    <row r="4954" spans="3:6">
      <c r="C4954" s="3">
        <f t="shared" si="80"/>
        <v>0.77608622150334261</v>
      </c>
      <c r="D4954">
        <v>0.41782280953398232</v>
      </c>
      <c r="E4954">
        <v>3.80611590929899</v>
      </c>
      <c r="F4954">
        <v>-4.6884060182500686</v>
      </c>
    </row>
    <row r="4955" spans="3:6">
      <c r="C4955" s="3">
        <f t="shared" si="80"/>
        <v>1.0062692254402301</v>
      </c>
      <c r="D4955">
        <v>0.39508957182531201</v>
      </c>
      <c r="E4955">
        <v>1.3545030060731835</v>
      </c>
      <c r="F4955">
        <v>-1.7336039307840205</v>
      </c>
    </row>
    <row r="4956" spans="3:6">
      <c r="C4956" s="3">
        <f t="shared" si="80"/>
        <v>3.2798337830744351</v>
      </c>
      <c r="D4956">
        <v>0.33885616626483961</v>
      </c>
      <c r="E4956">
        <v>4.0297555467390973</v>
      </c>
      <c r="F4956">
        <v>1.7613757744071776</v>
      </c>
    </row>
    <row r="4957" spans="3:6">
      <c r="C4957" s="3">
        <f t="shared" si="80"/>
        <v>0.3690163960692161</v>
      </c>
      <c r="D4957">
        <v>0.44180120242927334</v>
      </c>
      <c r="E4957">
        <v>3.5956602679525131</v>
      </c>
      <c r="F4957">
        <v>-4.4586016418958101</v>
      </c>
    </row>
    <row r="4958" spans="3:6">
      <c r="C4958" s="3">
        <f t="shared" si="80"/>
        <v>-0.97452977263710427</v>
      </c>
      <c r="D4958">
        <v>0.59723502304147469</v>
      </c>
      <c r="E4958">
        <v>3.4652851954710533</v>
      </c>
      <c r="F4958">
        <v>2.3775444807275612</v>
      </c>
    </row>
    <row r="4959" spans="3:6">
      <c r="C4959" s="3">
        <f t="shared" si="80"/>
        <v>-7.2954010742514466E-2</v>
      </c>
      <c r="D4959">
        <v>0.48706625568407236</v>
      </c>
      <c r="E4959">
        <v>2.129428998687704</v>
      </c>
      <c r="F4959">
        <v>-0.57329020050660695</v>
      </c>
    </row>
    <row r="4960" spans="3:6">
      <c r="C4960" s="3">
        <f t="shared" si="80"/>
        <v>3.3469572392956324</v>
      </c>
      <c r="D4960">
        <v>0.35256202887050997</v>
      </c>
      <c r="E4960">
        <v>3.3932615131076997</v>
      </c>
      <c r="F4960">
        <v>4.3527024140140984</v>
      </c>
    </row>
    <row r="4961" spans="3:6">
      <c r="C4961" s="3">
        <f t="shared" si="80"/>
        <v>-0.15551597338785911</v>
      </c>
      <c r="D4961">
        <v>0.49092074343089082</v>
      </c>
      <c r="E4961">
        <v>1.6035340433973206</v>
      </c>
      <c r="F4961">
        <v>0.11825922421948931</v>
      </c>
    </row>
    <row r="4962" spans="3:6">
      <c r="C4962" s="3">
        <f t="shared" si="80"/>
        <v>2.9032687871944338</v>
      </c>
      <c r="D4962">
        <v>0.30162968840601823</v>
      </c>
      <c r="E4962">
        <v>1.6535843989379559</v>
      </c>
      <c r="F4962">
        <v>-0.1026947843867303</v>
      </c>
    </row>
    <row r="4963" spans="3:6">
      <c r="C4963" s="3">
        <f t="shared" si="80"/>
        <v>-1.5336611310159602</v>
      </c>
      <c r="D4963">
        <v>0.55121921445356603</v>
      </c>
      <c r="E4963">
        <v>1.4039429914242989</v>
      </c>
      <c r="F4963">
        <v>-1.7845698416089357</v>
      </c>
    </row>
    <row r="4964" spans="3:6">
      <c r="C4964" s="3">
        <f t="shared" si="80"/>
        <v>1.3943312164677888</v>
      </c>
      <c r="D4964">
        <v>0.43022858363597516</v>
      </c>
      <c r="E4964">
        <v>4.620715964232307</v>
      </c>
      <c r="F4964">
        <v>-1.3521225623340554</v>
      </c>
    </row>
    <row r="4965" spans="3:6">
      <c r="C4965" s="3">
        <f t="shared" si="80"/>
        <v>2.8621018317209392</v>
      </c>
      <c r="D4965">
        <v>0.34119083223975338</v>
      </c>
      <c r="E4965">
        <v>3.0575579088717308</v>
      </c>
      <c r="F4965">
        <v>1.1247596667378765</v>
      </c>
    </row>
    <row r="4966" spans="3:6">
      <c r="C4966" s="3">
        <f t="shared" si="80"/>
        <v>-0.70812487350077891</v>
      </c>
      <c r="D4966">
        <v>0.52041077913754696</v>
      </c>
      <c r="E4966">
        <v>3.0155644398327586</v>
      </c>
      <c r="F4966">
        <v>-2.4364452040162359</v>
      </c>
    </row>
    <row r="4967" spans="3:6">
      <c r="C4967" s="3">
        <f t="shared" si="80"/>
        <v>-0.62846129917294791</v>
      </c>
      <c r="D4967">
        <v>0.52811975463118377</v>
      </c>
      <c r="E4967">
        <v>4.7476729636524553</v>
      </c>
      <c r="F4967">
        <v>-3.9315469832453385</v>
      </c>
    </row>
    <row r="4968" spans="3:6">
      <c r="C4968" s="3">
        <f t="shared" si="80"/>
        <v>-0.60234810754722601</v>
      </c>
      <c r="D4968">
        <v>0.57385174108096559</v>
      </c>
      <c r="E4968">
        <v>2.4973601489303263</v>
      </c>
      <c r="F4968">
        <v>3.8036744285409103</v>
      </c>
    </row>
    <row r="4969" spans="3:6">
      <c r="C4969" s="3">
        <f t="shared" si="80"/>
        <v>1.5156460539567251</v>
      </c>
      <c r="D4969">
        <v>0.3652607806634724</v>
      </c>
      <c r="E4969">
        <v>3.1188390758995332</v>
      </c>
      <c r="F4969">
        <v>-4.2934965056306647</v>
      </c>
    </row>
    <row r="4970" spans="3:6">
      <c r="C4970" s="3">
        <f t="shared" si="80"/>
        <v>1.2230646888637962</v>
      </c>
      <c r="D4970">
        <v>0.34963225196081421</v>
      </c>
      <c r="E4970">
        <v>1.5150303659169286</v>
      </c>
      <c r="F4970">
        <v>-4.9023407696768091</v>
      </c>
    </row>
    <row r="4971" spans="3:6">
      <c r="C4971" s="3">
        <f t="shared" si="80"/>
        <v>-1.6810653556932273</v>
      </c>
      <c r="D4971">
        <v>0.53749504074221011</v>
      </c>
      <c r="E4971">
        <v>1.9260536515396587</v>
      </c>
      <c r="F4971">
        <v>-4.6511734366893522</v>
      </c>
    </row>
    <row r="4972" spans="3:6">
      <c r="C4972" s="3">
        <f t="shared" si="80"/>
        <v>-0.2695303353984182</v>
      </c>
      <c r="D4972">
        <v>0.55043183690908537</v>
      </c>
      <c r="E4972">
        <v>2.7513962218085268</v>
      </c>
      <c r="F4972">
        <v>3.1438642536698502</v>
      </c>
    </row>
    <row r="4973" spans="3:6">
      <c r="C4973" s="3">
        <f t="shared" si="80"/>
        <v>0.3124010696737573</v>
      </c>
      <c r="D4973">
        <v>0.43374431592761009</v>
      </c>
      <c r="E4973">
        <v>1.5276039918210396</v>
      </c>
      <c r="F4973">
        <v>-2.3543504135258035</v>
      </c>
    </row>
    <row r="4974" spans="3:6">
      <c r="C4974" s="3">
        <f t="shared" si="80"/>
        <v>1.8550780013428145</v>
      </c>
      <c r="D4974">
        <v>0.41255836664937284</v>
      </c>
      <c r="E4974">
        <v>1.1593066194647053</v>
      </c>
      <c r="F4974">
        <v>4.8892178106021298</v>
      </c>
    </row>
    <row r="4975" spans="3:6">
      <c r="C4975" s="3">
        <f t="shared" si="80"/>
        <v>-0.83005876705221748</v>
      </c>
      <c r="D4975">
        <v>0.55431379131443226</v>
      </c>
      <c r="E4975">
        <v>1.2323068941312907</v>
      </c>
      <c r="F4975">
        <v>2.6848658711508531</v>
      </c>
    </row>
    <row r="4976" spans="3:6">
      <c r="C4976" s="3">
        <f t="shared" si="80"/>
        <v>0.53433258247627213</v>
      </c>
      <c r="D4976">
        <v>0.4509933774834437</v>
      </c>
      <c r="E4976">
        <v>1.5608081301309245</v>
      </c>
      <c r="F4976">
        <v>0.40208136234626224</v>
      </c>
    </row>
    <row r="4977" spans="3:6">
      <c r="C4977" s="3">
        <f t="shared" si="80"/>
        <v>2.4936854045228434</v>
      </c>
      <c r="D4977">
        <v>0.37569811090426342</v>
      </c>
      <c r="E4977">
        <v>4.5790887173070463</v>
      </c>
      <c r="F4977">
        <v>-0.11276589251380997</v>
      </c>
    </row>
    <row r="4978" spans="3:6">
      <c r="C4978" s="3">
        <f t="shared" si="80"/>
        <v>1.1642619281594291</v>
      </c>
      <c r="D4978">
        <v>0.46574297311319313</v>
      </c>
      <c r="E4978">
        <v>4.5735953856013669</v>
      </c>
      <c r="F4978">
        <v>0.66545609912411852</v>
      </c>
    </row>
    <row r="4979" spans="3:6">
      <c r="C4979" s="3">
        <f t="shared" si="80"/>
        <v>2.3313965099032572</v>
      </c>
      <c r="D4979">
        <v>0.42776573992126221</v>
      </c>
      <c r="E4979">
        <v>4.2616962187566756</v>
      </c>
      <c r="F4979">
        <v>4.200415051728875</v>
      </c>
    </row>
    <row r="4980" spans="3:6">
      <c r="C4980" s="3">
        <f t="shared" si="80"/>
        <v>-4.1003233436077001E-2</v>
      </c>
      <c r="D4980">
        <v>0.52127140110476999</v>
      </c>
      <c r="E4980">
        <v>3.7273781548509173</v>
      </c>
      <c r="F4980">
        <v>0.27939695425275435</v>
      </c>
    </row>
    <row r="4981" spans="3:6">
      <c r="C4981" s="3">
        <f t="shared" si="80"/>
        <v>0.43223364268929254</v>
      </c>
      <c r="D4981">
        <v>0.52398144474623853</v>
      </c>
      <c r="E4981">
        <v>3.1051667836542864</v>
      </c>
      <c r="F4981">
        <v>4.1152684102908417</v>
      </c>
    </row>
    <row r="4982" spans="3:6">
      <c r="C4982" s="3">
        <f t="shared" si="80"/>
        <v>1.2061389742728972</v>
      </c>
      <c r="D4982">
        <v>0.35039216284676655</v>
      </c>
      <c r="E4982">
        <v>1.5516525772881251</v>
      </c>
      <c r="F4982">
        <v>-4.9835200048829611</v>
      </c>
    </row>
    <row r="4983" spans="3:6">
      <c r="C4983" s="3">
        <f t="shared" si="80"/>
        <v>3.4928692779320656</v>
      </c>
      <c r="D4983">
        <v>0.36483962523270363</v>
      </c>
      <c r="E4983">
        <v>4.7587817011017179</v>
      </c>
      <c r="F4983">
        <v>4.2016357921079148</v>
      </c>
    </row>
    <row r="4984" spans="3:6">
      <c r="C4984" s="3">
        <f t="shared" ref="C4984:C5047" si="81">7.3853-16.2961*D4984+0.2732*E4984+0.1792*F4984</f>
        <v>0.28327144230475954</v>
      </c>
      <c r="D4984">
        <v>0.49847407452620007</v>
      </c>
      <c r="E4984">
        <v>4.6364635151219211</v>
      </c>
      <c r="F4984">
        <v>-1.3701284829248941</v>
      </c>
    </row>
    <row r="4985" spans="3:6">
      <c r="C4985" s="3">
        <f t="shared" si="81"/>
        <v>1.2773542030091263</v>
      </c>
      <c r="D4985">
        <v>0.44249702444532607</v>
      </c>
      <c r="E4985">
        <v>3.0914944914090396</v>
      </c>
      <c r="F4985">
        <v>1.4421521652882472</v>
      </c>
    </row>
    <row r="4986" spans="3:6">
      <c r="C4986" s="3">
        <f t="shared" si="81"/>
        <v>2.5508805087435538</v>
      </c>
      <c r="D4986">
        <v>0.39816583758049257</v>
      </c>
      <c r="E4986">
        <v>3.7100436414685505</v>
      </c>
      <c r="F4986">
        <v>3.5744804223761726</v>
      </c>
    </row>
    <row r="4987" spans="3:6">
      <c r="C4987" s="3">
        <f t="shared" si="81"/>
        <v>2.6877067937253947</v>
      </c>
      <c r="D4987">
        <v>0.35041047395245217</v>
      </c>
      <c r="E4987">
        <v>1.1583300271614734</v>
      </c>
      <c r="F4987">
        <v>3.8854640339365822</v>
      </c>
    </row>
    <row r="4988" spans="3:6">
      <c r="C4988" s="3">
        <f t="shared" si="81"/>
        <v>3.1901009326456506</v>
      </c>
      <c r="D4988">
        <v>0.33846247749259922</v>
      </c>
      <c r="E4988">
        <v>3.1337321085238199</v>
      </c>
      <c r="F4988">
        <v>2.5908688619647808</v>
      </c>
    </row>
    <row r="4989" spans="3:6">
      <c r="C4989" s="3">
        <f t="shared" si="81"/>
        <v>2.7145675984984905</v>
      </c>
      <c r="D4989">
        <v>0.38215277565843681</v>
      </c>
      <c r="E4989">
        <v>3.5500045777764213</v>
      </c>
      <c r="F4989">
        <v>3.2757042146061579</v>
      </c>
    </row>
    <row r="4990" spans="3:6">
      <c r="C4990" s="3">
        <f t="shared" si="81"/>
        <v>-1.4571151277199619</v>
      </c>
      <c r="D4990">
        <v>0.5508255256813257</v>
      </c>
      <c r="E4990">
        <v>1.3659779656361584</v>
      </c>
      <c r="F4990">
        <v>-1.3353373821222569</v>
      </c>
    </row>
    <row r="4991" spans="3:6">
      <c r="C4991" s="3">
        <f t="shared" si="81"/>
        <v>1.4076486712240976</v>
      </c>
      <c r="D4991">
        <v>0.42576067384868921</v>
      </c>
      <c r="E4991">
        <v>2.4477980895413065</v>
      </c>
      <c r="F4991">
        <v>1.6286202581865901</v>
      </c>
    </row>
    <row r="4992" spans="3:6">
      <c r="C4992" s="3">
        <f t="shared" si="81"/>
        <v>-0.29451899868770326</v>
      </c>
      <c r="D4992">
        <v>0.46776635029145175</v>
      </c>
      <c r="E4992">
        <v>2.4392529068880275</v>
      </c>
      <c r="F4992">
        <v>-4.0371410260322884</v>
      </c>
    </row>
    <row r="4993" spans="3:6">
      <c r="C4993" s="3">
        <f t="shared" si="81"/>
        <v>-1.7995628449354533</v>
      </c>
      <c r="D4993">
        <v>0.56240730002746664</v>
      </c>
      <c r="E4993">
        <v>2.2756736960966828</v>
      </c>
      <c r="F4993">
        <v>-3.579973754081851</v>
      </c>
    </row>
    <row r="4994" spans="3:6">
      <c r="C4994" s="3">
        <f t="shared" si="81"/>
        <v>3.793016469618824</v>
      </c>
      <c r="D4994">
        <v>0.30312204351939448</v>
      </c>
      <c r="E4994">
        <v>4.7691579943235567</v>
      </c>
      <c r="F4994">
        <v>0.24826807458723721</v>
      </c>
    </row>
    <row r="4995" spans="3:6">
      <c r="C4995" s="3">
        <f t="shared" si="81"/>
        <v>-0.73560232612079157</v>
      </c>
      <c r="D4995">
        <v>0.59734488967558819</v>
      </c>
      <c r="E4995">
        <v>4.9737540818506423</v>
      </c>
      <c r="F4995">
        <v>1.4210943937498088</v>
      </c>
    </row>
    <row r="4996" spans="3:6">
      <c r="C4996" s="3">
        <f t="shared" si="81"/>
        <v>0.77522525528733255</v>
      </c>
      <c r="D4996">
        <v>0.44470351268044067</v>
      </c>
      <c r="E4996">
        <v>2.226111636707663</v>
      </c>
      <c r="F4996">
        <v>0.16006958220160517</v>
      </c>
    </row>
    <row r="4997" spans="3:6">
      <c r="C4997" s="3">
        <f t="shared" si="81"/>
        <v>1.8454945371868037</v>
      </c>
      <c r="D4997">
        <v>0.4251838740195929</v>
      </c>
      <c r="E4997">
        <v>4.1109347819452502</v>
      </c>
      <c r="F4997">
        <v>1.4839625232703639</v>
      </c>
    </row>
    <row r="4998" spans="3:6">
      <c r="C4998" s="3">
        <f t="shared" si="81"/>
        <v>-1.2767359697256377</v>
      </c>
      <c r="D4998">
        <v>0.5284035767693106</v>
      </c>
      <c r="E4998">
        <v>1.8089846491897337</v>
      </c>
      <c r="F4998">
        <v>-3.0431531723990601</v>
      </c>
    </row>
    <row r="4999" spans="3:6">
      <c r="C4999" s="3">
        <f t="shared" si="81"/>
        <v>0.49882099368267024</v>
      </c>
      <c r="D4999">
        <v>0.49769585253456217</v>
      </c>
      <c r="E4999">
        <v>3.8194219794305244</v>
      </c>
      <c r="F4999">
        <v>1.0075685903500471</v>
      </c>
    </row>
    <row r="5000" spans="3:6">
      <c r="C5000" s="3">
        <f t="shared" si="81"/>
        <v>-7.2475434125797156E-2</v>
      </c>
      <c r="D5000">
        <v>0.46414075136570332</v>
      </c>
      <c r="E5000">
        <v>2.988097781304361</v>
      </c>
      <c r="F5000">
        <v>-3.9645069734794154</v>
      </c>
    </row>
    <row r="5001" spans="3:6">
      <c r="C5001" s="3">
        <f t="shared" si="81"/>
        <v>0.86022605121006002</v>
      </c>
      <c r="D5001">
        <v>0.45829035309915461</v>
      </c>
      <c r="E5001">
        <v>4.3417767876216926</v>
      </c>
      <c r="F5001">
        <v>-1.355479598376415</v>
      </c>
    </row>
    <row r="5002" spans="3:6">
      <c r="C5002" s="3">
        <f t="shared" si="81"/>
        <v>-2.5817557258827462</v>
      </c>
      <c r="D5002">
        <v>0.59601733451338235</v>
      </c>
      <c r="E5002">
        <v>2.3240150151066619</v>
      </c>
      <c r="F5002">
        <v>-4.9621570482497637</v>
      </c>
    </row>
    <row r="5003" spans="3:6">
      <c r="C5003" s="3">
        <f t="shared" si="81"/>
        <v>-1.3779917972350235</v>
      </c>
      <c r="D5003">
        <v>0.57042756431775876</v>
      </c>
      <c r="E5003">
        <v>4.3780327768791771</v>
      </c>
      <c r="F5003">
        <v>-3.7032685323648793</v>
      </c>
    </row>
    <row r="5004" spans="3:6">
      <c r="C5004" s="3">
        <f t="shared" si="81"/>
        <v>0.96990933286538294</v>
      </c>
      <c r="D5004">
        <v>0.3901455732902005</v>
      </c>
      <c r="E5004">
        <v>1.8213141270180364</v>
      </c>
      <c r="F5004">
        <v>-3.0977813043610949</v>
      </c>
    </row>
    <row r="5005" spans="3:6">
      <c r="C5005" s="3">
        <f t="shared" si="81"/>
        <v>2.4060945982238233</v>
      </c>
      <c r="D5005">
        <v>0.33491012298959316</v>
      </c>
      <c r="E5005">
        <v>1.8535416730246896</v>
      </c>
      <c r="F5005">
        <v>-0.15549180578020572</v>
      </c>
    </row>
    <row r="5006" spans="3:6">
      <c r="C5006" s="3">
        <f t="shared" si="81"/>
        <v>-1.4620846095156701</v>
      </c>
      <c r="D5006">
        <v>0.54026917325357826</v>
      </c>
      <c r="E5006">
        <v>1.1370891445661795</v>
      </c>
      <c r="F5006">
        <v>-1.9740897854548782</v>
      </c>
    </row>
    <row r="5007" spans="3:6">
      <c r="C5007" s="3">
        <f t="shared" si="81"/>
        <v>1.9727770320749543</v>
      </c>
      <c r="D5007">
        <v>0.40104068117313146</v>
      </c>
      <c r="E5007">
        <v>1.7452620014038516</v>
      </c>
      <c r="F5007">
        <v>3.6053041169469289</v>
      </c>
    </row>
    <row r="5008" spans="3:6">
      <c r="C5008" s="3">
        <f t="shared" si="81"/>
        <v>0.98437261513107699</v>
      </c>
      <c r="D5008">
        <v>0.45094759971922971</v>
      </c>
      <c r="E5008">
        <v>4.7453535569322796</v>
      </c>
      <c r="F5008">
        <v>-1.9457075716422012</v>
      </c>
    </row>
    <row r="5009" spans="3:6">
      <c r="C5009" s="3">
        <f t="shared" si="81"/>
        <v>0.78000259346293566</v>
      </c>
      <c r="D5009">
        <v>0.46623737296670431</v>
      </c>
      <c r="E5009">
        <v>2.6678975798821982</v>
      </c>
      <c r="F5009">
        <v>1.4714499343852054</v>
      </c>
    </row>
    <row r="5010" spans="3:6">
      <c r="C5010" s="3">
        <f t="shared" si="81"/>
        <v>0.81650718649861209</v>
      </c>
      <c r="D5010">
        <v>0.49004181035798211</v>
      </c>
      <c r="E5010">
        <v>1.9427777947325051</v>
      </c>
      <c r="F5010">
        <v>4.9453718680379648</v>
      </c>
    </row>
    <row r="5011" spans="3:6">
      <c r="C5011" s="3">
        <f t="shared" si="81"/>
        <v>-0.44009165318765731</v>
      </c>
      <c r="D5011">
        <v>0.46555986205633715</v>
      </c>
      <c r="E5011">
        <v>1.5580004272591328</v>
      </c>
      <c r="F5011">
        <v>-3.7066255684072393</v>
      </c>
    </row>
    <row r="5012" spans="3:6">
      <c r="C5012" s="3">
        <f t="shared" si="81"/>
        <v>2.4748122730185864</v>
      </c>
      <c r="D5012">
        <v>0.38055055391094694</v>
      </c>
      <c r="E5012">
        <v>2.6875514999847407</v>
      </c>
      <c r="F5012">
        <v>3.1069368572038947</v>
      </c>
    </row>
    <row r="5013" spans="3:6">
      <c r="C5013" s="3">
        <f t="shared" si="81"/>
        <v>1.253291761528367</v>
      </c>
      <c r="D5013">
        <v>0.41405987731559191</v>
      </c>
      <c r="E5013">
        <v>4.4886318552201914</v>
      </c>
      <c r="F5013">
        <v>-3.4081545457319864</v>
      </c>
    </row>
    <row r="5014" spans="3:6">
      <c r="C5014" s="3">
        <f t="shared" si="81"/>
        <v>-0.49585038453321806</v>
      </c>
      <c r="D5014">
        <v>0.51852473525193021</v>
      </c>
      <c r="E5014">
        <v>2.1713003936887723</v>
      </c>
      <c r="F5014">
        <v>-0.13626514481032714</v>
      </c>
    </row>
    <row r="5015" spans="3:6">
      <c r="C5015" s="3">
        <f t="shared" si="81"/>
        <v>-1.0219201013214512</v>
      </c>
      <c r="D5015">
        <v>0.51877193517868592</v>
      </c>
      <c r="E5015">
        <v>1.902737510299997</v>
      </c>
      <c r="F5015">
        <v>-2.6400036622211371</v>
      </c>
    </row>
    <row r="5016" spans="3:6">
      <c r="C5016" s="3">
        <f t="shared" si="81"/>
        <v>0.16627536545915272</v>
      </c>
      <c r="D5016">
        <v>0.54145939512314212</v>
      </c>
      <c r="E5016">
        <v>4.2577898495437481</v>
      </c>
      <c r="F5016">
        <v>2.4633014923551135</v>
      </c>
    </row>
    <row r="5017" spans="3:6">
      <c r="C5017" s="3">
        <f t="shared" si="81"/>
        <v>2.4453492028565327</v>
      </c>
      <c r="D5017">
        <v>0.36017029328287603</v>
      </c>
      <c r="E5017">
        <v>2.879207739494003</v>
      </c>
      <c r="F5017">
        <v>0.79699087496566623</v>
      </c>
    </row>
    <row r="5018" spans="3:6">
      <c r="C5018" s="3">
        <f t="shared" si="81"/>
        <v>3.5921251551866207</v>
      </c>
      <c r="D5018">
        <v>0.32244026001770071</v>
      </c>
      <c r="E5018">
        <v>4.9537339396343878</v>
      </c>
      <c r="F5018">
        <v>0.60258796960356431</v>
      </c>
    </row>
    <row r="5019" spans="3:6">
      <c r="C5019" s="3">
        <f t="shared" si="81"/>
        <v>-0.95498506057924049</v>
      </c>
      <c r="D5019">
        <v>0.59406720175786609</v>
      </c>
      <c r="E5019">
        <v>1.9195837275307475</v>
      </c>
      <c r="F5019">
        <v>4.5550401318399611</v>
      </c>
    </row>
    <row r="5020" spans="3:6">
      <c r="C5020" s="3">
        <f t="shared" si="81"/>
        <v>4.2576202612384417</v>
      </c>
      <c r="D5020">
        <v>0.31275368511001922</v>
      </c>
      <c r="E5020">
        <v>4.435529648731956</v>
      </c>
      <c r="F5020">
        <v>4.225440229499192</v>
      </c>
    </row>
    <row r="5021" spans="3:6">
      <c r="C5021" s="3">
        <f t="shared" si="81"/>
        <v>-1.4648919666127498</v>
      </c>
      <c r="D5021">
        <v>0.57953733939634389</v>
      </c>
      <c r="E5021">
        <v>1.6997283852656637</v>
      </c>
      <c r="F5021">
        <v>0.7234412671285142</v>
      </c>
    </row>
    <row r="5022" spans="3:6">
      <c r="C5022" s="3">
        <f t="shared" si="81"/>
        <v>1.5554536381115149</v>
      </c>
      <c r="D5022">
        <v>0.39019135105441449</v>
      </c>
      <c r="E5022">
        <v>2.3136387218848231</v>
      </c>
      <c r="F5022">
        <v>-0.57664723654896743</v>
      </c>
    </row>
    <row r="5023" spans="3:6">
      <c r="C5023" s="3">
        <f t="shared" si="81"/>
        <v>-0.14368060457167242</v>
      </c>
      <c r="D5023">
        <v>0.53659779656361584</v>
      </c>
      <c r="E5023">
        <v>4.7271645252845857</v>
      </c>
      <c r="F5023">
        <v>-0.42405468916898137</v>
      </c>
    </row>
    <row r="5024" spans="3:6">
      <c r="C5024" s="3">
        <f t="shared" si="81"/>
        <v>-0.89583246345408385</v>
      </c>
      <c r="D5024">
        <v>0.57809076204718157</v>
      </c>
      <c r="E5024">
        <v>2.2975249488814966</v>
      </c>
      <c r="F5024">
        <v>2.8560747093111969</v>
      </c>
    </row>
    <row r="5025" spans="3:6">
      <c r="C5025" s="3">
        <f t="shared" si="81"/>
        <v>3.3554407544175544</v>
      </c>
      <c r="D5025">
        <v>0.31394390697958313</v>
      </c>
      <c r="E5025">
        <v>4.4251533555101172</v>
      </c>
      <c r="F5025">
        <v>-0.68498794518875705</v>
      </c>
    </row>
    <row r="5026" spans="3:6">
      <c r="C5026" s="3">
        <f t="shared" si="81"/>
        <v>1.3967396072267837</v>
      </c>
      <c r="D5026">
        <v>0.46815088351084932</v>
      </c>
      <c r="E5026">
        <v>3.7108981597338784</v>
      </c>
      <c r="F5026">
        <v>3.4969634083071384</v>
      </c>
    </row>
    <row r="5027" spans="3:6">
      <c r="C5027" s="3">
        <f t="shared" si="81"/>
        <v>0.9840857832575467</v>
      </c>
      <c r="D5027">
        <v>0.44173711355937373</v>
      </c>
      <c r="E5027">
        <v>4.2909939878536338</v>
      </c>
      <c r="F5027">
        <v>-2.0921964171269876</v>
      </c>
    </row>
    <row r="5028" spans="3:6">
      <c r="C5028" s="3">
        <f t="shared" si="81"/>
        <v>-0.66422722403637691</v>
      </c>
      <c r="D5028">
        <v>0.49774163029877616</v>
      </c>
      <c r="E5028">
        <v>2.9086275826288643</v>
      </c>
      <c r="F5028">
        <v>-4.0899380474257638</v>
      </c>
    </row>
    <row r="5029" spans="3:6">
      <c r="C5029" s="3">
        <f t="shared" si="81"/>
        <v>-1.4831831812494269</v>
      </c>
      <c r="D5029">
        <v>0.59327982421338543</v>
      </c>
      <c r="E5029">
        <v>4.9721671193578905</v>
      </c>
      <c r="F5029">
        <v>-3.1179235206152534</v>
      </c>
    </row>
    <row r="5030" spans="3:6">
      <c r="C5030" s="3">
        <f t="shared" si="81"/>
        <v>-1.9427063521225594</v>
      </c>
      <c r="D5030">
        <v>0.58465529343546851</v>
      </c>
      <c r="E5030">
        <v>2.0616779076509903</v>
      </c>
      <c r="F5030">
        <v>-2.0293282876064334</v>
      </c>
    </row>
    <row r="5031" spans="3:6">
      <c r="C5031" s="3">
        <f t="shared" si="81"/>
        <v>3.3703631379131442</v>
      </c>
      <c r="D5031">
        <v>0.3207373271889401</v>
      </c>
      <c r="E5031">
        <v>3.8650776696066163</v>
      </c>
      <c r="F5031">
        <v>0.86993011261330011</v>
      </c>
    </row>
    <row r="5032" spans="3:6">
      <c r="C5032" s="3">
        <f t="shared" si="81"/>
        <v>1.2212306012146361</v>
      </c>
      <c r="D5032">
        <v>0.49927976317636646</v>
      </c>
      <c r="E5032">
        <v>4.5023041474654377</v>
      </c>
      <c r="F5032">
        <v>4.1418195135349585</v>
      </c>
    </row>
    <row r="5033" spans="3:6">
      <c r="C5033" s="3">
        <f t="shared" si="81"/>
        <v>1.9408246501052897</v>
      </c>
      <c r="D5033">
        <v>0.40094912564470347</v>
      </c>
      <c r="E5033">
        <v>2.6583758049256874</v>
      </c>
      <c r="F5033">
        <v>2.0265816217535937</v>
      </c>
    </row>
    <row r="5034" spans="3:6">
      <c r="C5034" s="3">
        <f t="shared" si="81"/>
        <v>1.0186624796288959</v>
      </c>
      <c r="D5034">
        <v>0.4409405804620502</v>
      </c>
      <c r="E5034">
        <v>3.3599353007599109</v>
      </c>
      <c r="F5034">
        <v>-0.55223242896816949</v>
      </c>
    </row>
    <row r="5035" spans="3:6">
      <c r="C5035" s="3">
        <f t="shared" si="81"/>
        <v>0.15374658680990139</v>
      </c>
      <c r="D5035">
        <v>0.46531266212958156</v>
      </c>
      <c r="E5035">
        <v>3.6258125553147984</v>
      </c>
      <c r="F5035">
        <v>-3.5677663502914516</v>
      </c>
    </row>
    <row r="5036" spans="3:6">
      <c r="C5036" s="3">
        <f t="shared" si="81"/>
        <v>-0.56801465041047305</v>
      </c>
      <c r="D5036">
        <v>0.47119052705465864</v>
      </c>
      <c r="E5036">
        <v>2.0740073854792929</v>
      </c>
      <c r="F5036">
        <v>-4.6951200903347878</v>
      </c>
    </row>
    <row r="5037" spans="3:6">
      <c r="C5037" s="3">
        <f t="shared" si="81"/>
        <v>3.3345016742454305</v>
      </c>
      <c r="D5037">
        <v>0.33068025757621994</v>
      </c>
      <c r="E5037">
        <v>3.9201330607013154</v>
      </c>
      <c r="F5037">
        <v>1.4900662251655632</v>
      </c>
    </row>
    <row r="5038" spans="3:6">
      <c r="C5038" s="3">
        <f t="shared" si="81"/>
        <v>3.6133235612048717</v>
      </c>
      <c r="D5038">
        <v>0.32849208044679096</v>
      </c>
      <c r="E5038">
        <v>4.0254829554124578</v>
      </c>
      <c r="F5038">
        <v>2.6863917966246529</v>
      </c>
    </row>
    <row r="5039" spans="3:6">
      <c r="C5039" s="3">
        <f t="shared" si="81"/>
        <v>-0.92991277748954759</v>
      </c>
      <c r="D5039">
        <v>0.53318277535325176</v>
      </c>
      <c r="E5039">
        <v>1.1279335917233801</v>
      </c>
      <c r="F5039">
        <v>0.3651539658803058</v>
      </c>
    </row>
    <row r="5040" spans="3:6">
      <c r="C5040" s="3">
        <f t="shared" si="81"/>
        <v>-1.6016170406201371</v>
      </c>
      <c r="D5040">
        <v>0.59372844630268262</v>
      </c>
      <c r="E5040">
        <v>4.5159764397106841</v>
      </c>
      <c r="F5040">
        <v>-3.0425428022095402</v>
      </c>
    </row>
    <row r="5041" spans="3:6">
      <c r="C5041" s="3">
        <f t="shared" si="81"/>
        <v>1.8262716141239661</v>
      </c>
      <c r="D5041">
        <v>0.43126316110721152</v>
      </c>
      <c r="E5041">
        <v>3.4123050630207219</v>
      </c>
      <c r="F5041">
        <v>2.9946287423322246</v>
      </c>
    </row>
    <row r="5042" spans="3:6">
      <c r="C5042" s="3">
        <f t="shared" si="81"/>
        <v>-1.8244175014496273</v>
      </c>
      <c r="D5042">
        <v>0.58210089419232758</v>
      </c>
      <c r="E5042">
        <v>2.1036713766899622</v>
      </c>
      <c r="F5042">
        <v>-1.6655476546525465</v>
      </c>
    </row>
    <row r="5043" spans="3:6">
      <c r="C5043" s="3">
        <f t="shared" si="81"/>
        <v>3.4360278066347254</v>
      </c>
      <c r="D5043">
        <v>0.32641376995147553</v>
      </c>
      <c r="E5043">
        <v>2.2062135685293129</v>
      </c>
      <c r="F5043">
        <v>4.281594286935027</v>
      </c>
    </row>
    <row r="5044" spans="3:6">
      <c r="C5044" s="3">
        <f t="shared" si="81"/>
        <v>1.9564778521073043</v>
      </c>
      <c r="D5044">
        <v>0.39152806176946314</v>
      </c>
      <c r="E5044">
        <v>4.4129459517197178</v>
      </c>
      <c r="F5044">
        <v>-1.4177373577074497</v>
      </c>
    </row>
    <row r="5045" spans="3:6">
      <c r="C5045" s="3">
        <f t="shared" si="81"/>
        <v>1.9633065047151106</v>
      </c>
      <c r="D5045">
        <v>0.38638264107181003</v>
      </c>
      <c r="E5045">
        <v>3.1159092989898372</v>
      </c>
      <c r="F5045">
        <v>0.12985625782036792</v>
      </c>
    </row>
    <row r="5046" spans="3:6">
      <c r="C5046" s="3">
        <f t="shared" si="81"/>
        <v>3.5166509338663903</v>
      </c>
      <c r="D5046">
        <v>0.32799768059327983</v>
      </c>
      <c r="E5046">
        <v>2.4420606097598192</v>
      </c>
      <c r="F5046">
        <v>4.5159764397106841</v>
      </c>
    </row>
    <row r="5047" spans="3:6">
      <c r="C5047" s="3">
        <f t="shared" si="81"/>
        <v>-1.2232931336405521</v>
      </c>
      <c r="D5047">
        <v>0.58437147129734179</v>
      </c>
      <c r="E5047">
        <v>1.9449751274147771</v>
      </c>
      <c r="F5047">
        <v>2.1373638111514639</v>
      </c>
    </row>
    <row r="5048" spans="3:6">
      <c r="C5048" s="3">
        <f t="shared" ref="C5048:C5054" si="82">7.3853-16.2961*D5048+0.2732*E5048+0.1792*F5048</f>
        <v>0.32565113986632971</v>
      </c>
      <c r="D5048">
        <v>0.44221320230719929</v>
      </c>
      <c r="E5048">
        <v>1.6296578875087739</v>
      </c>
      <c r="F5048">
        <v>-1.6658528397473065</v>
      </c>
    </row>
    <row r="5049" spans="3:6">
      <c r="C5049" s="3">
        <f t="shared" si="82"/>
        <v>1.609117006134221</v>
      </c>
      <c r="D5049">
        <v>0.4262092959379864</v>
      </c>
      <c r="E5049">
        <v>2.0793786431470687</v>
      </c>
      <c r="F5049">
        <v>3.3553575243385119</v>
      </c>
    </row>
    <row r="5050" spans="3:6">
      <c r="C5050" s="3">
        <f t="shared" si="82"/>
        <v>2.4499017453535568</v>
      </c>
      <c r="D5050">
        <v>0.33662221137119663</v>
      </c>
      <c r="E5050">
        <v>1.967680898464919</v>
      </c>
      <c r="F5050">
        <v>7.0650349436933269E-2</v>
      </c>
    </row>
    <row r="5051" spans="3:6">
      <c r="C5051" s="3">
        <f t="shared" si="82"/>
        <v>0.52007871272927053</v>
      </c>
      <c r="D5051">
        <v>0.46312448500015257</v>
      </c>
      <c r="E5051">
        <v>1.3464461195715201</v>
      </c>
      <c r="F5051">
        <v>1.7525254066591387</v>
      </c>
    </row>
    <row r="5052" spans="3:6">
      <c r="C5052" s="3">
        <f t="shared" si="82"/>
        <v>0.7117635581530205</v>
      </c>
      <c r="D5052">
        <v>0.52546464430677209</v>
      </c>
      <c r="E5052">
        <v>3.8112430188909574</v>
      </c>
      <c r="F5052">
        <v>4.733573412274545</v>
      </c>
    </row>
    <row r="5053" spans="3:6">
      <c r="C5053" s="3">
        <f t="shared" si="82"/>
        <v>2.4570504641865298</v>
      </c>
      <c r="D5053">
        <v>0.31767937253944517</v>
      </c>
      <c r="E5053">
        <v>3.4168218024231698</v>
      </c>
      <c r="F5053">
        <v>-3.8213751640369882</v>
      </c>
    </row>
    <row r="5054" spans="3:6">
      <c r="C5054" s="3">
        <f t="shared" si="82"/>
        <v>-0.12007251411481029</v>
      </c>
      <c r="D5054">
        <v>0.53906979583117165</v>
      </c>
      <c r="E5054">
        <v>3.1918393505661182</v>
      </c>
      <c r="F5054">
        <v>2.2731711783196502</v>
      </c>
    </row>
  </sheetData>
  <mergeCells count="3">
    <mergeCell ref="B49:J49"/>
    <mergeCell ref="A1:L1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39CB-4C4E-4352-8115-D881C8BF5263}">
  <dimension ref="A1:I5052"/>
  <sheetViews>
    <sheetView workbookViewId="0">
      <pane ySplit="2" topLeftCell="A24" activePane="bottomLeft" state="frozen"/>
      <selection pane="bottomLeft" sqref="A1:I1"/>
    </sheetView>
  </sheetViews>
  <sheetFormatPr defaultRowHeight="15"/>
  <cols>
    <col min="1" max="1" width="21" style="3" bestFit="1" customWidth="1"/>
    <col min="2" max="2" width="20.42578125" style="3" bestFit="1" customWidth="1"/>
    <col min="3" max="3" width="25.28515625" style="3" bestFit="1" customWidth="1"/>
    <col min="4" max="6" width="9.140625" style="3"/>
    <col min="7" max="7" width="10.5703125" style="3" bestFit="1" customWidth="1"/>
    <col min="8" max="16384" width="9.140625" style="3"/>
  </cols>
  <sheetData>
    <row r="1" spans="1:9" ht="24" thickBot="1">
      <c r="A1" s="133" t="s">
        <v>55</v>
      </c>
      <c r="B1" s="134"/>
      <c r="C1" s="134"/>
      <c r="D1" s="134"/>
      <c r="E1" s="134"/>
      <c r="F1" s="134"/>
      <c r="G1" s="134"/>
      <c r="H1" s="134"/>
      <c r="I1" s="135"/>
    </row>
    <row r="2" spans="1:9" ht="15.75" thickBot="1">
      <c r="A2" s="130" t="s">
        <v>56</v>
      </c>
      <c r="B2" s="131"/>
      <c r="C2" s="131"/>
      <c r="D2" s="131"/>
      <c r="E2" s="131"/>
      <c r="F2" s="131"/>
      <c r="G2" s="131"/>
      <c r="H2" s="131"/>
      <c r="I2" s="132"/>
    </row>
    <row r="4" spans="1:9" ht="15.75">
      <c r="A4" s="28" t="s">
        <v>57</v>
      </c>
      <c r="B4" s="28" t="s">
        <v>28</v>
      </c>
      <c r="C4" s="28" t="s">
        <v>58</v>
      </c>
    </row>
    <row r="5" spans="1:9">
      <c r="A5" s="29">
        <v>6.5344224037339554E-2</v>
      </c>
      <c r="B5" s="30">
        <v>15.254237288135593</v>
      </c>
      <c r="C5" s="30">
        <v>0.14621409921671019</v>
      </c>
    </row>
    <row r="6" spans="1:9">
      <c r="A6" s="29">
        <v>6.0921248142644872E-2</v>
      </c>
      <c r="B6" s="30">
        <v>17.32</v>
      </c>
      <c r="C6" s="30">
        <v>0.1553030303030303</v>
      </c>
      <c r="D6" s="31"/>
    </row>
    <row r="7" spans="1:9">
      <c r="A7" s="32">
        <v>0.06</v>
      </c>
      <c r="B7" s="30">
        <v>13.445378151260504</v>
      </c>
      <c r="C7" s="30">
        <v>0.13829787234042554</v>
      </c>
    </row>
    <row r="8" spans="1:9">
      <c r="A8" s="32">
        <v>0.06</v>
      </c>
      <c r="B8" s="30">
        <v>9.9499999999999993</v>
      </c>
      <c r="C8" s="30">
        <v>0.12961998958875587</v>
      </c>
    </row>
    <row r="9" spans="1:9">
      <c r="A9" s="32">
        <v>6.0116644235082999E-2</v>
      </c>
      <c r="B9" s="30">
        <v>11.428571428571429</v>
      </c>
      <c r="C9" s="30">
        <v>0.15209988649262202</v>
      </c>
    </row>
    <row r="10" spans="1:9">
      <c r="A10" s="32">
        <v>0.06</v>
      </c>
      <c r="B10" s="30">
        <v>18.18</v>
      </c>
      <c r="C10" s="30">
        <v>0.18787878787878787</v>
      </c>
    </row>
    <row r="11" spans="1:9">
      <c r="A11" s="32">
        <v>0.06</v>
      </c>
      <c r="B11" s="30">
        <v>12.030075187969924</v>
      </c>
      <c r="C11" s="33">
        <v>0.17499999999999999</v>
      </c>
    </row>
    <row r="12" spans="1:9">
      <c r="A12" s="29">
        <v>5.9593023255813955E-2</v>
      </c>
      <c r="B12" s="30">
        <v>17.32</v>
      </c>
      <c r="C12" s="30">
        <v>0.1553030303030303</v>
      </c>
      <c r="D12" s="31"/>
    </row>
    <row r="13" spans="1:9">
      <c r="A13" s="29">
        <v>5.7187017001545597E-2</v>
      </c>
      <c r="B13" s="30">
        <v>10.199999999999999</v>
      </c>
      <c r="C13" s="30">
        <v>0.16086956521739129</v>
      </c>
      <c r="D13" s="31"/>
    </row>
    <row r="14" spans="1:9">
      <c r="A14" s="32">
        <v>0.06</v>
      </c>
      <c r="B14" s="30">
        <v>7.5471698113207548</v>
      </c>
      <c r="C14" s="30">
        <v>0.11659192825112108</v>
      </c>
    </row>
    <row r="15" spans="1:9">
      <c r="A15" s="32">
        <v>0.1</v>
      </c>
      <c r="B15" s="30">
        <v>3.6363636363636362</v>
      </c>
      <c r="C15" s="33">
        <v>0.28999999999999998</v>
      </c>
    </row>
    <row r="16" spans="1:9">
      <c r="A16" s="29">
        <v>5.77752227651624E-2</v>
      </c>
      <c r="B16" s="30">
        <v>6.9444444444444446</v>
      </c>
      <c r="C16" s="30">
        <v>7.7307692307692313E-2</v>
      </c>
    </row>
    <row r="17" spans="1:4">
      <c r="A17" s="29">
        <v>6.2926061877294173E-2</v>
      </c>
      <c r="B17" s="30">
        <v>14.74</v>
      </c>
      <c r="C17" s="30">
        <v>0.14035087719298245</v>
      </c>
      <c r="D17" s="31"/>
    </row>
    <row r="18" spans="1:4">
      <c r="A18" s="34">
        <f>AVERAGE(A5:A17)</f>
        <v>6.3374110870375672E-2</v>
      </c>
      <c r="B18" s="34">
        <f t="shared" ref="B18:C18" si="0">AVERAGE(B5:B17)</f>
        <v>12.153556919082025</v>
      </c>
      <c r="C18" s="34">
        <f t="shared" si="0"/>
        <v>0.15575667377634994</v>
      </c>
      <c r="D18" s="30" t="s">
        <v>34</v>
      </c>
    </row>
    <row r="19" spans="1:4">
      <c r="A19" s="34">
        <f>_xlfn.STDEV.P(A5:A18)</f>
        <v>1.0361373653074718E-2</v>
      </c>
      <c r="B19" s="34">
        <f t="shared" ref="B19:C19" si="1">_xlfn.STDEV.P(B5:B18)</f>
        <v>4.1212353287428778</v>
      </c>
      <c r="C19" s="34">
        <f t="shared" si="1"/>
        <v>4.5093384914053881E-2</v>
      </c>
      <c r="D19" s="30" t="s">
        <v>59</v>
      </c>
    </row>
    <row r="20" spans="1:4">
      <c r="A20" s="34">
        <f>A18+3*A19</f>
        <v>9.4458231829599823E-2</v>
      </c>
      <c r="B20" s="34">
        <f t="shared" ref="B20:C20" si="2">B18+3*B19</f>
        <v>24.517262905310659</v>
      </c>
      <c r="C20" s="34">
        <f t="shared" si="2"/>
        <v>0.29103682851851159</v>
      </c>
      <c r="D20" s="35" t="s">
        <v>36</v>
      </c>
    </row>
    <row r="21" spans="1:4">
      <c r="A21" s="34">
        <f>A18-3*A19</f>
        <v>3.228998991115152E-2</v>
      </c>
      <c r="B21" s="34">
        <f t="shared" ref="B21:C21" si="3">B18-3*B19</f>
        <v>-0.21014906714660953</v>
      </c>
      <c r="C21" s="34">
        <f t="shared" si="3"/>
        <v>2.047651903418829E-2</v>
      </c>
      <c r="D21" s="30" t="s">
        <v>37</v>
      </c>
    </row>
    <row r="23" spans="1:4">
      <c r="A23" s="3" t="s">
        <v>4</v>
      </c>
    </row>
    <row r="24" spans="1:4" ht="15.75" thickBot="1"/>
    <row r="25" spans="1:4">
      <c r="A25" s="36" t="s">
        <v>5</v>
      </c>
      <c r="B25" s="36"/>
    </row>
    <row r="26" spans="1:4">
      <c r="A26" s="3" t="s">
        <v>6</v>
      </c>
      <c r="B26" s="3">
        <v>0.90948884982108891</v>
      </c>
    </row>
    <row r="27" spans="1:4">
      <c r="A27" s="3" t="s">
        <v>7</v>
      </c>
      <c r="B27" s="3">
        <v>0.82716996794888731</v>
      </c>
    </row>
    <row r="28" spans="1:4">
      <c r="A28" s="3" t="s">
        <v>8</v>
      </c>
      <c r="B28" s="3">
        <v>0.79260396153866475</v>
      </c>
    </row>
    <row r="29" spans="1:4">
      <c r="A29" s="3" t="s">
        <v>9</v>
      </c>
      <c r="B29" s="3">
        <v>5.0967221519052294E-3</v>
      </c>
    </row>
    <row r="30" spans="1:4" ht="15.75" thickBot="1">
      <c r="A30" s="37" t="s">
        <v>10</v>
      </c>
      <c r="B30" s="37">
        <v>13</v>
      </c>
    </row>
    <row r="32" spans="1:4" ht="15.75" thickBot="1">
      <c r="A32" s="3" t="s">
        <v>11</v>
      </c>
    </row>
    <row r="33" spans="1:9">
      <c r="A33" s="38"/>
      <c r="B33" s="38" t="s">
        <v>16</v>
      </c>
      <c r="C33" s="38" t="s">
        <v>17</v>
      </c>
      <c r="D33" s="38" t="s">
        <v>18</v>
      </c>
      <c r="E33" s="38" t="s">
        <v>19</v>
      </c>
      <c r="F33" s="38" t="s">
        <v>20</v>
      </c>
    </row>
    <row r="34" spans="1:9">
      <c r="A34" s="3" t="s">
        <v>12</v>
      </c>
      <c r="B34" s="3">
        <v>2</v>
      </c>
      <c r="C34" s="3">
        <v>1.2432471287636426E-3</v>
      </c>
      <c r="D34" s="3">
        <v>6.216235643818213E-4</v>
      </c>
      <c r="E34" s="3">
        <v>23.930157222451385</v>
      </c>
      <c r="F34" s="3">
        <v>1.5420414668344815E-4</v>
      </c>
    </row>
    <row r="35" spans="1:9">
      <c r="A35" s="3" t="s">
        <v>13</v>
      </c>
      <c r="B35" s="3">
        <v>10</v>
      </c>
      <c r="C35" s="3">
        <v>2.5976576693721476E-4</v>
      </c>
      <c r="D35" s="3">
        <v>2.5976576693721477E-5</v>
      </c>
    </row>
    <row r="36" spans="1:9" ht="15.75" thickBot="1">
      <c r="A36" s="37" t="s">
        <v>14</v>
      </c>
      <c r="B36" s="37">
        <v>12</v>
      </c>
      <c r="C36" s="37">
        <v>1.5030128957008574E-3</v>
      </c>
      <c r="D36" s="37"/>
      <c r="E36" s="37"/>
      <c r="F36" s="37"/>
    </row>
    <row r="37" spans="1:9" ht="15.75" thickBot="1"/>
    <row r="38" spans="1:9">
      <c r="A38" s="38"/>
      <c r="B38" s="38" t="s">
        <v>21</v>
      </c>
      <c r="C38" s="38" t="s">
        <v>9</v>
      </c>
      <c r="D38" s="38" t="s">
        <v>22</v>
      </c>
      <c r="E38" s="38" t="s">
        <v>23</v>
      </c>
      <c r="F38" s="38" t="s">
        <v>24</v>
      </c>
      <c r="G38" s="38" t="s">
        <v>25</v>
      </c>
      <c r="H38" s="38" t="s">
        <v>26</v>
      </c>
      <c r="I38" s="38" t="s">
        <v>27</v>
      </c>
    </row>
    <row r="39" spans="1:9">
      <c r="A39" s="3" t="s">
        <v>15</v>
      </c>
      <c r="B39" s="39">
        <v>4.7224885271294897E-2</v>
      </c>
      <c r="C39" s="3">
        <v>6.8807849434696228E-3</v>
      </c>
      <c r="D39" s="3">
        <v>6.863299123469166</v>
      </c>
      <c r="E39" s="3">
        <v>4.386521859171179E-5</v>
      </c>
      <c r="F39" s="3">
        <v>3.1893541006588047E-2</v>
      </c>
      <c r="G39" s="3">
        <v>6.2556229536001748E-2</v>
      </c>
      <c r="H39" s="3">
        <v>3.1893541006588047E-2</v>
      </c>
      <c r="I39" s="3">
        <v>6.2556229536001748E-2</v>
      </c>
    </row>
    <row r="40" spans="1:9">
      <c r="A40" s="3" t="s">
        <v>28</v>
      </c>
      <c r="B40" s="39">
        <v>-9.4324609706135062E-4</v>
      </c>
      <c r="C40" s="3">
        <v>3.3469362739306247E-4</v>
      </c>
      <c r="D40" s="3">
        <v>-2.818237396416297</v>
      </c>
      <c r="E40" s="3">
        <v>1.8215692013541635E-2</v>
      </c>
      <c r="F40" s="3">
        <v>-1.6889899717680507E-3</v>
      </c>
      <c r="G40" s="3">
        <v>-1.9750222235465054E-4</v>
      </c>
      <c r="H40" s="3">
        <v>-1.6889899717680507E-3</v>
      </c>
      <c r="I40" s="3">
        <v>-1.9750222235465054E-4</v>
      </c>
    </row>
    <row r="41" spans="1:9" ht="15.75" thickBot="1">
      <c r="A41" s="37" t="s">
        <v>58</v>
      </c>
      <c r="B41" s="40">
        <v>0.17728306632990404</v>
      </c>
      <c r="C41" s="37">
        <v>3.0588770484770208E-2</v>
      </c>
      <c r="D41" s="37">
        <v>5.7956911481019224</v>
      </c>
      <c r="E41" s="37">
        <v>1.7397547239985113E-4</v>
      </c>
      <c r="F41" s="37">
        <v>0.10912703837829651</v>
      </c>
      <c r="G41" s="37">
        <v>0.24543909428151156</v>
      </c>
      <c r="H41" s="37">
        <v>0.10912703837829651</v>
      </c>
      <c r="I41" s="37">
        <v>0.24543909428151156</v>
      </c>
    </row>
    <row r="45" spans="1:9" ht="15.75" thickBot="1">
      <c r="B45" s="3" t="s">
        <v>60</v>
      </c>
    </row>
    <row r="46" spans="1:9" ht="24" thickBot="1">
      <c r="B46" s="136" t="s">
        <v>61</v>
      </c>
      <c r="C46" s="137"/>
      <c r="D46" s="138"/>
    </row>
    <row r="49" spans="2:7" ht="15.75" thickBot="1">
      <c r="C49" s="41" t="s">
        <v>62</v>
      </c>
      <c r="D49" s="42" t="s">
        <v>63</v>
      </c>
      <c r="E49" s="3" t="s">
        <v>64</v>
      </c>
    </row>
    <row r="50" spans="2:7" ht="16.5" thickBot="1">
      <c r="B50" s="43" t="s">
        <v>65</v>
      </c>
      <c r="C50" s="44" t="s">
        <v>66</v>
      </c>
      <c r="D50" s="45" t="s">
        <v>67</v>
      </c>
    </row>
    <row r="51" spans="2:7">
      <c r="B51" s="3">
        <f>0.0472-0.00009*C51+0.1773*D51</f>
        <v>6.5705400250251775E-2</v>
      </c>
      <c r="C51" s="3">
        <v>10.250556962797937</v>
      </c>
      <c r="D51" s="3">
        <v>0.10957670827356793</v>
      </c>
    </row>
    <row r="52" spans="2:7">
      <c r="B52" s="3">
        <f t="shared" ref="B52:B115" si="4">0.0472-0.00009*C52+0.1773*D52</f>
        <v>7.5177022003845323E-2</v>
      </c>
      <c r="C52" s="3">
        <v>14.798120059816279</v>
      </c>
      <c r="D52" s="3">
        <v>0.16530655842768638</v>
      </c>
    </row>
    <row r="53" spans="2:7" ht="15.75" thickBot="1">
      <c r="B53" s="3">
        <f t="shared" si="4"/>
        <v>8.6255424054689167E-2</v>
      </c>
      <c r="C53" s="3">
        <v>13.270363475447859</v>
      </c>
      <c r="D53" s="3">
        <v>0.22701498458815272</v>
      </c>
      <c r="G53" s="3" t="s">
        <v>68</v>
      </c>
    </row>
    <row r="54" spans="2:7" ht="21.75" thickBot="1">
      <c r="B54" s="3">
        <f t="shared" si="4"/>
        <v>8.23601423688467E-2</v>
      </c>
      <c r="C54" s="3">
        <v>13.2547990356151</v>
      </c>
      <c r="D54" s="3">
        <v>0.20503707998901333</v>
      </c>
      <c r="G54" s="46">
        <f>1-_xlfn.NORM.DIST(0.07,B5051,B5052,1)</f>
        <v>0.82273499370823611</v>
      </c>
    </row>
    <row r="55" spans="2:7">
      <c r="B55" s="3">
        <f t="shared" si="4"/>
        <v>7.3755416425061809E-2</v>
      </c>
      <c r="C55" s="3">
        <v>14.360942411572619</v>
      </c>
      <c r="D55" s="3">
        <v>0.15706656086916715</v>
      </c>
    </row>
    <row r="56" spans="2:7">
      <c r="B56" s="3">
        <f t="shared" si="4"/>
        <v>7.9863160802026434E-2</v>
      </c>
      <c r="C56" s="3">
        <v>13.574633014923551</v>
      </c>
      <c r="D56" s="3">
        <v>0.19111606189153724</v>
      </c>
    </row>
    <row r="57" spans="2:7">
      <c r="B57" s="3">
        <f t="shared" si="4"/>
        <v>8.1102128208258323E-2</v>
      </c>
      <c r="C57" s="3">
        <v>13.7054048280282</v>
      </c>
      <c r="D57" s="3">
        <v>0.19817041535691399</v>
      </c>
    </row>
    <row r="58" spans="2:7">
      <c r="B58" s="3">
        <f t="shared" si="4"/>
        <v>7.0209528489028589E-2</v>
      </c>
      <c r="C58" s="3">
        <v>11.392101809747611</v>
      </c>
      <c r="D58" s="3">
        <v>0.13556016724143194</v>
      </c>
    </row>
    <row r="59" spans="2:7">
      <c r="B59" s="3">
        <f t="shared" si="4"/>
        <v>6.634022614215522E-2</v>
      </c>
      <c r="C59" s="3">
        <v>12.413556321909237</v>
      </c>
      <c r="D59" s="3">
        <v>0.1142551957762383</v>
      </c>
    </row>
    <row r="60" spans="2:7">
      <c r="B60" s="3">
        <f t="shared" si="4"/>
        <v>8.6836562242500082E-2</v>
      </c>
      <c r="C60" s="3">
        <v>14.650105288857691</v>
      </c>
      <c r="D60" s="3">
        <v>0.23099307229834895</v>
      </c>
    </row>
    <row r="61" spans="2:7">
      <c r="B61" s="3">
        <f t="shared" si="4"/>
        <v>7.6460662556840725E-2</v>
      </c>
      <c r="C61" s="3">
        <v>11.898403881954405</v>
      </c>
      <c r="D61" s="3">
        <v>0.17107455671864985</v>
      </c>
    </row>
    <row r="62" spans="2:7">
      <c r="B62" s="3">
        <f t="shared" si="4"/>
        <v>7.4328295388653223E-2</v>
      </c>
      <c r="C62" s="3">
        <v>11.19708853419599</v>
      </c>
      <c r="D62" s="3">
        <v>0.15869167149876401</v>
      </c>
    </row>
    <row r="63" spans="2:7">
      <c r="B63" s="3">
        <f t="shared" si="4"/>
        <v>7.4499801324503304E-2</v>
      </c>
      <c r="C63" s="3">
        <v>13.91781365398114</v>
      </c>
      <c r="D63" s="3">
        <v>0.16104007080294197</v>
      </c>
    </row>
    <row r="64" spans="2:7">
      <c r="B64" s="3">
        <f t="shared" si="4"/>
        <v>8.4759262977996158E-2</v>
      </c>
      <c r="C64" s="3">
        <v>10.162511062959686</v>
      </c>
      <c r="D64" s="3">
        <v>0.21699880977813044</v>
      </c>
    </row>
    <row r="65" spans="2:4">
      <c r="B65" s="3">
        <f t="shared" si="4"/>
        <v>8.3232082430494098E-2</v>
      </c>
      <c r="C65" s="3">
        <v>11.935483870967742</v>
      </c>
      <c r="D65" s="3">
        <v>0.20928525650807217</v>
      </c>
    </row>
    <row r="66" spans="2:4">
      <c r="B66" s="3">
        <f t="shared" si="4"/>
        <v>6.9134865260780665E-2</v>
      </c>
      <c r="C66" s="3">
        <v>11.410718100527969</v>
      </c>
      <c r="D66" s="3">
        <v>0.12950834681234169</v>
      </c>
    </row>
    <row r="67" spans="2:4">
      <c r="B67" s="3">
        <f t="shared" si="4"/>
        <v>8.5088803827021081E-2</v>
      </c>
      <c r="C67" s="3">
        <v>12.155369731742301</v>
      </c>
      <c r="D67" s="3">
        <v>0.21986907559434798</v>
      </c>
    </row>
    <row r="68" spans="2:4">
      <c r="B68" s="3">
        <f t="shared" si="4"/>
        <v>8.0271931974242372E-2</v>
      </c>
      <c r="C68" s="3">
        <v>14.254280220954008</v>
      </c>
      <c r="D68" s="3">
        <v>0.1937665944395276</v>
      </c>
    </row>
    <row r="69" spans="2:4">
      <c r="B69" s="3">
        <f t="shared" si="4"/>
        <v>8.4764127323221528E-2</v>
      </c>
      <c r="C69" s="3">
        <v>11.930143131809443</v>
      </c>
      <c r="D69" s="3">
        <v>0.21792352061525316</v>
      </c>
    </row>
    <row r="70" spans="2:4">
      <c r="B70" s="3">
        <f t="shared" si="4"/>
        <v>7.0897842951750237E-2</v>
      </c>
      <c r="C70" s="3">
        <v>13.574022644734031</v>
      </c>
      <c r="D70" s="3">
        <v>0.14054994354075748</v>
      </c>
    </row>
    <row r="71" spans="2:4">
      <c r="B71" s="3">
        <f t="shared" si="4"/>
        <v>8.4110299996948162E-2</v>
      </c>
      <c r="C71" s="3">
        <v>12.359080782494583</v>
      </c>
      <c r="D71" s="3">
        <v>0.21445356608783228</v>
      </c>
    </row>
    <row r="72" spans="2:4">
      <c r="B72" s="3">
        <f t="shared" si="4"/>
        <v>7.4498503524887849E-2</v>
      </c>
      <c r="C72" s="3">
        <v>14.157689138462477</v>
      </c>
      <c r="D72" s="3">
        <v>0.16115451521347698</v>
      </c>
    </row>
    <row r="73" spans="2:4">
      <c r="B73" s="3">
        <f t="shared" si="4"/>
        <v>8.3100247962889492E-2</v>
      </c>
      <c r="C73" s="3">
        <v>13.887295144505142</v>
      </c>
      <c r="D73" s="3">
        <v>0.20953245643482771</v>
      </c>
    </row>
    <row r="74" spans="2:4">
      <c r="B74" s="3">
        <f t="shared" si="4"/>
        <v>8.0230782799768058E-2</v>
      </c>
      <c r="C74" s="3">
        <v>13.061159092989898</v>
      </c>
      <c r="D74" s="3">
        <v>0.19292886135441145</v>
      </c>
    </row>
    <row r="75" spans="2:4">
      <c r="B75" s="3">
        <f t="shared" si="4"/>
        <v>6.3916511886959446E-2</v>
      </c>
      <c r="C75" s="3">
        <v>11.73894466994232</v>
      </c>
      <c r="D75" s="3">
        <v>0.10024262215033418</v>
      </c>
    </row>
    <row r="76" spans="2:4">
      <c r="B76" s="3">
        <f t="shared" si="4"/>
        <v>7.3092113101596121E-2</v>
      </c>
      <c r="C76" s="3">
        <v>10.746787926877651</v>
      </c>
      <c r="D76" s="3">
        <v>0.15149082918790246</v>
      </c>
    </row>
    <row r="77" spans="2:4">
      <c r="B77" s="3">
        <f t="shared" si="4"/>
        <v>7.5711311685537283E-2</v>
      </c>
      <c r="C77" s="3">
        <v>10.178228095339824</v>
      </c>
      <c r="D77" s="3">
        <v>0.16597491378521073</v>
      </c>
    </row>
    <row r="78" spans="2:4">
      <c r="B78" s="3">
        <f t="shared" si="4"/>
        <v>7.8081150090029597E-2</v>
      </c>
      <c r="C78" s="3">
        <v>10.279091769157993</v>
      </c>
      <c r="D78" s="3">
        <v>0.17939237647633288</v>
      </c>
    </row>
    <row r="79" spans="2:4">
      <c r="B79" s="3">
        <f t="shared" si="4"/>
        <v>7.4111864986114079E-2</v>
      </c>
      <c r="C79" s="3">
        <v>14.007690664387951</v>
      </c>
      <c r="D79" s="3">
        <v>0.15889767143772698</v>
      </c>
    </row>
    <row r="80" spans="2:4">
      <c r="B80" s="3">
        <f t="shared" si="4"/>
        <v>6.6639152653584402E-2</v>
      </c>
      <c r="C80" s="3">
        <v>10.580156865138706</v>
      </c>
      <c r="D80" s="3">
        <v>0.11501052888576922</v>
      </c>
    </row>
    <row r="81" spans="2:4">
      <c r="B81" s="3">
        <f t="shared" si="4"/>
        <v>7.7456721701712083E-2</v>
      </c>
      <c r="C81" s="3">
        <v>10.534684286019472</v>
      </c>
      <c r="D81" s="3">
        <v>0.1760002441480758</v>
      </c>
    </row>
    <row r="82" spans="2:4">
      <c r="B82" s="3">
        <f t="shared" si="4"/>
        <v>8.8898758964812169E-2</v>
      </c>
      <c r="C82" s="3">
        <v>10.314340647602771</v>
      </c>
      <c r="D82" s="3">
        <v>0.24042329172643209</v>
      </c>
    </row>
    <row r="83" spans="2:4">
      <c r="B83" s="3">
        <f t="shared" si="4"/>
        <v>7.6807198400830098E-2</v>
      </c>
      <c r="C83" s="3">
        <v>13.567155980101932</v>
      </c>
      <c r="D83" s="3">
        <v>0.17387615588854641</v>
      </c>
    </row>
    <row r="84" spans="2:4">
      <c r="B84" s="3">
        <f t="shared" si="4"/>
        <v>7.4623288674581137E-2</v>
      </c>
      <c r="C84" s="3">
        <v>13.970610675374616</v>
      </c>
      <c r="D84" s="3">
        <v>0.16176335947752313</v>
      </c>
    </row>
    <row r="85" spans="2:4">
      <c r="B85" s="3">
        <f t="shared" si="4"/>
        <v>6.4508175298318426E-2</v>
      </c>
      <c r="C85" s="3">
        <v>10.963621936704611</v>
      </c>
      <c r="D85" s="3">
        <v>0.10318613238929411</v>
      </c>
    </row>
    <row r="86" spans="2:4">
      <c r="B86" s="3">
        <f t="shared" si="4"/>
        <v>6.9028545945616027E-2</v>
      </c>
      <c r="C86" s="3">
        <v>11.807458723715934</v>
      </c>
      <c r="D86" s="3">
        <v>0.12911008026367993</v>
      </c>
    </row>
    <row r="87" spans="2:4">
      <c r="B87" s="3">
        <f t="shared" si="4"/>
        <v>8.67886988433485E-2</v>
      </c>
      <c r="C87" s="3">
        <v>12.007507553331095</v>
      </c>
      <c r="D87" s="3">
        <v>0.22938169499801631</v>
      </c>
    </row>
    <row r="88" spans="2:4">
      <c r="B88" s="3">
        <f t="shared" si="4"/>
        <v>6.987606677449873E-2</v>
      </c>
      <c r="C88" s="3">
        <v>11.111178930021058</v>
      </c>
      <c r="D88" s="3">
        <v>0.13353679006317332</v>
      </c>
    </row>
    <row r="89" spans="2:4">
      <c r="B89" s="3">
        <f t="shared" si="4"/>
        <v>8.3913891415143271E-2</v>
      </c>
      <c r="C89" s="3">
        <v>13.495284890285959</v>
      </c>
      <c r="D89" s="3">
        <v>0.21392254402294991</v>
      </c>
    </row>
    <row r="90" spans="2:4">
      <c r="B90" s="3">
        <f t="shared" si="4"/>
        <v>8.0747179326761676E-2</v>
      </c>
      <c r="C90" s="3">
        <v>13.338572344126714</v>
      </c>
      <c r="D90" s="3">
        <v>0.19598223822748498</v>
      </c>
    </row>
    <row r="91" spans="2:4">
      <c r="B91" s="3">
        <f t="shared" si="4"/>
        <v>9.0408829157383963E-2</v>
      </c>
      <c r="C91" s="3">
        <v>12.077242347483748</v>
      </c>
      <c r="D91" s="3">
        <v>0.24983520004882961</v>
      </c>
    </row>
    <row r="92" spans="2:4">
      <c r="B92" s="3">
        <f t="shared" si="4"/>
        <v>6.4704826960051268E-2</v>
      </c>
      <c r="C92" s="3">
        <v>10.789666432691428</v>
      </c>
      <c r="D92" s="3">
        <v>0.10420697653126622</v>
      </c>
    </row>
    <row r="93" spans="2:4">
      <c r="B93" s="3">
        <f t="shared" si="4"/>
        <v>8.5049008758812217E-2</v>
      </c>
      <c r="C93" s="3">
        <v>13.165684987945188</v>
      </c>
      <c r="D93" s="3">
        <v>0.22015747550889614</v>
      </c>
    </row>
    <row r="94" spans="2:4">
      <c r="B94" s="3">
        <f t="shared" si="4"/>
        <v>8.6703905148472551E-2</v>
      </c>
      <c r="C94" s="3">
        <v>13.102969450972015</v>
      </c>
      <c r="D94" s="3">
        <v>0.22945951719718008</v>
      </c>
    </row>
    <row r="95" spans="2:4">
      <c r="B95" s="3">
        <f t="shared" si="4"/>
        <v>6.7781808221686446E-2</v>
      </c>
      <c r="C95" s="3">
        <v>11.781060213019195</v>
      </c>
      <c r="D95" s="3">
        <v>0.12206488235114597</v>
      </c>
    </row>
    <row r="96" spans="2:4">
      <c r="B96" s="3">
        <f t="shared" si="4"/>
        <v>7.8220190435499132E-2</v>
      </c>
      <c r="C96" s="3">
        <v>13.721274452955718</v>
      </c>
      <c r="D96" s="3">
        <v>0.18192388683736688</v>
      </c>
    </row>
    <row r="97" spans="2:4">
      <c r="B97" s="3">
        <f t="shared" si="4"/>
        <v>6.6866978972746974E-2</v>
      </c>
      <c r="C97" s="3">
        <v>11.142002624591814</v>
      </c>
      <c r="D97" s="3">
        <v>0.11658070619830928</v>
      </c>
    </row>
    <row r="98" spans="2:4">
      <c r="B98" s="3">
        <f t="shared" si="4"/>
        <v>6.6341037781914733E-2</v>
      </c>
      <c r="C98" s="3">
        <v>10.159001434369946</v>
      </c>
      <c r="D98" s="3">
        <v>0.1131153294473098</v>
      </c>
    </row>
    <row r="99" spans="2:4">
      <c r="B99" s="3">
        <f t="shared" si="4"/>
        <v>8.4506910306100663E-2</v>
      </c>
      <c r="C99" s="3">
        <v>13.760032959990234</v>
      </c>
      <c r="D99" s="3">
        <v>0.2174016541032136</v>
      </c>
    </row>
    <row r="100" spans="2:4">
      <c r="B100" s="3">
        <f t="shared" si="4"/>
        <v>7.4942859126560263E-2</v>
      </c>
      <c r="C100" s="3">
        <v>10.032044434949798</v>
      </c>
      <c r="D100" s="3">
        <v>0.16156651509140293</v>
      </c>
    </row>
    <row r="101" spans="2:4">
      <c r="B101" s="3">
        <f t="shared" si="4"/>
        <v>6.6995627307962283E-2</v>
      </c>
      <c r="C101" s="3">
        <v>10.397961363567003</v>
      </c>
      <c r="D101" s="3">
        <v>0.11692861720633566</v>
      </c>
    </row>
    <row r="102" spans="2:4">
      <c r="B102" s="3">
        <f t="shared" si="4"/>
        <v>7.8922731254005549E-2</v>
      </c>
      <c r="C102" s="3">
        <v>13.0306405835139</v>
      </c>
      <c r="D102" s="3">
        <v>0.18553575243385112</v>
      </c>
    </row>
    <row r="103" spans="2:4">
      <c r="B103" s="3">
        <f t="shared" si="4"/>
        <v>6.4828996856593518E-2</v>
      </c>
      <c r="C103" s="3">
        <v>12.61146885586108</v>
      </c>
      <c r="D103" s="3">
        <v>0.10583208716086306</v>
      </c>
    </row>
    <row r="104" spans="2:4">
      <c r="B104" s="3">
        <f t="shared" si="4"/>
        <v>6.3944522385326705E-2</v>
      </c>
      <c r="C104" s="3">
        <v>12.924741355632191</v>
      </c>
      <c r="D104" s="3">
        <v>0.10100253303628651</v>
      </c>
    </row>
    <row r="105" spans="2:4">
      <c r="B105" s="3">
        <f t="shared" si="4"/>
        <v>8.4885751060518211E-2</v>
      </c>
      <c r="C105" s="3">
        <v>12.842341380046999</v>
      </c>
      <c r="D105" s="3">
        <v>0.21907254249702446</v>
      </c>
    </row>
    <row r="106" spans="2:4">
      <c r="B106" s="3">
        <f t="shared" si="4"/>
        <v>7.4971532944730968E-2</v>
      </c>
      <c r="C106" s="3">
        <v>13.942991424298837</v>
      </c>
      <c r="D106" s="3">
        <v>0.16371349223303933</v>
      </c>
    </row>
    <row r="107" spans="2:4">
      <c r="B107" s="3">
        <f t="shared" si="4"/>
        <v>8.6960603045747237E-2</v>
      </c>
      <c r="C107" s="3">
        <v>10.304879909665212</v>
      </c>
      <c r="D107" s="3">
        <v>0.22948698385570848</v>
      </c>
    </row>
    <row r="108" spans="2:4">
      <c r="B108" s="3">
        <f t="shared" si="4"/>
        <v>6.720364741966002E-2</v>
      </c>
      <c r="C108" s="3">
        <v>13.055665761284219</v>
      </c>
      <c r="D108" s="3">
        <v>0.11945097201452681</v>
      </c>
    </row>
    <row r="109" spans="2:4">
      <c r="B109" s="3">
        <f t="shared" si="4"/>
        <v>7.3149636524552142E-2</v>
      </c>
      <c r="C109" s="3">
        <v>14.310129093295084</v>
      </c>
      <c r="D109" s="3">
        <v>0.15362407300027467</v>
      </c>
    </row>
    <row r="110" spans="2:4">
      <c r="B110" s="3">
        <f t="shared" si="4"/>
        <v>8.42006872768334E-2</v>
      </c>
      <c r="C110" s="3">
        <v>14.475081637012849</v>
      </c>
      <c r="D110" s="3">
        <v>0.21603747672963652</v>
      </c>
    </row>
    <row r="111" spans="2:4">
      <c r="B111" s="3">
        <f t="shared" si="4"/>
        <v>6.86981536301767E-2</v>
      </c>
      <c r="C111" s="3">
        <v>12.349162266914885</v>
      </c>
      <c r="D111" s="3">
        <v>0.12752159184545428</v>
      </c>
    </row>
    <row r="112" spans="2:4">
      <c r="B112" s="3">
        <f t="shared" si="4"/>
        <v>8.0187330545976127E-2</v>
      </c>
      <c r="C112" s="3">
        <v>10.65813165684988</v>
      </c>
      <c r="D112" s="3">
        <v>0.19146397289956357</v>
      </c>
    </row>
    <row r="113" spans="2:4">
      <c r="B113" s="3">
        <f t="shared" si="4"/>
        <v>8.9750460219122891E-2</v>
      </c>
      <c r="C113" s="3">
        <v>11.321146275215918</v>
      </c>
      <c r="D113" s="3">
        <v>0.245738090151677</v>
      </c>
    </row>
    <row r="114" spans="2:4">
      <c r="B114" s="3">
        <f t="shared" si="4"/>
        <v>8.0906509292886147E-2</v>
      </c>
      <c r="C114" s="3">
        <v>10.909909360026855</v>
      </c>
      <c r="D114" s="3">
        <v>0.1956480605487228</v>
      </c>
    </row>
    <row r="115" spans="2:4">
      <c r="B115" s="3">
        <f t="shared" si="4"/>
        <v>8.6596900540177629E-2</v>
      </c>
      <c r="C115" s="3">
        <v>14.869075594347972</v>
      </c>
      <c r="D115" s="3">
        <v>0.22975249488814967</v>
      </c>
    </row>
    <row r="116" spans="2:4">
      <c r="B116" s="3">
        <f t="shared" ref="B116:B179" si="5">0.0472-0.00009*C116+0.1773*D116</f>
        <v>7.8648660695211647E-2</v>
      </c>
      <c r="C116" s="3">
        <v>14.939573351237526</v>
      </c>
      <c r="D116" s="3">
        <v>0.18495895260475478</v>
      </c>
    </row>
    <row r="117" spans="2:4">
      <c r="B117" s="3">
        <f t="shared" si="5"/>
        <v>8.0736617023224586E-2</v>
      </c>
      <c r="C117" s="3">
        <v>11.011993774224067</v>
      </c>
      <c r="D117" s="3">
        <v>0.19474166081728569</v>
      </c>
    </row>
    <row r="118" spans="2:4">
      <c r="B118" s="3">
        <f t="shared" si="5"/>
        <v>7.6478169804986729E-2</v>
      </c>
      <c r="C118" s="3">
        <v>10.062562944425794</v>
      </c>
      <c r="D118" s="3">
        <v>0.17024140140995514</v>
      </c>
    </row>
    <row r="119" spans="2:4">
      <c r="B119" s="3">
        <f t="shared" si="5"/>
        <v>8.368540726950896E-2</v>
      </c>
      <c r="C119" s="3">
        <v>10.244300668355358</v>
      </c>
      <c r="D119" s="3">
        <v>0.2109836115604114</v>
      </c>
    </row>
    <row r="120" spans="2:4">
      <c r="B120" s="3">
        <f t="shared" si="5"/>
        <v>7.5612249061555836E-2</v>
      </c>
      <c r="C120" s="3">
        <v>12.784966582232125</v>
      </c>
      <c r="D120" s="3">
        <v>0.16673940244758445</v>
      </c>
    </row>
    <row r="121" spans="2:4">
      <c r="B121" s="3">
        <f t="shared" si="5"/>
        <v>8.1720334025086216E-2</v>
      </c>
      <c r="C121" s="3">
        <v>13.14920499282815</v>
      </c>
      <c r="D121" s="3">
        <v>0.20137485885189366</v>
      </c>
    </row>
    <row r="122" spans="2:4">
      <c r="B122" s="3">
        <f t="shared" si="5"/>
        <v>8.3035465102084413E-2</v>
      </c>
      <c r="C122" s="3">
        <v>13.867610705893124</v>
      </c>
      <c r="D122" s="3">
        <v>0.20915707876827294</v>
      </c>
    </row>
    <row r="123" spans="2:4">
      <c r="B123" s="3">
        <f t="shared" si="5"/>
        <v>7.693407238990449E-2</v>
      </c>
      <c r="C123" s="3">
        <v>11.472060304574725</v>
      </c>
      <c r="D123" s="3">
        <v>0.17352824488052004</v>
      </c>
    </row>
    <row r="124" spans="2:4">
      <c r="B124" s="3">
        <f t="shared" si="5"/>
        <v>7.7019323404644929E-2</v>
      </c>
      <c r="C124" s="3">
        <v>11.300393688772241</v>
      </c>
      <c r="D124" s="3">
        <v>0.1739219336527604</v>
      </c>
    </row>
    <row r="125" spans="2:4">
      <c r="B125" s="3">
        <f t="shared" si="5"/>
        <v>9.0080045014801477E-2</v>
      </c>
      <c r="C125" s="3">
        <v>10.626087221900082</v>
      </c>
      <c r="D125" s="3">
        <v>0.24724417859431744</v>
      </c>
    </row>
    <row r="126" spans="2:4">
      <c r="B126" s="3">
        <f t="shared" si="5"/>
        <v>7.5017895290993994E-2</v>
      </c>
      <c r="C126" s="3">
        <v>13.509018219550157</v>
      </c>
      <c r="D126" s="3">
        <v>0.16375469222083194</v>
      </c>
    </row>
    <row r="127" spans="2:4">
      <c r="B127" s="3">
        <f t="shared" si="5"/>
        <v>8.1465675527207251E-2</v>
      </c>
      <c r="C127" s="3">
        <v>12.903530991546372</v>
      </c>
      <c r="D127" s="3">
        <v>0.19981383709219641</v>
      </c>
    </row>
    <row r="128" spans="2:4">
      <c r="B128" s="3">
        <f t="shared" si="5"/>
        <v>8.6031401867732782E-2</v>
      </c>
      <c r="C128" s="3">
        <v>11.223334452345348</v>
      </c>
      <c r="D128" s="3">
        <v>0.22471236304818873</v>
      </c>
    </row>
    <row r="129" spans="2:4">
      <c r="B129" s="3">
        <f t="shared" si="5"/>
        <v>7.3784068269905703E-2</v>
      </c>
      <c r="C129" s="3">
        <v>12.356181524094364</v>
      </c>
      <c r="D129" s="3">
        <v>0.15621051667836544</v>
      </c>
    </row>
    <row r="130" spans="2:4">
      <c r="B130" s="3">
        <f t="shared" si="5"/>
        <v>6.4255652333140054E-2</v>
      </c>
      <c r="C130" s="3">
        <v>11.370586260567034</v>
      </c>
      <c r="D130" s="3">
        <v>0.10196844386120182</v>
      </c>
    </row>
    <row r="131" spans="2:4">
      <c r="B131" s="3">
        <f t="shared" si="5"/>
        <v>8.0197903836176643E-2</v>
      </c>
      <c r="C131" s="3">
        <v>12.515640736106448</v>
      </c>
      <c r="D131" s="3">
        <v>0.1924665059358501</v>
      </c>
    </row>
    <row r="132" spans="2:4">
      <c r="B132" s="3">
        <f t="shared" si="5"/>
        <v>8.470616718039492E-2</v>
      </c>
      <c r="C132" s="3">
        <v>10.734427930539873</v>
      </c>
      <c r="D132" s="3">
        <v>0.21698965422528765</v>
      </c>
    </row>
    <row r="133" spans="2:4">
      <c r="B133" s="3">
        <f t="shared" si="5"/>
        <v>7.1104073610644858E-2</v>
      </c>
      <c r="C133" s="3">
        <v>14.962004455702385</v>
      </c>
      <c r="D133" s="3">
        <v>0.1424176763206885</v>
      </c>
    </row>
    <row r="134" spans="2:4">
      <c r="B134" s="3">
        <f t="shared" si="5"/>
        <v>7.860418393505661E-2</v>
      </c>
      <c r="C134" s="3">
        <v>11.591998046815394</v>
      </c>
      <c r="D134" s="3">
        <v>0.18300881984923856</v>
      </c>
    </row>
    <row r="135" spans="2:4">
      <c r="B135" s="3">
        <f t="shared" si="5"/>
        <v>8.0379759208960233E-2</v>
      </c>
      <c r="C135" s="3">
        <v>13.37183751945555</v>
      </c>
      <c r="D135" s="3">
        <v>0.19392681661427658</v>
      </c>
    </row>
    <row r="136" spans="2:4">
      <c r="B136" s="3">
        <f t="shared" si="5"/>
        <v>7.950177785576952E-2</v>
      </c>
      <c r="C136" s="3">
        <v>11.701101718192083</v>
      </c>
      <c r="D136" s="3">
        <v>0.1881267738883633</v>
      </c>
    </row>
    <row r="137" spans="2:4">
      <c r="B137" s="3">
        <f t="shared" si="5"/>
        <v>6.8197289498580893E-2</v>
      </c>
      <c r="C137" s="3">
        <v>12.169713431196021</v>
      </c>
      <c r="D137" s="3">
        <v>0.12460554826502274</v>
      </c>
    </row>
    <row r="138" spans="2:4">
      <c r="B138" s="3">
        <f t="shared" si="5"/>
        <v>7.8546188085573898E-2</v>
      </c>
      <c r="C138" s="3">
        <v>12.506942960905789</v>
      </c>
      <c r="D138" s="3">
        <v>0.18314615314188054</v>
      </c>
    </row>
    <row r="139" spans="2:4">
      <c r="B139" s="3">
        <f t="shared" si="5"/>
        <v>6.4147702871791751E-2</v>
      </c>
      <c r="C139" s="3">
        <v>14.427777947325053</v>
      </c>
      <c r="D139" s="3">
        <v>0.10291146580401014</v>
      </c>
    </row>
    <row r="140" spans="2:4">
      <c r="B140" s="3">
        <f t="shared" si="5"/>
        <v>6.9876474654377879E-2</v>
      </c>
      <c r="C140" s="3">
        <v>12.883236182744835</v>
      </c>
      <c r="D140" s="3">
        <v>0.13443861201818902</v>
      </c>
    </row>
    <row r="141" spans="2:4">
      <c r="B141" s="3">
        <f t="shared" si="5"/>
        <v>8.3490793633838933E-2</v>
      </c>
      <c r="C141" s="3">
        <v>13.317514572588275</v>
      </c>
      <c r="D141" s="3">
        <v>0.21144596697897275</v>
      </c>
    </row>
    <row r="142" spans="2:4">
      <c r="B142" s="3">
        <f t="shared" si="5"/>
        <v>7.4242056947538687E-2</v>
      </c>
      <c r="C142" s="3">
        <v>11.749473555711539</v>
      </c>
      <c r="D142" s="3">
        <v>0.15848567155980103</v>
      </c>
    </row>
    <row r="143" spans="2:4">
      <c r="B143" s="3">
        <f t="shared" si="5"/>
        <v>7.7875460524307993E-2</v>
      </c>
      <c r="C143" s="3">
        <v>13.340098269600514</v>
      </c>
      <c r="D143" s="3">
        <v>0.17978606524857327</v>
      </c>
    </row>
    <row r="144" spans="2:4">
      <c r="B144" s="3">
        <f t="shared" si="5"/>
        <v>7.5148153172399063E-2</v>
      </c>
      <c r="C144" s="3">
        <v>12.133854182561723</v>
      </c>
      <c r="D144" s="3">
        <v>0.16379131443220313</v>
      </c>
    </row>
    <row r="145" spans="2:4">
      <c r="B145" s="3">
        <f t="shared" si="5"/>
        <v>7.9108768425550091E-2</v>
      </c>
      <c r="C145" s="3">
        <v>14.877468184453871</v>
      </c>
      <c r="D145" s="3">
        <v>0.18752250740073856</v>
      </c>
    </row>
    <row r="146" spans="2:4">
      <c r="B146" s="3">
        <f t="shared" si="5"/>
        <v>8.2566374401074255E-2</v>
      </c>
      <c r="C146" s="3">
        <v>12.307046723838008</v>
      </c>
      <c r="D146" s="3">
        <v>0.20571916867580187</v>
      </c>
    </row>
    <row r="147" spans="2:4">
      <c r="B147" s="3">
        <f t="shared" si="5"/>
        <v>8.3066321146275213E-2</v>
      </c>
      <c r="C147" s="3">
        <v>11.432538834803308</v>
      </c>
      <c r="D147" s="3">
        <v>0.20809503463850826</v>
      </c>
    </row>
    <row r="148" spans="2:4">
      <c r="B148" s="3">
        <f t="shared" si="5"/>
        <v>7.7971846522415844E-2</v>
      </c>
      <c r="C148" s="3">
        <v>12.124851222266305</v>
      </c>
      <c r="D148" s="3">
        <v>0.17971282082583087</v>
      </c>
    </row>
    <row r="149" spans="2:4">
      <c r="B149" s="3">
        <f t="shared" si="5"/>
        <v>6.4742779015472887E-2</v>
      </c>
      <c r="C149" s="3">
        <v>11.40507217627491</v>
      </c>
      <c r="D149" s="3">
        <v>0.10473342081972717</v>
      </c>
    </row>
    <row r="150" spans="2:4">
      <c r="B150" s="3">
        <f t="shared" si="5"/>
        <v>8.2926257667775505E-2</v>
      </c>
      <c r="C150" s="3">
        <v>10.301370281075473</v>
      </c>
      <c r="D150" s="3">
        <v>0.20673085726493118</v>
      </c>
    </row>
    <row r="151" spans="2:4">
      <c r="B151" s="3">
        <f t="shared" si="5"/>
        <v>8.2236243018890959E-2</v>
      </c>
      <c r="C151" s="3">
        <v>13.477126377147741</v>
      </c>
      <c r="D151" s="3">
        <v>0.20445112460707421</v>
      </c>
    </row>
    <row r="152" spans="2:4">
      <c r="B152" s="3">
        <f t="shared" si="5"/>
        <v>7.638179616687521E-2</v>
      </c>
      <c r="C152" s="3">
        <v>11.62938322092349</v>
      </c>
      <c r="D152" s="3">
        <v>0.17049317911313211</v>
      </c>
    </row>
    <row r="153" spans="2:4">
      <c r="B153" s="3">
        <f t="shared" si="5"/>
        <v>6.5141071657460248E-2</v>
      </c>
      <c r="C153" s="3">
        <v>14.816431165501877</v>
      </c>
      <c r="D153" s="3">
        <v>0.10871150852992341</v>
      </c>
    </row>
    <row r="154" spans="2:4">
      <c r="B154" s="3">
        <f t="shared" si="5"/>
        <v>8.4710358592486351E-2</v>
      </c>
      <c r="C154" s="3">
        <v>12.780083620715963</v>
      </c>
      <c r="D154" s="3">
        <v>0.21805169835505234</v>
      </c>
    </row>
    <row r="155" spans="2:4">
      <c r="B155" s="3">
        <f t="shared" si="5"/>
        <v>8.9336035035248867E-2</v>
      </c>
      <c r="C155" s="3">
        <v>12.444837794122135</v>
      </c>
      <c r="D155" s="3">
        <v>0.24397106845301675</v>
      </c>
    </row>
    <row r="156" spans="2:4">
      <c r="B156" s="3">
        <f t="shared" si="5"/>
        <v>7.303129093295084E-2</v>
      </c>
      <c r="C156" s="3">
        <v>11.891537217322306</v>
      </c>
      <c r="D156" s="3">
        <v>0.15172887356181525</v>
      </c>
    </row>
    <row r="157" spans="2:4">
      <c r="B157" s="3">
        <f t="shared" si="5"/>
        <v>6.4612547227393416E-2</v>
      </c>
      <c r="C157" s="3">
        <v>13.402203436384166</v>
      </c>
      <c r="D157" s="3">
        <v>0.10501266518143254</v>
      </c>
    </row>
    <row r="158" spans="2:4">
      <c r="B158" s="3">
        <f t="shared" si="5"/>
        <v>7.1194377117221597E-2</v>
      </c>
      <c r="C158" s="3">
        <v>11.298257393108921</v>
      </c>
      <c r="D158" s="3">
        <v>0.14106723227637563</v>
      </c>
    </row>
    <row r="159" spans="2:4">
      <c r="B159" s="3">
        <f t="shared" si="5"/>
        <v>8.041042985320597E-2</v>
      </c>
      <c r="C159" s="3">
        <v>11.885738700521866</v>
      </c>
      <c r="D159" s="3">
        <v>0.19334543900875881</v>
      </c>
    </row>
    <row r="160" spans="2:4">
      <c r="B160" s="3">
        <f t="shared" si="5"/>
        <v>8.8075726035340446E-2</v>
      </c>
      <c r="C160" s="3">
        <v>10.11627552110355</v>
      </c>
      <c r="D160" s="3">
        <v>0.23568071535386212</v>
      </c>
    </row>
    <row r="161" spans="2:4">
      <c r="B161" s="3">
        <f t="shared" si="5"/>
        <v>8.9284662770470286E-2</v>
      </c>
      <c r="C161" s="3">
        <v>14.485610522782068</v>
      </c>
      <c r="D161" s="3">
        <v>0.24471724600970488</v>
      </c>
    </row>
    <row r="162" spans="2:4">
      <c r="B162" s="3">
        <f t="shared" si="5"/>
        <v>8.7366977752006594E-2</v>
      </c>
      <c r="C162" s="3">
        <v>14.573351237525559</v>
      </c>
      <c r="D162" s="3">
        <v>0.23394573809015168</v>
      </c>
    </row>
    <row r="163" spans="2:4">
      <c r="B163" s="3">
        <f t="shared" si="5"/>
        <v>8.5016749168370626E-2</v>
      </c>
      <c r="C163" s="3">
        <v>11.089205603198339</v>
      </c>
      <c r="D163" s="3">
        <v>0.21892147587511826</v>
      </c>
    </row>
    <row r="164" spans="2:4">
      <c r="B164" s="3">
        <f t="shared" si="5"/>
        <v>7.7080233466597495E-2</v>
      </c>
      <c r="C164" s="3">
        <v>14.609668263801996</v>
      </c>
      <c r="D164" s="3">
        <v>0.17594531083101903</v>
      </c>
    </row>
    <row r="165" spans="2:4">
      <c r="B165" s="3">
        <f t="shared" si="5"/>
        <v>6.9896677755058451E-2</v>
      </c>
      <c r="C165" s="3">
        <v>12.126682332834864</v>
      </c>
      <c r="D165" s="3">
        <v>0.13416852320932646</v>
      </c>
    </row>
    <row r="166" spans="2:4">
      <c r="B166" s="3">
        <f t="shared" si="5"/>
        <v>8.1872208166753141E-2</v>
      </c>
      <c r="C166" s="3">
        <v>10.992767113254189</v>
      </c>
      <c r="D166" s="3">
        <v>0.2011368144779809</v>
      </c>
    </row>
    <row r="167" spans="2:4">
      <c r="B167" s="3">
        <f t="shared" si="5"/>
        <v>7.4921333506271559E-2</v>
      </c>
      <c r="C167" s="3">
        <v>10.686056093020417</v>
      </c>
      <c r="D167" s="3">
        <v>0.16177709280678731</v>
      </c>
    </row>
    <row r="168" spans="2:4">
      <c r="B168" s="3">
        <f t="shared" si="5"/>
        <v>8.3364867244483776E-2</v>
      </c>
      <c r="C168" s="3">
        <v>13.59843745231483</v>
      </c>
      <c r="D168" s="3">
        <v>0.2108783227027192</v>
      </c>
    </row>
    <row r="169" spans="2:4">
      <c r="B169" s="3">
        <f t="shared" si="5"/>
        <v>7.2294390697958316E-2</v>
      </c>
      <c r="C169" s="3">
        <v>13.784600360118411</v>
      </c>
      <c r="D169" s="3">
        <v>0.14853358561967833</v>
      </c>
    </row>
    <row r="170" spans="2:4">
      <c r="B170" s="3">
        <f t="shared" si="5"/>
        <v>8.5194252449110386E-2</v>
      </c>
      <c r="C170" s="3">
        <v>14.257332071901608</v>
      </c>
      <c r="D170" s="3">
        <v>0.22153080843531603</v>
      </c>
    </row>
    <row r="171" spans="2:4">
      <c r="B171" s="3">
        <f t="shared" si="5"/>
        <v>7.2040576799829101E-2</v>
      </c>
      <c r="C171" s="3">
        <v>13.845179601428267</v>
      </c>
      <c r="D171" s="3">
        <v>0.14713278603473007</v>
      </c>
    </row>
    <row r="172" spans="2:4">
      <c r="B172" s="3">
        <f t="shared" si="5"/>
        <v>7.3426066469313642E-2</v>
      </c>
      <c r="C172" s="3">
        <v>12.266762291329691</v>
      </c>
      <c r="D172" s="3">
        <v>0.15414593951231423</v>
      </c>
    </row>
    <row r="173" spans="2:4">
      <c r="B173" s="3">
        <f t="shared" si="5"/>
        <v>8.2226742301705985E-2</v>
      </c>
      <c r="C173" s="3">
        <v>12.338175603503524</v>
      </c>
      <c r="D173" s="3">
        <v>0.20381939146092104</v>
      </c>
    </row>
    <row r="174" spans="2:4">
      <c r="B174" s="3">
        <f t="shared" si="5"/>
        <v>7.2821002075258642E-2</v>
      </c>
      <c r="C174" s="3">
        <v>12.93847468489639</v>
      </c>
      <c r="D174" s="3">
        <v>0.15107425153355511</v>
      </c>
    </row>
    <row r="175" spans="2:4">
      <c r="B175" s="3">
        <f t="shared" si="5"/>
        <v>8.5278701437421806E-2</v>
      </c>
      <c r="C175" s="3">
        <v>10.721762749107334</v>
      </c>
      <c r="D175" s="3">
        <v>0.22021240882595294</v>
      </c>
    </row>
    <row r="176" spans="2:4">
      <c r="B176" s="3">
        <f t="shared" si="5"/>
        <v>8.2804346903897222E-2</v>
      </c>
      <c r="C176" s="3">
        <v>10.032654805139318</v>
      </c>
      <c r="D176" s="3">
        <v>0.20590685750907928</v>
      </c>
    </row>
    <row r="177" spans="2:4">
      <c r="B177" s="3">
        <f t="shared" si="5"/>
        <v>6.6849985351115457E-2</v>
      </c>
      <c r="C177" s="3">
        <v>12.376934110538041</v>
      </c>
      <c r="D177" s="3">
        <v>0.11711172826319163</v>
      </c>
    </row>
    <row r="178" spans="2:4">
      <c r="B178" s="3">
        <f t="shared" si="5"/>
        <v>6.5753947569200721E-2</v>
      </c>
      <c r="C178" s="3">
        <v>12.236243781853695</v>
      </c>
      <c r="D178" s="3">
        <v>0.1108584856715598</v>
      </c>
    </row>
    <row r="179" spans="2:4">
      <c r="B179" s="3">
        <f t="shared" si="5"/>
        <v>7.7340143589587074E-2</v>
      </c>
      <c r="C179" s="3">
        <v>11.315958128604999</v>
      </c>
      <c r="D179" s="3">
        <v>0.17573931089205602</v>
      </c>
    </row>
    <row r="180" spans="2:4">
      <c r="B180" s="3">
        <f t="shared" ref="B180:B243" si="6">0.0472-0.00009*C180+0.1773*D180</f>
        <v>6.9649255348368785E-2</v>
      </c>
      <c r="C180" s="3">
        <v>12.603228858302561</v>
      </c>
      <c r="D180" s="3">
        <v>0.13301492355113376</v>
      </c>
    </row>
    <row r="181" spans="2:4">
      <c r="B181" s="3">
        <f t="shared" si="6"/>
        <v>8.3279742576372578E-2</v>
      </c>
      <c r="C181" s="3">
        <v>12.163457136753442</v>
      </c>
      <c r="D181" s="3">
        <v>0.20966978972746969</v>
      </c>
    </row>
    <row r="182" spans="2:4">
      <c r="B182" s="3">
        <f t="shared" si="6"/>
        <v>8.0818275399029499E-2</v>
      </c>
      <c r="C182" s="3">
        <v>13.71196630756554</v>
      </c>
      <c r="D182" s="3">
        <v>0.1965727713858455</v>
      </c>
    </row>
    <row r="183" spans="2:4">
      <c r="B183" s="3">
        <f t="shared" si="6"/>
        <v>8.549618930631428E-2</v>
      </c>
      <c r="C183" s="3">
        <v>14.392529068880275</v>
      </c>
      <c r="D183" s="3">
        <v>0.22330240791039765</v>
      </c>
    </row>
    <row r="184" spans="2:4">
      <c r="B184" s="3">
        <f t="shared" si="6"/>
        <v>7.1358711508529932E-2</v>
      </c>
      <c r="C184" s="3">
        <v>10.834070863979003</v>
      </c>
      <c r="D184" s="3">
        <v>0.14175847651600698</v>
      </c>
    </row>
    <row r="185" spans="2:4">
      <c r="B185" s="3">
        <f t="shared" si="6"/>
        <v>6.9786368907742549E-2</v>
      </c>
      <c r="C185" s="3">
        <v>10.177922910245064</v>
      </c>
      <c r="D185" s="3">
        <v>0.13255714590899381</v>
      </c>
    </row>
    <row r="186" spans="2:4">
      <c r="B186" s="3">
        <f t="shared" si="6"/>
        <v>6.7512501754814297E-2</v>
      </c>
      <c r="C186" s="3">
        <v>11.283303323465681</v>
      </c>
      <c r="D186" s="3">
        <v>0.12029328287606433</v>
      </c>
    </row>
    <row r="187" spans="2:4">
      <c r="B187" s="3">
        <f t="shared" si="6"/>
        <v>8.2538661915952022E-2</v>
      </c>
      <c r="C187" s="3">
        <v>12.623981444746239</v>
      </c>
      <c r="D187" s="3">
        <v>0.20572374645222327</v>
      </c>
    </row>
    <row r="188" spans="2:4">
      <c r="B188" s="3">
        <f t="shared" si="6"/>
        <v>8.9022868434705651E-2</v>
      </c>
      <c r="C188" s="3">
        <v>10.928373058259835</v>
      </c>
      <c r="D188" s="3">
        <v>0.24143498031556138</v>
      </c>
    </row>
    <row r="189" spans="2:4">
      <c r="B189" s="3">
        <f t="shared" si="6"/>
        <v>6.7262298348948632E-2</v>
      </c>
      <c r="C189" s="3">
        <v>12.647480697042756</v>
      </c>
      <c r="D189" s="3">
        <v>0.11957457197790461</v>
      </c>
    </row>
    <row r="190" spans="2:4">
      <c r="B190" s="3">
        <f t="shared" si="6"/>
        <v>6.7292464980010375E-2</v>
      </c>
      <c r="C190" s="3">
        <v>14.260231330301828</v>
      </c>
      <c r="D190" s="3">
        <v>0.12056337168492691</v>
      </c>
    </row>
    <row r="191" spans="2:4">
      <c r="B191" s="3">
        <f t="shared" si="6"/>
        <v>6.6128471938230543E-2</v>
      </c>
      <c r="C191" s="3">
        <v>11.610003967406232</v>
      </c>
      <c r="D191" s="3">
        <v>0.11265297402874844</v>
      </c>
    </row>
    <row r="192" spans="2:4">
      <c r="B192" s="3">
        <f t="shared" si="6"/>
        <v>8.5449892880031741E-2</v>
      </c>
      <c r="C192" s="3">
        <v>13.004089480269784</v>
      </c>
      <c r="D192" s="3">
        <v>0.22233649708548237</v>
      </c>
    </row>
    <row r="193" spans="2:4">
      <c r="B193" s="3">
        <f t="shared" si="6"/>
        <v>9.001918301950132E-2</v>
      </c>
      <c r="C193" s="3">
        <v>10.968657490768152</v>
      </c>
      <c r="D193" s="3">
        <v>0.24707480086672567</v>
      </c>
    </row>
    <row r="194" spans="2:4">
      <c r="B194" s="3">
        <f t="shared" si="6"/>
        <v>8.1982092654194774E-2</v>
      </c>
      <c r="C194" s="3">
        <v>10.700704977568895</v>
      </c>
      <c r="D194" s="3">
        <v>0.20160832544938506</v>
      </c>
    </row>
    <row r="195" spans="2:4">
      <c r="B195" s="3">
        <f t="shared" si="6"/>
        <v>8.2662132786034737E-2</v>
      </c>
      <c r="C195" s="3">
        <v>12.929471724600971</v>
      </c>
      <c r="D195" s="3">
        <v>0.2065752128666036</v>
      </c>
    </row>
    <row r="196" spans="2:4">
      <c r="B196" s="3">
        <f t="shared" si="6"/>
        <v>8.0913667104098641E-2</v>
      </c>
      <c r="C196" s="3">
        <v>12.561876277962584</v>
      </c>
      <c r="D196" s="3">
        <v>0.19652699362163151</v>
      </c>
    </row>
    <row r="197" spans="2:4">
      <c r="B197" s="3">
        <f t="shared" si="6"/>
        <v>6.4948318887905518E-2</v>
      </c>
      <c r="C197" s="3">
        <v>10.428937650685141</v>
      </c>
      <c r="D197" s="3">
        <v>0.1053971984008301</v>
      </c>
    </row>
    <row r="198" spans="2:4">
      <c r="B198" s="3">
        <f t="shared" si="6"/>
        <v>8.8283595080416277E-2</v>
      </c>
      <c r="C198" s="3">
        <v>11.873836481826228</v>
      </c>
      <c r="D198" s="3">
        <v>0.23774529251991333</v>
      </c>
    </row>
    <row r="199" spans="2:4">
      <c r="B199" s="3">
        <f t="shared" si="6"/>
        <v>8.2007449873348182E-2</v>
      </c>
      <c r="C199" s="3">
        <v>13.881954405346843</v>
      </c>
      <c r="D199" s="3">
        <v>0.20336619159520247</v>
      </c>
    </row>
    <row r="200" spans="2:4">
      <c r="B200" s="3">
        <f t="shared" si="6"/>
        <v>8.5991374706259352E-2</v>
      </c>
      <c r="C200" s="3">
        <v>11.884517960142826</v>
      </c>
      <c r="D200" s="3">
        <v>0.22482222968230231</v>
      </c>
    </row>
    <row r="201" spans="2:4">
      <c r="B201" s="3">
        <f t="shared" si="6"/>
        <v>7.4594823603015226E-2</v>
      </c>
      <c r="C201" s="3">
        <v>14.133579515976439</v>
      </c>
      <c r="D201" s="3">
        <v>0.16168553727835933</v>
      </c>
    </row>
    <row r="202" spans="2:4">
      <c r="B202" s="3">
        <f t="shared" si="6"/>
        <v>6.461238929410687E-2</v>
      </c>
      <c r="C202" s="3">
        <v>11.104312265388959</v>
      </c>
      <c r="D202" s="3">
        <v>0.10384533219397565</v>
      </c>
    </row>
    <row r="203" spans="2:4">
      <c r="B203" s="3">
        <f t="shared" si="6"/>
        <v>7.6903462172307507E-2</v>
      </c>
      <c r="C203" s="3">
        <v>14.075746940519426</v>
      </c>
      <c r="D203" s="3">
        <v>0.17467726676229134</v>
      </c>
    </row>
    <row r="204" spans="2:4">
      <c r="B204" s="3">
        <f t="shared" si="6"/>
        <v>7.7862143314920501E-2</v>
      </c>
      <c r="C204" s="3">
        <v>10.899838251899777</v>
      </c>
      <c r="D204" s="3">
        <v>0.17847224341563159</v>
      </c>
    </row>
    <row r="205" spans="2:4">
      <c r="B205" s="3">
        <f t="shared" si="6"/>
        <v>7.5871236304818873E-2</v>
      </c>
      <c r="C205" s="3">
        <v>13.541673024689473</v>
      </c>
      <c r="D205" s="3">
        <v>0.16858424634540847</v>
      </c>
    </row>
    <row r="206" spans="2:4">
      <c r="B206" s="3">
        <f t="shared" si="6"/>
        <v>6.6937470778527172E-2</v>
      </c>
      <c r="C206" s="3">
        <v>12.784661397137365</v>
      </c>
      <c r="D206" s="3">
        <v>0.11781212805566577</v>
      </c>
    </row>
    <row r="207" spans="2:4">
      <c r="B207" s="3">
        <f t="shared" si="6"/>
        <v>8.4152803277687926E-2</v>
      </c>
      <c r="C207" s="3">
        <v>11.51707510605182</v>
      </c>
      <c r="D207" s="3">
        <v>0.21426587725455487</v>
      </c>
    </row>
    <row r="208" spans="2:4">
      <c r="B208" s="3">
        <f t="shared" si="6"/>
        <v>7.406587481307414E-2</v>
      </c>
      <c r="C208" s="3">
        <v>14.536729026154362</v>
      </c>
      <c r="D208" s="3">
        <v>0.15890682699056979</v>
      </c>
    </row>
    <row r="209" spans="2:4">
      <c r="B209" s="3">
        <f t="shared" si="6"/>
        <v>8.9990602587969606E-2</v>
      </c>
      <c r="C209" s="3">
        <v>14.523758659627063</v>
      </c>
      <c r="D209" s="3">
        <v>0.24871822260200813</v>
      </c>
    </row>
    <row r="210" spans="2:4">
      <c r="B210" s="3">
        <f t="shared" si="6"/>
        <v>8.2385970641193879E-2</v>
      </c>
      <c r="C210" s="3">
        <v>14.834589678640096</v>
      </c>
      <c r="D210" s="3">
        <v>0.20598467970824305</v>
      </c>
    </row>
    <row r="211" spans="2:4">
      <c r="B211" s="3">
        <f t="shared" si="6"/>
        <v>7.8879461653492855E-2</v>
      </c>
      <c r="C211" s="3">
        <v>13.358104190191352</v>
      </c>
      <c r="D211" s="3">
        <v>0.18545793023468735</v>
      </c>
    </row>
    <row r="212" spans="2:4">
      <c r="B212" s="3">
        <f t="shared" si="6"/>
        <v>8.592742545854061E-2</v>
      </c>
      <c r="C212" s="3">
        <v>11.107058931241799</v>
      </c>
      <c r="D212" s="3">
        <v>0.2240668965727714</v>
      </c>
    </row>
    <row r="213" spans="2:4">
      <c r="B213" s="3">
        <f t="shared" si="6"/>
        <v>7.4546743217261277E-2</v>
      </c>
      <c r="C213" s="3">
        <v>10.339060640278328</v>
      </c>
      <c r="D213" s="3">
        <v>0.15948820459608753</v>
      </c>
    </row>
    <row r="214" spans="2:4">
      <c r="B214" s="3">
        <f t="shared" si="6"/>
        <v>7.7728048341319009E-2</v>
      </c>
      <c r="C214" s="3">
        <v>10.387737662892544</v>
      </c>
      <c r="D214" s="3">
        <v>0.17745597705008087</v>
      </c>
    </row>
    <row r="215" spans="2:4">
      <c r="B215" s="3">
        <f t="shared" si="6"/>
        <v>7.9982021393475156E-2</v>
      </c>
      <c r="C215" s="3">
        <v>13.958403271584217</v>
      </c>
      <c r="D215" s="3">
        <v>0.19198126163518175</v>
      </c>
    </row>
    <row r="216" spans="2:4">
      <c r="B216" s="3">
        <f t="shared" si="6"/>
        <v>8.0481697592089604E-2</v>
      </c>
      <c r="C216" s="3">
        <v>13.745231482894376</v>
      </c>
      <c r="D216" s="3">
        <v>0.19469130527665029</v>
      </c>
    </row>
    <row r="217" spans="2:4">
      <c r="B217" s="3">
        <f t="shared" si="6"/>
        <v>6.7174731894894257E-2</v>
      </c>
      <c r="C217" s="3">
        <v>10.446028015991699</v>
      </c>
      <c r="D217" s="3">
        <v>0.11796319467757195</v>
      </c>
    </row>
    <row r="218" spans="2:4">
      <c r="B218" s="3">
        <f t="shared" si="6"/>
        <v>6.7083582415234849E-2</v>
      </c>
      <c r="C218" s="3">
        <v>11.990874965666677</v>
      </c>
      <c r="D218" s="3">
        <v>0.11823328348643453</v>
      </c>
    </row>
    <row r="219" spans="2:4">
      <c r="B219" s="3">
        <f t="shared" si="6"/>
        <v>8.8690527359843757E-2</v>
      </c>
      <c r="C219" s="3">
        <v>10.418561357463302</v>
      </c>
      <c r="D219" s="3">
        <v>0.2393017365031892</v>
      </c>
    </row>
    <row r="220" spans="2:4">
      <c r="B220" s="3">
        <f t="shared" si="6"/>
        <v>8.8279720908230844E-2</v>
      </c>
      <c r="C220" s="3">
        <v>14.432966093935972</v>
      </c>
      <c r="D220" s="3">
        <v>0.2390224921414838</v>
      </c>
    </row>
    <row r="221" spans="2:4">
      <c r="B221" s="3">
        <f t="shared" si="6"/>
        <v>7.9932858821375172E-2</v>
      </c>
      <c r="C221" s="3">
        <v>11.546678060243538</v>
      </c>
      <c r="D221" s="3">
        <v>0.19047975096896269</v>
      </c>
    </row>
    <row r="222" spans="2:4">
      <c r="B222" s="3">
        <f t="shared" si="6"/>
        <v>7.0947968230231639E-2</v>
      </c>
      <c r="C222" s="3">
        <v>14.090243232520525</v>
      </c>
      <c r="D222" s="3">
        <v>0.14109469893490401</v>
      </c>
    </row>
    <row r="223" spans="2:4">
      <c r="B223" s="3">
        <f t="shared" si="6"/>
        <v>7.7688891872920926E-2</v>
      </c>
      <c r="C223" s="3">
        <v>13.239692373424482</v>
      </c>
      <c r="D223" s="3">
        <v>0.17868282113101597</v>
      </c>
    </row>
    <row r="224" spans="2:4">
      <c r="B224" s="3">
        <f t="shared" si="6"/>
        <v>7.4318776818140198E-2</v>
      </c>
      <c r="C224" s="3">
        <v>12.646565141758476</v>
      </c>
      <c r="D224" s="3">
        <v>0.15937376018555255</v>
      </c>
    </row>
    <row r="225" spans="2:4">
      <c r="B225" s="3">
        <f t="shared" si="6"/>
        <v>6.833367107150487E-2</v>
      </c>
      <c r="C225" s="3">
        <v>14.77568895535142</v>
      </c>
      <c r="D225" s="3">
        <v>0.12669759208960235</v>
      </c>
    </row>
    <row r="226" spans="2:4">
      <c r="B226" s="3">
        <f t="shared" si="6"/>
        <v>7.3098371379741817E-2</v>
      </c>
      <c r="C226" s="3">
        <v>12.093111972411268</v>
      </c>
      <c r="D226" s="3">
        <v>0.15220954008606219</v>
      </c>
    </row>
    <row r="227" spans="2:4">
      <c r="B227" s="3">
        <f t="shared" si="6"/>
        <v>8.176248710592976E-2</v>
      </c>
      <c r="C227" s="3">
        <v>12.265999328592791</v>
      </c>
      <c r="D227" s="3">
        <v>0.2011642811365093</v>
      </c>
    </row>
    <row r="228" spans="2:4">
      <c r="B228" s="3">
        <f t="shared" si="6"/>
        <v>7.7754401226844072E-2</v>
      </c>
      <c r="C228" s="3">
        <v>13.152104251228369</v>
      </c>
      <c r="D228" s="3">
        <v>0.17900784325693533</v>
      </c>
    </row>
    <row r="229" spans="2:4">
      <c r="B229" s="3">
        <f t="shared" si="6"/>
        <v>8.9304955137791076E-2</v>
      </c>
      <c r="C229" s="3">
        <v>10.43641468550676</v>
      </c>
      <c r="D229" s="3">
        <v>0.24277626880703146</v>
      </c>
    </row>
    <row r="230" spans="2:4">
      <c r="B230" s="3">
        <f t="shared" si="6"/>
        <v>8.5031659443952759E-2</v>
      </c>
      <c r="C230" s="3">
        <v>13.782311471907711</v>
      </c>
      <c r="D230" s="3">
        <v>0.22037263100070192</v>
      </c>
    </row>
    <row r="231" spans="2:4">
      <c r="B231" s="3">
        <f t="shared" si="6"/>
        <v>6.8164524521622361E-2</v>
      </c>
      <c r="C231" s="3">
        <v>10.567796868800928</v>
      </c>
      <c r="D231" s="3">
        <v>0.12360759300515764</v>
      </c>
    </row>
    <row r="232" spans="2:4">
      <c r="B232" s="3">
        <f t="shared" si="6"/>
        <v>6.4058713644825585E-2</v>
      </c>
      <c r="C232" s="3">
        <v>14.983672597430342</v>
      </c>
      <c r="D232" s="3">
        <v>0.10269173253578295</v>
      </c>
    </row>
    <row r="233" spans="2:4">
      <c r="B233" s="3">
        <f t="shared" si="6"/>
        <v>6.9563698080385761E-2</v>
      </c>
      <c r="C233" s="3">
        <v>14.194158757286294</v>
      </c>
      <c r="D233" s="3">
        <v>0.13333994567705315</v>
      </c>
    </row>
    <row r="234" spans="2:4">
      <c r="B234" s="3">
        <f t="shared" si="6"/>
        <v>6.5641643269142735E-2</v>
      </c>
      <c r="C234" s="3">
        <v>11.364787743766595</v>
      </c>
      <c r="D234" s="3">
        <v>0.1097827082125309</v>
      </c>
    </row>
    <row r="235" spans="2:4">
      <c r="B235" s="3">
        <f t="shared" si="6"/>
        <v>6.9933533890804769E-2</v>
      </c>
      <c r="C235" s="3">
        <v>11.41956846827601</v>
      </c>
      <c r="D235" s="3">
        <v>0.13401745658742026</v>
      </c>
    </row>
    <row r="236" spans="2:4">
      <c r="B236" s="3">
        <f t="shared" si="6"/>
        <v>9.0432167577135542E-2</v>
      </c>
      <c r="C236" s="3">
        <v>11.132541886654256</v>
      </c>
      <c r="D236" s="3">
        <v>0.24948728904080325</v>
      </c>
    </row>
    <row r="237" spans="2:4">
      <c r="B237" s="3">
        <f t="shared" si="6"/>
        <v>7.5807629016998807E-2</v>
      </c>
      <c r="C237" s="3">
        <v>11.128116702780236</v>
      </c>
      <c r="D237" s="3">
        <v>0.16700033570360423</v>
      </c>
    </row>
    <row r="238" spans="2:4">
      <c r="B238" s="3">
        <f t="shared" si="6"/>
        <v>8.3513890346995454E-2</v>
      </c>
      <c r="C238" s="3">
        <v>14.936674092837306</v>
      </c>
      <c r="D238" s="3">
        <v>0.21239814447462385</v>
      </c>
    </row>
    <row r="239" spans="2:4">
      <c r="B239" s="3">
        <f t="shared" si="6"/>
        <v>7.960278649250771E-2</v>
      </c>
      <c r="C239" s="3">
        <v>11.029694509720144</v>
      </c>
      <c r="D239" s="3">
        <v>0.18835566270943327</v>
      </c>
    </row>
    <row r="240" spans="2:4">
      <c r="B240" s="3">
        <f t="shared" si="6"/>
        <v>6.9451656086916724E-2</v>
      </c>
      <c r="C240" s="3">
        <v>10.98406933805353</v>
      </c>
      <c r="D240" s="3">
        <v>0.13107852412488175</v>
      </c>
    </row>
    <row r="241" spans="2:4">
      <c r="B241" s="3">
        <f t="shared" si="6"/>
        <v>7.1860483413190096E-2</v>
      </c>
      <c r="C241" s="3">
        <v>11.553544724875637</v>
      </c>
      <c r="D241" s="3">
        <v>0.14495376445814387</v>
      </c>
    </row>
    <row r="242" spans="2:4">
      <c r="B242" s="3">
        <f t="shared" si="6"/>
        <v>8.0049721213415942E-2</v>
      </c>
      <c r="C242" s="3">
        <v>10.6450086977752</v>
      </c>
      <c r="D242" s="3">
        <v>0.19068117313150426</v>
      </c>
    </row>
    <row r="243" spans="2:4">
      <c r="B243" s="3">
        <f t="shared" si="6"/>
        <v>6.843668340098269E-2</v>
      </c>
      <c r="C243" s="3">
        <v>12.17917416913358</v>
      </c>
      <c r="D243" s="3">
        <v>0.12596057008575701</v>
      </c>
    </row>
    <row r="244" spans="2:4">
      <c r="B244" s="3">
        <f t="shared" ref="B244:B307" si="7">0.0472-0.00009*C244+0.1773*D244</f>
        <v>8.6053986327707749E-2</v>
      </c>
      <c r="C244" s="3">
        <v>10.025482955412457</v>
      </c>
      <c r="D244" s="3">
        <v>0.22423169652394176</v>
      </c>
    </row>
    <row r="245" spans="2:4">
      <c r="B245" s="3">
        <f t="shared" si="7"/>
        <v>8.6645766472365493E-2</v>
      </c>
      <c r="C245" s="3">
        <v>10.015411847285378</v>
      </c>
      <c r="D245" s="3">
        <v>0.22756431775872066</v>
      </c>
    </row>
    <row r="246" spans="2:4">
      <c r="B246" s="3">
        <f t="shared" si="7"/>
        <v>6.661012039551989E-2</v>
      </c>
      <c r="C246" s="3">
        <v>14.329660939359723</v>
      </c>
      <c r="D246" s="3">
        <v>0.11675008392590107</v>
      </c>
    </row>
    <row r="247" spans="2:4">
      <c r="B247" s="3">
        <f t="shared" si="7"/>
        <v>8.9767162694174008E-2</v>
      </c>
      <c r="C247" s="3">
        <v>11.424146244697409</v>
      </c>
      <c r="D247" s="3">
        <v>0.24588457899716179</v>
      </c>
    </row>
    <row r="248" spans="2:4">
      <c r="B248" s="3">
        <f t="shared" si="7"/>
        <v>6.5563556932279429E-2</v>
      </c>
      <c r="C248" s="3">
        <v>13.864711447492905</v>
      </c>
      <c r="D248" s="3">
        <v>0.11061128574480422</v>
      </c>
    </row>
    <row r="249" spans="2:4">
      <c r="B249" s="3">
        <f t="shared" si="7"/>
        <v>7.4265370647297588E-2</v>
      </c>
      <c r="C249" s="3">
        <v>11.364177373577075</v>
      </c>
      <c r="D249" s="3">
        <v>0.15842158268990142</v>
      </c>
    </row>
    <row r="250" spans="2:4">
      <c r="B250" s="3">
        <f t="shared" si="7"/>
        <v>6.7023348033082061E-2</v>
      </c>
      <c r="C250" s="3">
        <v>13.9226966154973</v>
      </c>
      <c r="D250" s="3">
        <v>0.11887417218543048</v>
      </c>
    </row>
    <row r="251" spans="2:4">
      <c r="B251" s="3">
        <f t="shared" si="7"/>
        <v>8.3733232215338599E-2</v>
      </c>
      <c r="C251" s="3">
        <v>10.019531846064638</v>
      </c>
      <c r="D251" s="3">
        <v>0.211139255958739</v>
      </c>
    </row>
    <row r="252" spans="2:4">
      <c r="B252" s="3">
        <f t="shared" si="7"/>
        <v>6.9721974700155648E-2</v>
      </c>
      <c r="C252" s="3">
        <v>11.08279671620838</v>
      </c>
      <c r="D252" s="3">
        <v>0.13265327921384321</v>
      </c>
    </row>
    <row r="253" spans="2:4">
      <c r="B253" s="3">
        <f t="shared" si="7"/>
        <v>8.8949741203039639E-2</v>
      </c>
      <c r="C253" s="3">
        <v>10.316019165623951</v>
      </c>
      <c r="D253" s="3">
        <v>0.24071169164098025</v>
      </c>
    </row>
    <row r="254" spans="2:4">
      <c r="B254" s="3">
        <f t="shared" si="7"/>
        <v>7.6529134189886161E-2</v>
      </c>
      <c r="C254" s="3">
        <v>11.390118106631672</v>
      </c>
      <c r="D254" s="3">
        <v>0.17120273445844905</v>
      </c>
    </row>
    <row r="255" spans="2:4">
      <c r="B255" s="3">
        <f t="shared" si="7"/>
        <v>8.5780975981933044E-2</v>
      </c>
      <c r="C255" s="3">
        <v>11.219214453566089</v>
      </c>
      <c r="D255" s="3">
        <v>0.22329783013397625</v>
      </c>
    </row>
    <row r="256" spans="2:4">
      <c r="B256" s="3">
        <f t="shared" si="7"/>
        <v>7.071196508682516E-2</v>
      </c>
      <c r="C256" s="3">
        <v>11.959898678548539</v>
      </c>
      <c r="D256" s="3">
        <v>0.13868221076082643</v>
      </c>
    </row>
    <row r="257" spans="2:4">
      <c r="B257" s="3">
        <f t="shared" si="7"/>
        <v>8.9510725730155338E-2</v>
      </c>
      <c r="C257" s="3">
        <v>13.407696768089846</v>
      </c>
      <c r="D257" s="3">
        <v>0.24544511246070741</v>
      </c>
    </row>
    <row r="258" spans="2:4">
      <c r="B258" s="3">
        <f t="shared" si="7"/>
        <v>8.8219419232764676E-2</v>
      </c>
      <c r="C258" s="3">
        <v>12.49671926023133</v>
      </c>
      <c r="D258" s="3">
        <v>0.23769951475569934</v>
      </c>
    </row>
    <row r="259" spans="2:4">
      <c r="B259" s="3">
        <f t="shared" si="7"/>
        <v>8.7484168370616788E-2</v>
      </c>
      <c r="C259" s="3">
        <v>14.109927671132542</v>
      </c>
      <c r="D259" s="3">
        <v>0.23437147129734184</v>
      </c>
    </row>
    <row r="260" spans="2:4">
      <c r="B260" s="3">
        <f t="shared" si="7"/>
        <v>8.4339631488998076E-2</v>
      </c>
      <c r="C260" s="3">
        <v>12.597582934049502</v>
      </c>
      <c r="D260" s="3">
        <v>0.21586809900204473</v>
      </c>
    </row>
    <row r="261" spans="2:4">
      <c r="B261" s="3">
        <f t="shared" si="7"/>
        <v>7.3598842738120673E-2</v>
      </c>
      <c r="C261" s="3">
        <v>14.747917111728263</v>
      </c>
      <c r="D261" s="3">
        <v>0.1563798944059572</v>
      </c>
    </row>
    <row r="262" spans="2:4">
      <c r="B262" s="3">
        <f t="shared" si="7"/>
        <v>7.3983136997589044E-2</v>
      </c>
      <c r="C262" s="3">
        <v>10.171361430707725</v>
      </c>
      <c r="D262" s="3">
        <v>0.15622425000762963</v>
      </c>
    </row>
    <row r="263" spans="2:4">
      <c r="B263" s="3">
        <f t="shared" si="7"/>
        <v>8.8415580614642775E-2</v>
      </c>
      <c r="C263" s="3">
        <v>11.633808404797509</v>
      </c>
      <c r="D263" s="3">
        <v>0.23836787011322366</v>
      </c>
    </row>
    <row r="264" spans="2:4">
      <c r="B264" s="3">
        <f t="shared" si="7"/>
        <v>7.000071596423231E-2</v>
      </c>
      <c r="C264" s="3">
        <v>11.475722525711845</v>
      </c>
      <c r="D264" s="3">
        <v>0.13442487868892483</v>
      </c>
    </row>
    <row r="265" spans="2:4">
      <c r="B265" s="3">
        <f t="shared" si="7"/>
        <v>6.9160933866389968E-2</v>
      </c>
      <c r="C265" s="3">
        <v>14.475844599749749</v>
      </c>
      <c r="D265" s="3">
        <v>0.13121127964110232</v>
      </c>
    </row>
    <row r="266" spans="2:4">
      <c r="B266" s="3">
        <f t="shared" si="7"/>
        <v>8.5531957762382899E-2</v>
      </c>
      <c r="C266" s="3">
        <v>14.761650440992462</v>
      </c>
      <c r="D266" s="3">
        <v>0.22369151890621664</v>
      </c>
    </row>
    <row r="267" spans="2:4">
      <c r="B267" s="3">
        <f t="shared" si="7"/>
        <v>6.5460904416028323E-2</v>
      </c>
      <c r="C267" s="3">
        <v>12.958159123508407</v>
      </c>
      <c r="D267" s="3">
        <v>0.10957213049714652</v>
      </c>
    </row>
    <row r="268" spans="2:4">
      <c r="B268" s="3">
        <f t="shared" si="7"/>
        <v>7.2886254615924559E-2</v>
      </c>
      <c r="C268" s="3">
        <v>12.970976897488327</v>
      </c>
      <c r="D268" s="3">
        <v>0.15145878475295266</v>
      </c>
    </row>
    <row r="269" spans="2:4">
      <c r="B269" s="3">
        <f t="shared" si="7"/>
        <v>6.9898619647816407E-2</v>
      </c>
      <c r="C269" s="3">
        <v>11.329538865321817</v>
      </c>
      <c r="D269" s="3">
        <v>0.1337748344370861</v>
      </c>
    </row>
    <row r="270" spans="2:4">
      <c r="B270" s="3">
        <f t="shared" si="7"/>
        <v>8.481436933500168E-2</v>
      </c>
      <c r="C270" s="3">
        <v>11.94906460768456</v>
      </c>
      <c r="D270" s="3">
        <v>0.21821649830622272</v>
      </c>
    </row>
    <row r="271" spans="2:4">
      <c r="B271" s="3">
        <f t="shared" si="7"/>
        <v>8.6791234015930668E-2</v>
      </c>
      <c r="C271" s="3">
        <v>12.845088045899839</v>
      </c>
      <c r="D271" s="3">
        <v>0.22982116153447066</v>
      </c>
    </row>
    <row r="272" spans="2:4">
      <c r="B272" s="3">
        <f t="shared" si="7"/>
        <v>8.0951134372997224E-2</v>
      </c>
      <c r="C272" s="3">
        <v>14.869075594347972</v>
      </c>
      <c r="D272" s="3">
        <v>0.19790948210089421</v>
      </c>
    </row>
    <row r="273" spans="2:4">
      <c r="B273" s="3">
        <f t="shared" si="7"/>
        <v>8.4466660664693133E-2</v>
      </c>
      <c r="C273" s="3">
        <v>13.233283486434523</v>
      </c>
      <c r="D273" s="3">
        <v>0.21690725424970245</v>
      </c>
    </row>
    <row r="274" spans="2:4">
      <c r="B274" s="3">
        <f t="shared" si="7"/>
        <v>8.5026046632282484E-2</v>
      </c>
      <c r="C274" s="3">
        <v>11.617175817133091</v>
      </c>
      <c r="D274" s="3">
        <v>0.21924192022461625</v>
      </c>
    </row>
    <row r="275" spans="2:4">
      <c r="B275" s="3">
        <f t="shared" si="7"/>
        <v>7.6491301614429158E-2</v>
      </c>
      <c r="C275" s="3">
        <v>13.181249427777948</v>
      </c>
      <c r="D275" s="3">
        <v>0.17189855647450178</v>
      </c>
    </row>
    <row r="276" spans="2:4">
      <c r="B276" s="3">
        <f t="shared" si="7"/>
        <v>8.9710018311105685E-2</v>
      </c>
      <c r="C276" s="3">
        <v>14.403820917386394</v>
      </c>
      <c r="D276" s="3">
        <v>0.24707480086672567</v>
      </c>
    </row>
    <row r="277" spans="2:4">
      <c r="B277" s="3">
        <f t="shared" si="7"/>
        <v>6.5720804925687423E-2</v>
      </c>
      <c r="C277" s="3">
        <v>12.306894131290628</v>
      </c>
      <c r="D277" s="3">
        <v>0.11070741904965362</v>
      </c>
    </row>
    <row r="278" spans="2:4">
      <c r="B278" s="3">
        <f t="shared" si="7"/>
        <v>8.3491610766930152E-2</v>
      </c>
      <c r="C278" s="3">
        <v>13.443708609271523</v>
      </c>
      <c r="D278" s="3">
        <v>0.21151463362529374</v>
      </c>
    </row>
    <row r="279" spans="2:4">
      <c r="B279" s="3">
        <f t="shared" si="7"/>
        <v>6.9194380016479998E-2</v>
      </c>
      <c r="C279" s="3">
        <v>14.320657979064302</v>
      </c>
      <c r="D279" s="3">
        <v>0.13132114627521593</v>
      </c>
    </row>
    <row r="280" spans="2:4">
      <c r="B280" s="3">
        <f t="shared" si="7"/>
        <v>8.8070821863460186E-2</v>
      </c>
      <c r="C280" s="3">
        <v>14.851222266304514</v>
      </c>
      <c r="D280" s="3">
        <v>0.23805658131656851</v>
      </c>
    </row>
    <row r="281" spans="2:4">
      <c r="B281" s="3">
        <f t="shared" si="7"/>
        <v>7.1874024475844608E-2</v>
      </c>
      <c r="C281" s="3">
        <v>13.206732383190404</v>
      </c>
      <c r="D281" s="3">
        <v>0.14586931974242379</v>
      </c>
    </row>
    <row r="282" spans="2:4">
      <c r="B282" s="3">
        <f t="shared" si="7"/>
        <v>7.868683523056734E-2</v>
      </c>
      <c r="C282" s="3">
        <v>12.504348887600329</v>
      </c>
      <c r="D282" s="3">
        <v>0.18393810846278269</v>
      </c>
    </row>
    <row r="283" spans="2:4">
      <c r="B283" s="3">
        <f t="shared" si="7"/>
        <v>6.8091356089968566E-2</v>
      </c>
      <c r="C283" s="3">
        <v>11.398815881832331</v>
      </c>
      <c r="D283" s="3">
        <v>0.12361674855800044</v>
      </c>
    </row>
    <row r="284" spans="2:4">
      <c r="B284" s="3">
        <f t="shared" si="7"/>
        <v>6.4309734183782469E-2</v>
      </c>
      <c r="C284" s="3">
        <v>12.212591937009798</v>
      </c>
      <c r="D284" s="3">
        <v>0.10270088808862576</v>
      </c>
    </row>
    <row r="285" spans="2:4">
      <c r="B285" s="3">
        <f t="shared" si="7"/>
        <v>8.4611276741843933E-2</v>
      </c>
      <c r="C285" s="3">
        <v>11.202581865901669</v>
      </c>
      <c r="D285" s="3">
        <v>0.21669209875789666</v>
      </c>
    </row>
    <row r="286" spans="2:4">
      <c r="B286" s="3">
        <f t="shared" si="7"/>
        <v>6.5586661885433523E-2</v>
      </c>
      <c r="C286" s="3">
        <v>10.668050172429579</v>
      </c>
      <c r="D286" s="3">
        <v>0.10911893063142797</v>
      </c>
    </row>
    <row r="287" spans="2:4">
      <c r="B287" s="3">
        <f t="shared" si="7"/>
        <v>7.0704021729178751E-2</v>
      </c>
      <c r="C287" s="3">
        <v>13.274636066774498</v>
      </c>
      <c r="D287" s="3">
        <v>0.13930478835413679</v>
      </c>
    </row>
    <row r="288" spans="2:4">
      <c r="B288" s="3">
        <f t="shared" si="7"/>
        <v>8.4824699545274218E-2</v>
      </c>
      <c r="C288" s="3">
        <v>14.01669362468337</v>
      </c>
      <c r="D288" s="3">
        <v>0.21932432020020143</v>
      </c>
    </row>
    <row r="289" spans="2:4">
      <c r="B289" s="3">
        <f t="shared" si="7"/>
        <v>7.4955375682851655E-2</v>
      </c>
      <c r="C289" s="3">
        <v>13.897061067537461</v>
      </c>
      <c r="D289" s="3">
        <v>0.16359904782250434</v>
      </c>
    </row>
    <row r="290" spans="2:4">
      <c r="B290" s="3">
        <f t="shared" si="7"/>
        <v>7.5315147709585861E-2</v>
      </c>
      <c r="C290" s="3">
        <v>12.06396679586169</v>
      </c>
      <c r="D290" s="3">
        <v>0.16469771416364026</v>
      </c>
    </row>
    <row r="291" spans="2:4">
      <c r="B291" s="3">
        <f t="shared" si="7"/>
        <v>7.6732467116306047E-2</v>
      </c>
      <c r="C291" s="3">
        <v>14.253212073122349</v>
      </c>
      <c r="D291" s="3">
        <v>0.17380291146580401</v>
      </c>
    </row>
    <row r="292" spans="2:4">
      <c r="B292" s="3">
        <f t="shared" si="7"/>
        <v>7.1003552507095558E-2</v>
      </c>
      <c r="C292" s="3">
        <v>14.7712637714774</v>
      </c>
      <c r="D292" s="3">
        <v>0.14175389873958558</v>
      </c>
    </row>
    <row r="293" spans="2:4">
      <c r="B293" s="3">
        <f t="shared" si="7"/>
        <v>8.6766535996581934E-2</v>
      </c>
      <c r="C293" s="3">
        <v>12.993255409405805</v>
      </c>
      <c r="D293" s="3">
        <v>0.22975707266457104</v>
      </c>
    </row>
    <row r="294" spans="2:4">
      <c r="B294" s="3">
        <f t="shared" si="7"/>
        <v>6.9433783532212287E-2</v>
      </c>
      <c r="C294" s="3">
        <v>13.401135288552506</v>
      </c>
      <c r="D294" s="3">
        <v>0.13220465712454604</v>
      </c>
    </row>
    <row r="295" spans="2:4">
      <c r="B295" s="3">
        <f t="shared" si="7"/>
        <v>7.71146766563921E-2</v>
      </c>
      <c r="C295" s="3">
        <v>11.250953703421125</v>
      </c>
      <c r="D295" s="3">
        <v>0.17443464461195715</v>
      </c>
    </row>
    <row r="296" spans="2:4">
      <c r="B296" s="3">
        <f t="shared" si="7"/>
        <v>6.8831799523911247E-2</v>
      </c>
      <c r="C296" s="3">
        <v>10.097659230323192</v>
      </c>
      <c r="D296" s="3">
        <v>0.1271324808496353</v>
      </c>
    </row>
    <row r="297" spans="2:4">
      <c r="B297" s="3">
        <f t="shared" si="7"/>
        <v>7.669642536698508E-2</v>
      </c>
      <c r="C297" s="3">
        <v>10.018311105685598</v>
      </c>
      <c r="D297" s="3">
        <v>0.17144993438520462</v>
      </c>
    </row>
    <row r="298" spans="2:4">
      <c r="B298" s="3">
        <f t="shared" si="7"/>
        <v>6.9950291299172948E-2</v>
      </c>
      <c r="C298" s="3">
        <v>12.423780022583697</v>
      </c>
      <c r="D298" s="3">
        <v>0.13462172307504502</v>
      </c>
    </row>
    <row r="299" spans="2:4">
      <c r="B299" s="3">
        <f t="shared" si="7"/>
        <v>7.660043214209418E-2</v>
      </c>
      <c r="C299" s="3">
        <v>11.553849909970397</v>
      </c>
      <c r="D299" s="3">
        <v>0.1716879787591174</v>
      </c>
    </row>
    <row r="300" spans="2:4">
      <c r="B300" s="3">
        <f t="shared" si="7"/>
        <v>7.4449737846003602E-2</v>
      </c>
      <c r="C300" s="3">
        <v>14.077272865993226</v>
      </c>
      <c r="D300" s="3">
        <v>0.1608386486404004</v>
      </c>
    </row>
    <row r="301" spans="2:4">
      <c r="B301" s="3">
        <f t="shared" si="7"/>
        <v>7.7473928189947194E-2</v>
      </c>
      <c r="C301" s="3">
        <v>12.408673360393077</v>
      </c>
      <c r="D301" s="3">
        <v>0.1770485549485763</v>
      </c>
    </row>
    <row r="302" spans="2:4">
      <c r="B302" s="3">
        <f t="shared" si="7"/>
        <v>7.2575399334696492E-2</v>
      </c>
      <c r="C302" s="3">
        <v>10.283516953032015</v>
      </c>
      <c r="D302" s="3">
        <v>0.14834131900997954</v>
      </c>
    </row>
    <row r="303" spans="2:4">
      <c r="B303" s="3">
        <f t="shared" si="7"/>
        <v>7.9099171575060273E-2</v>
      </c>
      <c r="C303" s="3">
        <v>13.829767754142887</v>
      </c>
      <c r="D303" s="3">
        <v>0.18693655201879938</v>
      </c>
    </row>
    <row r="304" spans="2:4">
      <c r="B304" s="3">
        <f t="shared" si="7"/>
        <v>6.4227798394726393E-2</v>
      </c>
      <c r="C304" s="3">
        <v>11.842402417065951</v>
      </c>
      <c r="D304" s="3">
        <v>0.10205084383678702</v>
      </c>
    </row>
    <row r="305" spans="2:4">
      <c r="B305" s="3">
        <f t="shared" si="7"/>
        <v>8.568118961149937E-2</v>
      </c>
      <c r="C305" s="3">
        <v>13.861049226355785</v>
      </c>
      <c r="D305" s="3">
        <v>0.22407605212561418</v>
      </c>
    </row>
    <row r="306" spans="2:4">
      <c r="B306" s="3">
        <f t="shared" si="7"/>
        <v>7.290711416974395E-2</v>
      </c>
      <c r="C306" s="3">
        <v>11.106906338694419</v>
      </c>
      <c r="D306" s="3">
        <v>0.15063020722067935</v>
      </c>
    </row>
    <row r="307" spans="2:4">
      <c r="B307" s="3">
        <f t="shared" si="7"/>
        <v>7.866595919675283E-2</v>
      </c>
      <c r="C307" s="3">
        <v>12.546922208319344</v>
      </c>
      <c r="D307" s="3">
        <v>0.18384197515793327</v>
      </c>
    </row>
    <row r="308" spans="2:4">
      <c r="B308" s="3">
        <f t="shared" ref="B308:B371" si="8">0.0472-0.00009*C308+0.1773*D308</f>
        <v>7.2426049378948323E-2</v>
      </c>
      <c r="C308" s="3">
        <v>11.942960905789361</v>
      </c>
      <c r="D308" s="3">
        <v>0.14834131900997954</v>
      </c>
    </row>
    <row r="309" spans="2:4">
      <c r="B309" s="3">
        <f t="shared" si="8"/>
        <v>6.9171077303384509E-2</v>
      </c>
      <c r="C309" s="3">
        <v>10.359050263985107</v>
      </c>
      <c r="D309" s="3">
        <v>0.12917874691000092</v>
      </c>
    </row>
    <row r="310" spans="2:4">
      <c r="B310" s="3">
        <f t="shared" si="8"/>
        <v>7.0445412152470466E-2</v>
      </c>
      <c r="C310" s="3">
        <v>14.542832728049563</v>
      </c>
      <c r="D310" s="3">
        <v>0.13848994415112767</v>
      </c>
    </row>
    <row r="311" spans="2:4">
      <c r="B311" s="3">
        <f t="shared" si="8"/>
        <v>6.4706444746238601E-2</v>
      </c>
      <c r="C311" s="3">
        <v>13.459120456556901</v>
      </c>
      <c r="D311" s="3">
        <v>0.1055711539048433</v>
      </c>
    </row>
    <row r="312" spans="2:4">
      <c r="B312" s="3">
        <f t="shared" si="8"/>
        <v>7.155912472914823E-2</v>
      </c>
      <c r="C312" s="3">
        <v>10.519119846186712</v>
      </c>
      <c r="D312" s="3">
        <v>0.14272896511734368</v>
      </c>
    </row>
    <row r="313" spans="2:4">
      <c r="B313" s="3">
        <f t="shared" si="8"/>
        <v>8.5354646748252813E-2</v>
      </c>
      <c r="C313" s="3">
        <v>10.779747917111727</v>
      </c>
      <c r="D313" s="3">
        <v>0.22067018646809289</v>
      </c>
    </row>
    <row r="314" spans="2:4">
      <c r="B314" s="3">
        <f t="shared" si="8"/>
        <v>8.6633694875942274E-2</v>
      </c>
      <c r="C314" s="3">
        <v>14.5684682760094</v>
      </c>
      <c r="D314" s="3">
        <v>0.22980742820520647</v>
      </c>
    </row>
    <row r="315" spans="2:4">
      <c r="B315" s="3">
        <f t="shared" si="8"/>
        <v>6.6672443617053739E-2</v>
      </c>
      <c r="C315" s="3">
        <v>10.309457686086612</v>
      </c>
      <c r="D315" s="3">
        <v>0.11506088442640462</v>
      </c>
    </row>
    <row r="316" spans="2:4">
      <c r="B316" s="3">
        <f t="shared" si="8"/>
        <v>8.544592806787317E-2</v>
      </c>
      <c r="C316" s="3">
        <v>11.812646870326853</v>
      </c>
      <c r="D316" s="3">
        <v>0.2217093417157506</v>
      </c>
    </row>
    <row r="317" spans="2:4">
      <c r="B317" s="3">
        <f t="shared" si="8"/>
        <v>8.8234344615009008E-2</v>
      </c>
      <c r="C317" s="3">
        <v>13.48521378215888</v>
      </c>
      <c r="D317" s="3">
        <v>0.23828547013763848</v>
      </c>
    </row>
    <row r="318" spans="2:4">
      <c r="B318" s="3">
        <f t="shared" si="8"/>
        <v>8.7539527420880767E-2</v>
      </c>
      <c r="C318" s="3">
        <v>10.338450270088808</v>
      </c>
      <c r="D318" s="3">
        <v>0.23276924954985198</v>
      </c>
    </row>
    <row r="319" spans="2:4">
      <c r="B319" s="3">
        <f t="shared" si="8"/>
        <v>7.8258245490890221E-2</v>
      </c>
      <c r="C319" s="3">
        <v>10.412610248115483</v>
      </c>
      <c r="D319" s="3">
        <v>0.180458998382519</v>
      </c>
    </row>
    <row r="320" spans="2:4">
      <c r="B320" s="3">
        <f t="shared" si="8"/>
        <v>6.8731150700399785E-2</v>
      </c>
      <c r="C320" s="3">
        <v>12.045655690176092</v>
      </c>
      <c r="D320" s="3">
        <v>0.12755363628040406</v>
      </c>
    </row>
    <row r="321" spans="2:4">
      <c r="B321" s="3">
        <f t="shared" si="8"/>
        <v>7.0851545152134765E-2</v>
      </c>
      <c r="C321" s="3">
        <v>12.807855464339122</v>
      </c>
      <c r="D321" s="3">
        <v>0.13989989928891872</v>
      </c>
    </row>
    <row r="322" spans="2:4">
      <c r="B322" s="3">
        <f t="shared" si="8"/>
        <v>8.9442401043733022E-2</v>
      </c>
      <c r="C322" s="3">
        <v>12.354197820978424</v>
      </c>
      <c r="D322" s="3">
        <v>0.24452497940000611</v>
      </c>
    </row>
    <row r="323" spans="2:4">
      <c r="B323" s="3">
        <f t="shared" si="8"/>
        <v>7.6591381878109072E-2</v>
      </c>
      <c r="C323" s="3">
        <v>14.269692068239387</v>
      </c>
      <c r="D323" s="3">
        <v>0.17301553392132329</v>
      </c>
    </row>
    <row r="324" spans="2:4">
      <c r="B324" s="3">
        <f t="shared" si="8"/>
        <v>6.9863754844813386E-2</v>
      </c>
      <c r="C324" s="3">
        <v>11.202887050996429</v>
      </c>
      <c r="D324" s="3">
        <v>0.13351390118106632</v>
      </c>
    </row>
    <row r="325" spans="2:4">
      <c r="B325" s="3">
        <f t="shared" si="8"/>
        <v>6.7387455671864993E-2</v>
      </c>
      <c r="C325" s="3">
        <v>11.834009826960051</v>
      </c>
      <c r="D325" s="3">
        <v>0.11986754966887418</v>
      </c>
    </row>
    <row r="326" spans="2:4">
      <c r="B326" s="3">
        <f t="shared" si="8"/>
        <v>7.511191640980254E-2</v>
      </c>
      <c r="C326" s="3">
        <v>14.736930448316905</v>
      </c>
      <c r="D326" s="3">
        <v>0.16490829187902462</v>
      </c>
    </row>
    <row r="327" spans="2:4">
      <c r="B327" s="3">
        <f t="shared" si="8"/>
        <v>8.5057533036286506E-2</v>
      </c>
      <c r="C327" s="3">
        <v>11.871547593615528</v>
      </c>
      <c r="D327" s="3">
        <v>0.21954863124485</v>
      </c>
    </row>
    <row r="328" spans="2:4">
      <c r="B328" s="3">
        <f t="shared" si="8"/>
        <v>7.337614993743706E-2</v>
      </c>
      <c r="C328" s="3">
        <v>14.742271187475204</v>
      </c>
      <c r="D328" s="3">
        <v>0.15512100589007233</v>
      </c>
    </row>
    <row r="329" spans="2:4">
      <c r="B329" s="3">
        <f t="shared" si="8"/>
        <v>8.5029835657826472E-2</v>
      </c>
      <c r="C329" s="3">
        <v>10.393688772240363</v>
      </c>
      <c r="D329" s="3">
        <v>0.21864223151341289</v>
      </c>
    </row>
    <row r="330" spans="2:4">
      <c r="B330" s="3">
        <f t="shared" si="8"/>
        <v>7.0299737235633403E-2</v>
      </c>
      <c r="C330" s="3">
        <v>11.886806848353526</v>
      </c>
      <c r="D330" s="3">
        <v>0.13632007812738425</v>
      </c>
    </row>
    <row r="331" spans="2:4">
      <c r="B331" s="3">
        <f t="shared" si="8"/>
        <v>8.6408276009399709E-2</v>
      </c>
      <c r="C331" s="3">
        <v>10.850550859096042</v>
      </c>
      <c r="D331" s="3">
        <v>0.22664876247444074</v>
      </c>
    </row>
    <row r="332" spans="2:4">
      <c r="B332" s="3">
        <f t="shared" si="8"/>
        <v>7.1804737083040859E-2</v>
      </c>
      <c r="C332" s="3">
        <v>14.770195623645741</v>
      </c>
      <c r="D332" s="3">
        <v>0.14627216406750695</v>
      </c>
    </row>
    <row r="333" spans="2:4">
      <c r="B333" s="3">
        <f t="shared" si="8"/>
        <v>6.8646850032044432E-2</v>
      </c>
      <c r="C333" s="3">
        <v>14.65971861934263</v>
      </c>
      <c r="D333" s="3">
        <v>0.12840510269478439</v>
      </c>
    </row>
    <row r="334" spans="2:4">
      <c r="B334" s="3">
        <f t="shared" si="8"/>
        <v>8.9805992309335614E-2</v>
      </c>
      <c r="C334" s="3">
        <v>10.307321390423292</v>
      </c>
      <c r="D334" s="3">
        <v>0.2455366679891354</v>
      </c>
    </row>
    <row r="335" spans="2:4">
      <c r="B335" s="3">
        <f t="shared" si="8"/>
        <v>6.7012718436231578E-2</v>
      </c>
      <c r="C335" s="3">
        <v>14.13098544267098</v>
      </c>
      <c r="D335" s="3">
        <v>0.11891994994964447</v>
      </c>
    </row>
    <row r="336" spans="2:4">
      <c r="B336" s="3">
        <f t="shared" si="8"/>
        <v>7.3247298348948636E-2</v>
      </c>
      <c r="C336" s="3">
        <v>12.710959196752832</v>
      </c>
      <c r="D336" s="3">
        <v>0.15336313974425489</v>
      </c>
    </row>
    <row r="337" spans="2:4">
      <c r="B337" s="3">
        <f t="shared" si="8"/>
        <v>7.7020075991088593E-2</v>
      </c>
      <c r="C337" s="3">
        <v>12.265999328592791</v>
      </c>
      <c r="D337" s="3">
        <v>0.17441633350627156</v>
      </c>
    </row>
    <row r="338" spans="2:4">
      <c r="B338" s="3">
        <f t="shared" si="8"/>
        <v>7.2282890408032471E-2</v>
      </c>
      <c r="C338" s="3">
        <v>13.876308481093783</v>
      </c>
      <c r="D338" s="3">
        <v>0.14851527451399274</v>
      </c>
    </row>
    <row r="339" spans="2:4">
      <c r="B339" s="3">
        <f t="shared" si="8"/>
        <v>7.4168671529282512E-2</v>
      </c>
      <c r="C339" s="3">
        <v>12.240211188085574</v>
      </c>
      <c r="D339" s="3">
        <v>0.15832087160863062</v>
      </c>
    </row>
    <row r="340" spans="2:4">
      <c r="B340" s="3">
        <f t="shared" si="8"/>
        <v>6.8364338969084754E-2</v>
      </c>
      <c r="C340" s="3">
        <v>13.001037629322184</v>
      </c>
      <c r="D340" s="3">
        <v>0.12596972563859982</v>
      </c>
    </row>
    <row r="341" spans="2:4">
      <c r="B341" s="3">
        <f t="shared" si="8"/>
        <v>7.7231089968565939E-2</v>
      </c>
      <c r="C341" s="3">
        <v>14.349345377971741</v>
      </c>
      <c r="D341" s="3">
        <v>0.17666402172917875</v>
      </c>
    </row>
    <row r="342" spans="2:4">
      <c r="B342" s="3">
        <f t="shared" si="8"/>
        <v>6.4458533433027126E-2</v>
      </c>
      <c r="C342" s="3">
        <v>13.345896786400953</v>
      </c>
      <c r="D342" s="3">
        <v>0.10411542100283823</v>
      </c>
    </row>
    <row r="343" spans="2:4">
      <c r="B343" s="3">
        <f t="shared" si="8"/>
        <v>7.9162040009765927E-2</v>
      </c>
      <c r="C343" s="3">
        <v>12.93282876064333</v>
      </c>
      <c r="D343" s="3">
        <v>0.18683584093752861</v>
      </c>
    </row>
    <row r="344" spans="2:4">
      <c r="B344" s="3">
        <f t="shared" si="8"/>
        <v>6.4928742027039396E-2</v>
      </c>
      <c r="C344" s="3">
        <v>14.839930417798396</v>
      </c>
      <c r="D344" s="3">
        <v>0.10752586443678092</v>
      </c>
    </row>
    <row r="345" spans="2:4">
      <c r="B345" s="3">
        <f t="shared" si="8"/>
        <v>7.6421867275002289E-2</v>
      </c>
      <c r="C345" s="3">
        <v>13.420667134617146</v>
      </c>
      <c r="D345" s="3">
        <v>0.17162846766563922</v>
      </c>
    </row>
    <row r="346" spans="2:4">
      <c r="B346" s="3">
        <f t="shared" si="8"/>
        <v>7.7479808801538125E-2</v>
      </c>
      <c r="C346" s="3">
        <v>13.353373821222572</v>
      </c>
      <c r="D346" s="3">
        <v>0.17756126590777305</v>
      </c>
    </row>
    <row r="347" spans="2:4">
      <c r="B347" s="3">
        <f t="shared" si="8"/>
        <v>7.4322918790246287E-2</v>
      </c>
      <c r="C347" s="3">
        <v>13.285927915280617</v>
      </c>
      <c r="D347" s="3">
        <v>0.15972167119357891</v>
      </c>
    </row>
    <row r="348" spans="2:4">
      <c r="B348" s="3">
        <f t="shared" si="8"/>
        <v>7.3537052369762268E-2</v>
      </c>
      <c r="C348" s="3">
        <v>11.529587694936978</v>
      </c>
      <c r="D348" s="3">
        <v>0.1543977172154912</v>
      </c>
    </row>
    <row r="349" spans="2:4">
      <c r="B349" s="3">
        <f t="shared" si="8"/>
        <v>7.2366207770012514E-2</v>
      </c>
      <c r="C349" s="3">
        <v>13.473616748558001</v>
      </c>
      <c r="D349" s="3">
        <v>0.14878078554643392</v>
      </c>
    </row>
    <row r="350" spans="2:4">
      <c r="B350" s="3">
        <f t="shared" si="8"/>
        <v>7.2604329966124453E-2</v>
      </c>
      <c r="C350" s="3">
        <v>12.72164067506943</v>
      </c>
      <c r="D350" s="3">
        <v>0.14974211859492784</v>
      </c>
    </row>
    <row r="351" spans="2:4">
      <c r="B351" s="3">
        <f t="shared" si="8"/>
        <v>8.3616398663289293E-2</v>
      </c>
      <c r="C351" s="3">
        <v>11.921903134250924</v>
      </c>
      <c r="D351" s="3">
        <v>0.21144596697897275</v>
      </c>
    </row>
    <row r="352" spans="2:4">
      <c r="B352" s="3">
        <f t="shared" si="8"/>
        <v>7.3706811426129948E-2</v>
      </c>
      <c r="C352" s="3">
        <v>14.432050538651692</v>
      </c>
      <c r="D352" s="3">
        <v>0.15682851649525437</v>
      </c>
    </row>
    <row r="353" spans="2:4">
      <c r="B353" s="3">
        <f t="shared" si="8"/>
        <v>8.7234859004486215E-2</v>
      </c>
      <c r="C353" s="3">
        <v>11.234626300851467</v>
      </c>
      <c r="D353" s="3">
        <v>0.2315057832575457</v>
      </c>
    </row>
    <row r="354" spans="2:4">
      <c r="B354" s="3">
        <f t="shared" si="8"/>
        <v>8.0431049073763236E-2</v>
      </c>
      <c r="C354" s="3">
        <v>11.331980346079897</v>
      </c>
      <c r="D354" s="3">
        <v>0.19318063905758842</v>
      </c>
    </row>
    <row r="355" spans="2:4">
      <c r="B355" s="3">
        <f t="shared" si="8"/>
        <v>8.5436307870723593E-2</v>
      </c>
      <c r="C355" s="3">
        <v>11.51371807000946</v>
      </c>
      <c r="D355" s="3">
        <v>0.2215033417767876</v>
      </c>
    </row>
    <row r="356" spans="2:4">
      <c r="B356" s="3">
        <f t="shared" si="8"/>
        <v>6.5737235480819112E-2</v>
      </c>
      <c r="C356" s="3">
        <v>11.07821893978698</v>
      </c>
      <c r="D356" s="3">
        <v>0.11017639698477127</v>
      </c>
    </row>
    <row r="357" spans="2:4">
      <c r="B357" s="3">
        <f t="shared" si="8"/>
        <v>6.4846234931485947E-2</v>
      </c>
      <c r="C357" s="3">
        <v>14.963072603534044</v>
      </c>
      <c r="D357" s="3">
        <v>0.10712302011169775</v>
      </c>
    </row>
    <row r="358" spans="2:4">
      <c r="B358" s="3">
        <f t="shared" si="8"/>
        <v>8.1476626483962533E-2</v>
      </c>
      <c r="C358" s="3">
        <v>14.35102389599292</v>
      </c>
      <c r="D358" s="3">
        <v>0.20061037018951994</v>
      </c>
    </row>
    <row r="359" spans="2:4">
      <c r="B359" s="3">
        <f t="shared" si="8"/>
        <v>6.7614213538010809E-2</v>
      </c>
      <c r="C359" s="3">
        <v>14.229407635731071</v>
      </c>
      <c r="D359" s="3">
        <v>0.12236243781853695</v>
      </c>
    </row>
    <row r="360" spans="2:4">
      <c r="B360" s="3">
        <f t="shared" si="8"/>
        <v>6.5380258186590157E-2</v>
      </c>
      <c r="C360" s="3">
        <v>14.458449049348429</v>
      </c>
      <c r="D360" s="3">
        <v>0.1098788415173803</v>
      </c>
    </row>
    <row r="361" spans="2:4">
      <c r="B361" s="3">
        <f t="shared" si="8"/>
        <v>7.8819963377788627E-2</v>
      </c>
      <c r="C361" s="3">
        <v>14.704580828272348</v>
      </c>
      <c r="D361" s="3">
        <v>0.18580584124271371</v>
      </c>
    </row>
    <row r="362" spans="2:4">
      <c r="B362" s="3">
        <f t="shared" si="8"/>
        <v>8.6395520493179112E-2</v>
      </c>
      <c r="C362" s="3">
        <v>12.092501602221748</v>
      </c>
      <c r="D362" s="3">
        <v>0.22720725119785148</v>
      </c>
    </row>
    <row r="363" spans="2:4">
      <c r="B363" s="3">
        <f t="shared" si="8"/>
        <v>7.5827762077700131E-2</v>
      </c>
      <c r="C363" s="3">
        <v>10.273140659810174</v>
      </c>
      <c r="D363" s="3">
        <v>0.16667989135410627</v>
      </c>
    </row>
    <row r="364" spans="2:4">
      <c r="B364" s="3">
        <f t="shared" si="8"/>
        <v>7.5917792291024508E-2</v>
      </c>
      <c r="C364" s="3">
        <v>13.024384289071321</v>
      </c>
      <c r="D364" s="3">
        <v>0.16858424634540847</v>
      </c>
    </row>
    <row r="365" spans="2:4">
      <c r="B365" s="3">
        <f t="shared" si="8"/>
        <v>7.1591848506118966E-2</v>
      </c>
      <c r="C365" s="3">
        <v>10.408032471694083</v>
      </c>
      <c r="D365" s="3">
        <v>0.14285714285714285</v>
      </c>
    </row>
    <row r="366" spans="2:4">
      <c r="B366" s="3">
        <f t="shared" si="8"/>
        <v>8.7360177007354961E-2</v>
      </c>
      <c r="C366" s="3">
        <v>11.294137394329661</v>
      </c>
      <c r="D366" s="3">
        <v>0.23224280526139104</v>
      </c>
    </row>
    <row r="367" spans="2:4">
      <c r="B367" s="3">
        <f t="shared" si="8"/>
        <v>7.1977963805047757E-2</v>
      </c>
      <c r="C367" s="3">
        <v>12.17810602130192</v>
      </c>
      <c r="D367" s="3">
        <v>0.14593340861232337</v>
      </c>
    </row>
    <row r="368" spans="2:4">
      <c r="B368" s="3">
        <f t="shared" si="8"/>
        <v>7.7705966521195102E-2</v>
      </c>
      <c r="C368" s="3">
        <v>13.437757499923704</v>
      </c>
      <c r="D368" s="3">
        <v>0.17887966551713613</v>
      </c>
    </row>
    <row r="369" spans="2:4">
      <c r="B369" s="3">
        <f t="shared" si="8"/>
        <v>7.7041741691335791E-2</v>
      </c>
      <c r="C369" s="3">
        <v>11.808832056642354</v>
      </c>
      <c r="D369" s="3">
        <v>0.17430646687215795</v>
      </c>
    </row>
    <row r="370" spans="2:4">
      <c r="B370" s="3">
        <f t="shared" si="8"/>
        <v>8.7200528427991586E-2</v>
      </c>
      <c r="C370" s="3">
        <v>11.09302041688284</v>
      </c>
      <c r="D370" s="3">
        <v>0.23124027222510452</v>
      </c>
    </row>
    <row r="371" spans="2:4">
      <c r="B371" s="3">
        <f t="shared" si="8"/>
        <v>8.668714499343852E-2</v>
      </c>
      <c r="C371" s="3">
        <v>10.006561479537339</v>
      </c>
      <c r="D371" s="3">
        <v>0.22779320657979063</v>
      </c>
    </row>
    <row r="372" spans="2:4">
      <c r="B372" s="3">
        <f t="shared" ref="B372:B435" si="9">0.0472-0.00009*C372+0.1773*D372</f>
        <v>6.753904278695029E-2</v>
      </c>
      <c r="C372" s="3">
        <v>10.591601306192205</v>
      </c>
      <c r="D372" s="3">
        <v>0.12009186071352276</v>
      </c>
    </row>
    <row r="373" spans="2:4">
      <c r="B373" s="3">
        <f t="shared" si="9"/>
        <v>7.63574112674337E-2</v>
      </c>
      <c r="C373" s="3">
        <v>11.485488448744164</v>
      </c>
      <c r="D373" s="3">
        <v>0.17028260139774776</v>
      </c>
    </row>
    <row r="374" spans="2:4">
      <c r="B374" s="3">
        <f t="shared" si="9"/>
        <v>8.9247986541337324E-2</v>
      </c>
      <c r="C374" s="3">
        <v>14.478286080507829</v>
      </c>
      <c r="D374" s="3">
        <v>0.24450666829432052</v>
      </c>
    </row>
    <row r="375" spans="2:4">
      <c r="B375" s="3">
        <f t="shared" si="9"/>
        <v>7.3635884273812069E-2</v>
      </c>
      <c r="C375" s="3">
        <v>10.11581774346141</v>
      </c>
      <c r="D375" s="3">
        <v>0.15423749504074222</v>
      </c>
    </row>
    <row r="376" spans="2:4">
      <c r="B376" s="3">
        <f t="shared" si="9"/>
        <v>8.7355584582049006E-2</v>
      </c>
      <c r="C376" s="3">
        <v>11.940366832483901</v>
      </c>
      <c r="D376" s="3">
        <v>0.23254493850520341</v>
      </c>
    </row>
    <row r="377" spans="2:4">
      <c r="B377" s="3">
        <f t="shared" si="9"/>
        <v>7.8826886349070702E-2</v>
      </c>
      <c r="C377" s="3">
        <v>14.99740592669454</v>
      </c>
      <c r="D377" s="3">
        <v>0.18599353007599109</v>
      </c>
    </row>
    <row r="378" spans="2:4">
      <c r="B378" s="3">
        <f t="shared" si="9"/>
        <v>6.4242193670461134E-2</v>
      </c>
      <c r="C378" s="3">
        <v>13.504135258033998</v>
      </c>
      <c r="D378" s="3">
        <v>0.10297555467390973</v>
      </c>
    </row>
    <row r="379" spans="2:4">
      <c r="B379" s="3">
        <f t="shared" si="9"/>
        <v>8.4676358989226957E-2</v>
      </c>
      <c r="C379" s="3">
        <v>12.643818475905636</v>
      </c>
      <c r="D379" s="3">
        <v>0.21779076509903256</v>
      </c>
    </row>
    <row r="380" spans="2:4">
      <c r="B380" s="3">
        <f t="shared" si="9"/>
        <v>8.3066286812952056E-2</v>
      </c>
      <c r="C380" s="3">
        <v>10.666371654408399</v>
      </c>
      <c r="D380" s="3">
        <v>0.20770592364268931</v>
      </c>
    </row>
    <row r="381" spans="2:4">
      <c r="B381" s="3">
        <f t="shared" si="9"/>
        <v>6.627015320291757E-2</v>
      </c>
      <c r="C381" s="3">
        <v>14.508804589983825</v>
      </c>
      <c r="D381" s="3">
        <v>0.11492355113376262</v>
      </c>
    </row>
    <row r="382" spans="2:4">
      <c r="B382" s="3">
        <f t="shared" si="9"/>
        <v>7.205996276741844E-2</v>
      </c>
      <c r="C382" s="3">
        <v>14.044618060853907</v>
      </c>
      <c r="D382" s="3">
        <v>0.14734336375011445</v>
      </c>
    </row>
    <row r="383" spans="2:4">
      <c r="B383" s="3">
        <f t="shared" si="9"/>
        <v>7.4258904995880004E-2</v>
      </c>
      <c r="C383" s="3">
        <v>10.371868037965026</v>
      </c>
      <c r="D383" s="3">
        <v>0.1578814050721763</v>
      </c>
    </row>
    <row r="384" spans="2:4">
      <c r="B384" s="3">
        <f t="shared" si="9"/>
        <v>6.6756274605548269E-2</v>
      </c>
      <c r="C384" s="3">
        <v>14.716788232062747</v>
      </c>
      <c r="D384" s="3">
        <v>0.11777092806787318</v>
      </c>
    </row>
    <row r="385" spans="2:4">
      <c r="B385" s="3">
        <f t="shared" si="9"/>
        <v>7.1400738242744219E-2</v>
      </c>
      <c r="C385" s="3">
        <v>14.804071169164098</v>
      </c>
      <c r="D385" s="3">
        <v>0.14401074251533555</v>
      </c>
    </row>
    <row r="386" spans="2:4">
      <c r="B386" s="3">
        <f t="shared" si="9"/>
        <v>7.8151257362590404E-2</v>
      </c>
      <c r="C386" s="3">
        <v>13.36893826105533</v>
      </c>
      <c r="D386" s="3">
        <v>0.18135624256111332</v>
      </c>
    </row>
    <row r="387" spans="2:4">
      <c r="B387" s="3">
        <f t="shared" si="9"/>
        <v>7.1580653096102786E-2</v>
      </c>
      <c r="C387" s="3">
        <v>14.121677297280801</v>
      </c>
      <c r="D387" s="3">
        <v>0.1446790978728599</v>
      </c>
    </row>
    <row r="388" spans="2:4">
      <c r="B388" s="3">
        <f t="shared" si="9"/>
        <v>7.8627818994720294E-2</v>
      </c>
      <c r="C388" s="3">
        <v>11.239204077272866</v>
      </c>
      <c r="D388" s="3">
        <v>0.18296304208502456</v>
      </c>
    </row>
    <row r="389" spans="2:4">
      <c r="B389" s="3">
        <f t="shared" si="9"/>
        <v>8.0661164738914159E-2</v>
      </c>
      <c r="C389" s="3">
        <v>13.103885006256295</v>
      </c>
      <c r="D389" s="3">
        <v>0.19537797173986021</v>
      </c>
    </row>
    <row r="390" spans="2:4">
      <c r="B390" s="3">
        <f t="shared" si="9"/>
        <v>6.6617846766563918E-2</v>
      </c>
      <c r="C390" s="3">
        <v>11.321909237952818</v>
      </c>
      <c r="D390" s="3">
        <v>0.1152668843653676</v>
      </c>
    </row>
    <row r="391" spans="2:4">
      <c r="B391" s="3">
        <f t="shared" si="9"/>
        <v>7.1354731589709161E-2</v>
      </c>
      <c r="C391" s="3">
        <v>12.339243751335186</v>
      </c>
      <c r="D391" s="3">
        <v>0.1425000762962737</v>
      </c>
    </row>
    <row r="392" spans="2:4">
      <c r="B392" s="3">
        <f t="shared" si="9"/>
        <v>7.2600328073976872E-2</v>
      </c>
      <c r="C392" s="3">
        <v>13.451490829187902</v>
      </c>
      <c r="D392" s="3">
        <v>0.1500900296029542</v>
      </c>
    </row>
    <row r="393" spans="2:4">
      <c r="B393" s="3">
        <f t="shared" si="9"/>
        <v>8.7718745994445624E-2</v>
      </c>
      <c r="C393" s="3">
        <v>11.584673604541154</v>
      </c>
      <c r="D393" s="3">
        <v>0.23441267128513443</v>
      </c>
    </row>
    <row r="394" spans="2:4">
      <c r="B394" s="3">
        <f t="shared" si="9"/>
        <v>6.5567459944456313E-2</v>
      </c>
      <c r="C394" s="3">
        <v>13.388470107119968</v>
      </c>
      <c r="D394" s="3">
        <v>0.11039155247657705</v>
      </c>
    </row>
    <row r="395" spans="2:4">
      <c r="B395" s="3">
        <f t="shared" si="9"/>
        <v>7.6428516953032016E-2</v>
      </c>
      <c r="C395" s="3">
        <v>10.028077028717917</v>
      </c>
      <c r="D395" s="3">
        <v>0.16994384594256418</v>
      </c>
    </row>
    <row r="396" spans="2:4">
      <c r="B396" s="3">
        <f t="shared" si="9"/>
        <v>7.7950592822046583E-2</v>
      </c>
      <c r="C396" s="3">
        <v>14.471266823328349</v>
      </c>
      <c r="D396" s="3">
        <v>0.18078402050843839</v>
      </c>
    </row>
    <row r="397" spans="2:4">
      <c r="B397" s="3">
        <f t="shared" si="9"/>
        <v>9.0062773979918825E-2</v>
      </c>
      <c r="C397" s="3">
        <v>14.010437330240791</v>
      </c>
      <c r="D397" s="3">
        <v>0.24886471144749289</v>
      </c>
    </row>
    <row r="398" spans="2:4">
      <c r="B398" s="3">
        <f t="shared" si="9"/>
        <v>8.3511882534257037E-2</v>
      </c>
      <c r="C398" s="3">
        <v>11.423841059602649</v>
      </c>
      <c r="D398" s="3">
        <v>0.21060365611743523</v>
      </c>
    </row>
    <row r="399" spans="2:4">
      <c r="B399" s="3">
        <f t="shared" si="9"/>
        <v>7.2307018494216752E-2</v>
      </c>
      <c r="C399" s="3">
        <v>14.681386761070589</v>
      </c>
      <c r="D399" s="3">
        <v>0.1490600299081393</v>
      </c>
    </row>
    <row r="400" spans="2:4">
      <c r="B400" s="3">
        <f t="shared" si="9"/>
        <v>6.8064036378063297E-2</v>
      </c>
      <c r="C400" s="3">
        <v>10.142216254158146</v>
      </c>
      <c r="D400" s="3">
        <v>0.1228247932370983</v>
      </c>
    </row>
    <row r="401" spans="2:4">
      <c r="B401" s="3">
        <f t="shared" si="9"/>
        <v>6.9061124149296549E-2</v>
      </c>
      <c r="C401" s="3">
        <v>10.381328775902585</v>
      </c>
      <c r="D401" s="3">
        <v>0.12856990264595478</v>
      </c>
    </row>
    <row r="402" spans="2:4">
      <c r="B402" s="3">
        <f t="shared" si="9"/>
        <v>6.787165166173284E-2</v>
      </c>
      <c r="C402" s="3">
        <v>10.331888790551469</v>
      </c>
      <c r="D402" s="3">
        <v>0.121835993530076</v>
      </c>
    </row>
    <row r="403" spans="2:4">
      <c r="B403" s="3">
        <f t="shared" si="9"/>
        <v>8.3255400250251771E-2</v>
      </c>
      <c r="C403" s="3">
        <v>14.372844630268258</v>
      </c>
      <c r="D403" s="3">
        <v>0.21065401165807063</v>
      </c>
    </row>
    <row r="404" spans="2:4">
      <c r="B404" s="3">
        <f t="shared" si="9"/>
        <v>6.6303640552995396E-2</v>
      </c>
      <c r="C404" s="3">
        <v>10.385143589587084</v>
      </c>
      <c r="D404" s="3">
        <v>0.11301919614246041</v>
      </c>
    </row>
    <row r="405" spans="2:4">
      <c r="B405" s="3">
        <f t="shared" si="9"/>
        <v>8.1776753288369392E-2</v>
      </c>
      <c r="C405" s="3">
        <v>11.007263405255287</v>
      </c>
      <c r="D405" s="3">
        <v>0.20060579241309856</v>
      </c>
    </row>
    <row r="406" spans="2:4">
      <c r="B406" s="3">
        <f t="shared" si="9"/>
        <v>7.7279087954344322E-2</v>
      </c>
      <c r="C406" s="3">
        <v>11.471297341837825</v>
      </c>
      <c r="D406" s="3">
        <v>0.17547379985961487</v>
      </c>
    </row>
    <row r="407" spans="2:4">
      <c r="B407" s="3">
        <f t="shared" si="9"/>
        <v>7.2456737876522112E-2</v>
      </c>
      <c r="C407" s="3">
        <v>10.6640827661977</v>
      </c>
      <c r="D407" s="3">
        <v>0.14786523026215401</v>
      </c>
    </row>
    <row r="408" spans="2:4">
      <c r="B408" s="3">
        <f t="shared" si="9"/>
        <v>7.0142930082094795E-2</v>
      </c>
      <c r="C408" s="3">
        <v>11.104007080294199</v>
      </c>
      <c r="D408" s="3">
        <v>0.13503830072939238</v>
      </c>
    </row>
    <row r="409" spans="2:4">
      <c r="B409" s="3">
        <f t="shared" si="9"/>
        <v>9.0174090853602715E-2</v>
      </c>
      <c r="C409" s="3">
        <v>13.909878841517379</v>
      </c>
      <c r="D409" s="3">
        <v>0.24944151127658926</v>
      </c>
    </row>
    <row r="410" spans="2:4">
      <c r="B410" s="3">
        <f t="shared" si="9"/>
        <v>8.8137487563707387E-2</v>
      </c>
      <c r="C410" s="3">
        <v>11.071352275154881</v>
      </c>
      <c r="D410" s="3">
        <v>0.23651387066255683</v>
      </c>
    </row>
    <row r="411" spans="2:4">
      <c r="B411" s="3">
        <f t="shared" si="9"/>
        <v>8.790346751304666E-2</v>
      </c>
      <c r="C411" s="3">
        <v>11.480147709585864</v>
      </c>
      <c r="D411" s="3">
        <v>0.23540147099215675</v>
      </c>
    </row>
    <row r="412" spans="2:4">
      <c r="B412" s="3">
        <f t="shared" si="9"/>
        <v>6.937211813715019E-2</v>
      </c>
      <c r="C412" s="3">
        <v>11.182439649647511</v>
      </c>
      <c r="D412" s="3">
        <v>0.13073061311685538</v>
      </c>
    </row>
    <row r="413" spans="2:4">
      <c r="B413" s="3">
        <f t="shared" si="9"/>
        <v>7.7485635853144927E-2</v>
      </c>
      <c r="C413" s="3">
        <v>11.962950529496139</v>
      </c>
      <c r="D413" s="3">
        <v>0.17688833277382732</v>
      </c>
    </row>
    <row r="414" spans="2:4">
      <c r="B414" s="3">
        <f t="shared" si="9"/>
        <v>7.1174579149754336E-2</v>
      </c>
      <c r="C414" s="3">
        <v>14.440137943662831</v>
      </c>
      <c r="D414" s="3">
        <v>0.14255043183690908</v>
      </c>
    </row>
    <row r="415" spans="2:4">
      <c r="B415" s="3">
        <f t="shared" si="9"/>
        <v>7.3872011017181924E-2</v>
      </c>
      <c r="C415" s="3">
        <v>11.613513595995972</v>
      </c>
      <c r="D415" s="3">
        <v>0.1563295388653218</v>
      </c>
    </row>
    <row r="416" spans="2:4">
      <c r="B416" s="3">
        <f t="shared" si="9"/>
        <v>8.8389630115665155E-2</v>
      </c>
      <c r="C416" s="3">
        <v>11.597491378521074</v>
      </c>
      <c r="D416" s="3">
        <v>0.23820307016205328</v>
      </c>
    </row>
    <row r="417" spans="2:4">
      <c r="B417" s="3">
        <f t="shared" si="9"/>
        <v>6.9279434644611962E-2</v>
      </c>
      <c r="C417" s="3">
        <v>13.673207800531022</v>
      </c>
      <c r="D417" s="3">
        <v>0.1314722128971221</v>
      </c>
    </row>
    <row r="418" spans="2:4">
      <c r="B418" s="3">
        <f t="shared" si="9"/>
        <v>8.7483597064119387E-2</v>
      </c>
      <c r="C418" s="3">
        <v>14.24253059480575</v>
      </c>
      <c r="D418" s="3">
        <v>0.23443556016724143</v>
      </c>
    </row>
    <row r="419" spans="2:4">
      <c r="B419" s="3">
        <f t="shared" si="9"/>
        <v>8.2365715353862112E-2</v>
      </c>
      <c r="C419" s="3">
        <v>11.010467848750267</v>
      </c>
      <c r="D419" s="3">
        <v>0.20392925809503465</v>
      </c>
    </row>
    <row r="420" spans="2:4">
      <c r="B420" s="3">
        <f t="shared" si="9"/>
        <v>8.2588695181127353E-2</v>
      </c>
      <c r="C420" s="3">
        <v>11.184270760216071</v>
      </c>
      <c r="D420" s="3">
        <v>0.20527512436292611</v>
      </c>
    </row>
    <row r="421" spans="2:4">
      <c r="B421" s="3">
        <f t="shared" si="9"/>
        <v>6.5778388775292213E-2</v>
      </c>
      <c r="C421" s="3">
        <v>14.011810663167211</v>
      </c>
      <c r="D421" s="3">
        <v>0.11189764091921751</v>
      </c>
    </row>
    <row r="422" spans="2:4">
      <c r="B422" s="3">
        <f t="shared" si="9"/>
        <v>7.5146222266304519E-2</v>
      </c>
      <c r="C422" s="3">
        <v>13.634296700949125</v>
      </c>
      <c r="D422" s="3">
        <v>0.16454206976531266</v>
      </c>
    </row>
    <row r="423" spans="2:4">
      <c r="B423" s="3">
        <f t="shared" si="9"/>
        <v>7.2668430280465102E-2</v>
      </c>
      <c r="C423" s="3">
        <v>13.497421185949278</v>
      </c>
      <c r="D423" s="3">
        <v>0.15049745170445875</v>
      </c>
    </row>
    <row r="424" spans="2:4">
      <c r="B424" s="3">
        <f t="shared" si="9"/>
        <v>6.4219029663991206E-2</v>
      </c>
      <c r="C424" s="3">
        <v>11.08310190130314</v>
      </c>
      <c r="D424" s="3">
        <v>0.10161595507675406</v>
      </c>
    </row>
    <row r="425" spans="2:4">
      <c r="B425" s="3">
        <f t="shared" si="9"/>
        <v>7.6835482192449719E-2</v>
      </c>
      <c r="C425" s="3">
        <v>14.199804681539353</v>
      </c>
      <c r="D425" s="3">
        <v>0.17435682241279338</v>
      </c>
    </row>
    <row r="426" spans="2:4">
      <c r="B426" s="3">
        <f t="shared" si="9"/>
        <v>8.9278132572405161E-2</v>
      </c>
      <c r="C426" s="3">
        <v>12.529068880275886</v>
      </c>
      <c r="D426" s="3">
        <v>0.24368724631488997</v>
      </c>
    </row>
    <row r="427" spans="2:4">
      <c r="B427" s="3">
        <f t="shared" si="9"/>
        <v>6.4025697347941529E-2</v>
      </c>
      <c r="C427" s="3">
        <v>11.102938932462539</v>
      </c>
      <c r="D427" s="3">
        <v>0.10053559984130375</v>
      </c>
    </row>
    <row r="428" spans="2:4">
      <c r="B428" s="3">
        <f t="shared" si="9"/>
        <v>7.7658333841975152E-2</v>
      </c>
      <c r="C428" s="3">
        <v>12.397839289529099</v>
      </c>
      <c r="D428" s="3">
        <v>0.17808313241981261</v>
      </c>
    </row>
    <row r="429" spans="2:4">
      <c r="B429" s="3">
        <f t="shared" si="9"/>
        <v>8.1293833124790188E-2</v>
      </c>
      <c r="C429" s="3">
        <v>11.85491500595111</v>
      </c>
      <c r="D429" s="3">
        <v>0.19831232642597735</v>
      </c>
    </row>
    <row r="430" spans="2:4">
      <c r="B430" s="3">
        <f t="shared" si="9"/>
        <v>8.3715866420484022E-2</v>
      </c>
      <c r="C430" s="3">
        <v>12.782677694021423</v>
      </c>
      <c r="D430" s="3">
        <v>0.21244392223883785</v>
      </c>
    </row>
    <row r="431" spans="2:4">
      <c r="B431" s="3">
        <f t="shared" si="9"/>
        <v>8.5218710135196996E-2</v>
      </c>
      <c r="C431" s="3">
        <v>11.63182470168157</v>
      </c>
      <c r="D431" s="3">
        <v>0.22033600878933074</v>
      </c>
    </row>
    <row r="432" spans="2:4">
      <c r="B432" s="3">
        <f t="shared" si="9"/>
        <v>8.0791440473647252E-2</v>
      </c>
      <c r="C432" s="3">
        <v>14.100314340647603</v>
      </c>
      <c r="D432" s="3">
        <v>0.1966185491500595</v>
      </c>
    </row>
    <row r="433" spans="2:4">
      <c r="B433" s="3">
        <f t="shared" si="9"/>
        <v>8.0033823511459712E-2</v>
      </c>
      <c r="C433" s="3">
        <v>10.406811731315043</v>
      </c>
      <c r="D433" s="3">
        <v>0.19047059541611988</v>
      </c>
    </row>
    <row r="434" spans="2:4">
      <c r="B434" s="3">
        <f t="shared" si="9"/>
        <v>7.2494912411877804E-2</v>
      </c>
      <c r="C434" s="3">
        <v>10.573595385601367</v>
      </c>
      <c r="D434" s="3">
        <v>0.14803460798974577</v>
      </c>
    </row>
    <row r="435" spans="2:4">
      <c r="B435" s="3">
        <f t="shared" si="9"/>
        <v>8.3333029267250586E-2</v>
      </c>
      <c r="C435" s="3">
        <v>14.646595660267952</v>
      </c>
      <c r="D435" s="3">
        <v>0.21123081148716699</v>
      </c>
    </row>
    <row r="436" spans="2:4">
      <c r="B436" s="3">
        <f t="shared" ref="B436:B499" si="10">0.0472-0.00009*C436+0.1773*D436</f>
        <v>6.9151045869319749E-2</v>
      </c>
      <c r="C436" s="3">
        <v>10.707876827295754</v>
      </c>
      <c r="D436" s="3">
        <v>0.12924283577990051</v>
      </c>
    </row>
    <row r="437" spans="2:4">
      <c r="B437" s="3">
        <f t="shared" si="10"/>
        <v>8.6992821436201059E-2</v>
      </c>
      <c r="C437" s="3">
        <v>14.185460982085635</v>
      </c>
      <c r="D437" s="3">
        <v>0.23163853877376631</v>
      </c>
    </row>
    <row r="438" spans="2:4">
      <c r="B438" s="3">
        <f t="shared" si="10"/>
        <v>8.0273766747032071E-2</v>
      </c>
      <c r="C438" s="3">
        <v>11.762901699880977</v>
      </c>
      <c r="D438" s="3">
        <v>0.1925122837000641</v>
      </c>
    </row>
    <row r="439" spans="2:4">
      <c r="B439" s="3">
        <f t="shared" si="10"/>
        <v>8.476523560289316E-2</v>
      </c>
      <c r="C439" s="3">
        <v>13.514053773613696</v>
      </c>
      <c r="D439" s="3">
        <v>0.21873378704184088</v>
      </c>
    </row>
    <row r="440" spans="2:4">
      <c r="B440" s="3">
        <f t="shared" si="10"/>
        <v>7.2644464247566154E-2</v>
      </c>
      <c r="C440" s="3">
        <v>11.770683919797357</v>
      </c>
      <c r="D440" s="3">
        <v>0.14948576311532946</v>
      </c>
    </row>
    <row r="441" spans="2:4">
      <c r="B441" s="3">
        <f t="shared" si="10"/>
        <v>7.1924383220923482E-2</v>
      </c>
      <c r="C441" s="3">
        <v>13.089083529160437</v>
      </c>
      <c r="D441" s="3">
        <v>0.14609363078707235</v>
      </c>
    </row>
    <row r="442" spans="2:4">
      <c r="B442" s="3">
        <f t="shared" si="10"/>
        <v>8.3802740714743501E-2</v>
      </c>
      <c r="C442" s="3">
        <v>13.512833033234656</v>
      </c>
      <c r="D442" s="3">
        <v>0.21330454420606099</v>
      </c>
    </row>
    <row r="443" spans="2:4">
      <c r="B443" s="3">
        <f t="shared" si="10"/>
        <v>7.1608840754417549E-2</v>
      </c>
      <c r="C443" s="3">
        <v>13.673207800531022</v>
      </c>
      <c r="D443" s="3">
        <v>0.14461043122653888</v>
      </c>
    </row>
    <row r="444" spans="2:4">
      <c r="B444" s="3">
        <f t="shared" si="10"/>
        <v>7.5272309335612048E-2</v>
      </c>
      <c r="C444" s="3">
        <v>12.693258461256752</v>
      </c>
      <c r="D444" s="3">
        <v>0.16477553636280404</v>
      </c>
    </row>
    <row r="445" spans="2:4">
      <c r="B445" s="3">
        <f t="shared" si="10"/>
        <v>9.0029049043244727E-2</v>
      </c>
      <c r="C445" s="3">
        <v>13.239844965971862</v>
      </c>
      <c r="D445" s="3">
        <v>0.24828333384197515</v>
      </c>
    </row>
    <row r="446" spans="2:4">
      <c r="B446" s="3">
        <f t="shared" si="10"/>
        <v>6.9442931302835159E-2</v>
      </c>
      <c r="C446" s="3">
        <v>12.947782830286569</v>
      </c>
      <c r="D446" s="3">
        <v>0.13202612384411144</v>
      </c>
    </row>
    <row r="447" spans="2:4">
      <c r="B447" s="3">
        <f t="shared" si="10"/>
        <v>6.4359594409009069E-2</v>
      </c>
      <c r="C447" s="3">
        <v>14.7788933988464</v>
      </c>
      <c r="D447" s="3">
        <v>0.10428479873043001</v>
      </c>
    </row>
    <row r="448" spans="2:4">
      <c r="B448" s="3">
        <f t="shared" si="10"/>
        <v>6.6004259468367577E-2</v>
      </c>
      <c r="C448" s="3">
        <v>13.928037354655599</v>
      </c>
      <c r="D448" s="3">
        <v>0.113129062776574</v>
      </c>
    </row>
    <row r="449" spans="2:4">
      <c r="B449" s="3">
        <f t="shared" si="10"/>
        <v>8.9751965392010247E-2</v>
      </c>
      <c r="C449" s="3">
        <v>12.530899990844446</v>
      </c>
      <c r="D449" s="3">
        <v>0.24636066774498733</v>
      </c>
    </row>
    <row r="450" spans="2:4">
      <c r="B450" s="3">
        <f t="shared" si="10"/>
        <v>8.7415757164220106E-2</v>
      </c>
      <c r="C450" s="3">
        <v>11.136509292886135</v>
      </c>
      <c r="D450" s="3">
        <v>0.23247627185888242</v>
      </c>
    </row>
    <row r="451" spans="2:4">
      <c r="B451" s="3">
        <f t="shared" si="10"/>
        <v>8.0976774498733486E-2</v>
      </c>
      <c r="C451" s="3">
        <v>11.878719443342387</v>
      </c>
      <c r="D451" s="3">
        <v>0.19653614917447432</v>
      </c>
    </row>
    <row r="452" spans="2:4">
      <c r="B452" s="3">
        <f t="shared" si="10"/>
        <v>8.5509881435590684E-2</v>
      </c>
      <c r="C452" s="3">
        <v>13.068025757621998</v>
      </c>
      <c r="D452" s="3">
        <v>0.2227072969756157</v>
      </c>
    </row>
    <row r="453" spans="2:4">
      <c r="B453" s="3">
        <f t="shared" si="10"/>
        <v>8.2852537156285294E-2</v>
      </c>
      <c r="C453" s="3">
        <v>12.473220007934813</v>
      </c>
      <c r="D453" s="3">
        <v>0.2074175237281411</v>
      </c>
    </row>
    <row r="454" spans="2:4">
      <c r="B454" s="3">
        <f t="shared" si="10"/>
        <v>8.7461658070619827E-2</v>
      </c>
      <c r="C454" s="3">
        <v>13.178655354472488</v>
      </c>
      <c r="D454" s="3">
        <v>0.23377178258613848</v>
      </c>
    </row>
    <row r="455" spans="2:4">
      <c r="B455" s="3">
        <f t="shared" si="10"/>
        <v>8.6400544145023961E-2</v>
      </c>
      <c r="C455" s="3">
        <v>13.281197546311837</v>
      </c>
      <c r="D455" s="3">
        <v>0.22783898434400462</v>
      </c>
    </row>
    <row r="456" spans="2:4">
      <c r="B456" s="3">
        <f t="shared" si="10"/>
        <v>8.2924584948271124E-2</v>
      </c>
      <c r="C456" s="3">
        <v>11.871089815973388</v>
      </c>
      <c r="D456" s="3">
        <v>0.20751823480941189</v>
      </c>
    </row>
    <row r="457" spans="2:4">
      <c r="B457" s="3">
        <f t="shared" si="10"/>
        <v>8.421688024536883E-2</v>
      </c>
      <c r="C457" s="3">
        <v>10.245979186376537</v>
      </c>
      <c r="D457" s="3">
        <v>0.21398205511642812</v>
      </c>
    </row>
    <row r="458" spans="2:4">
      <c r="B458" s="3">
        <f t="shared" si="10"/>
        <v>7.9669027832880643E-2</v>
      </c>
      <c r="C458" s="3">
        <v>12.674489577929014</v>
      </c>
      <c r="D458" s="3">
        <v>0.18956419568468275</v>
      </c>
    </row>
    <row r="459" spans="2:4">
      <c r="B459" s="3">
        <f t="shared" si="10"/>
        <v>6.5512425000762958E-2</v>
      </c>
      <c r="C459" s="3">
        <v>10.266426587725455</v>
      </c>
      <c r="D459" s="3">
        <v>0.10849635303811762</v>
      </c>
    </row>
    <row r="460" spans="2:4">
      <c r="B460" s="3">
        <f t="shared" si="10"/>
        <v>8.1134722891933964E-2</v>
      </c>
      <c r="C460" s="3">
        <v>12.748039185766167</v>
      </c>
      <c r="D460" s="3">
        <v>0.19786828211310159</v>
      </c>
    </row>
    <row r="461" spans="2:4">
      <c r="B461" s="3">
        <f t="shared" si="10"/>
        <v>8.4479472487563712E-2</v>
      </c>
      <c r="C461" s="3">
        <v>12.360454115421003</v>
      </c>
      <c r="D461" s="3">
        <v>0.21653645435956909</v>
      </c>
    </row>
    <row r="462" spans="2:4">
      <c r="B462" s="3">
        <f t="shared" si="10"/>
        <v>8.1507742088076415E-2</v>
      </c>
      <c r="C462" s="3">
        <v>11.362956633198035</v>
      </c>
      <c r="D462" s="3">
        <v>0.19926908169804985</v>
      </c>
    </row>
    <row r="463" spans="2:4">
      <c r="B463" s="3">
        <f t="shared" si="10"/>
        <v>8.3897778099917594E-2</v>
      </c>
      <c r="C463" s="3">
        <v>11.30252998443556</v>
      </c>
      <c r="D463" s="3">
        <v>0.21271858882412181</v>
      </c>
    </row>
    <row r="464" spans="2:4">
      <c r="B464" s="3">
        <f t="shared" si="10"/>
        <v>6.8989673757133704E-2</v>
      </c>
      <c r="C464" s="3">
        <v>11.74336985381634</v>
      </c>
      <c r="D464" s="3">
        <v>0.12885830256050296</v>
      </c>
    </row>
    <row r="465" spans="2:4">
      <c r="B465" s="3">
        <f t="shared" si="10"/>
        <v>7.4623722647785884E-2</v>
      </c>
      <c r="C465" s="3">
        <v>13.839533677175208</v>
      </c>
      <c r="D465" s="3">
        <v>0.16169927060762351</v>
      </c>
    </row>
    <row r="466" spans="2:4">
      <c r="B466" s="3">
        <f t="shared" si="10"/>
        <v>8.0185269173253582E-2</v>
      </c>
      <c r="C466" s="3">
        <v>12.205114902188177</v>
      </c>
      <c r="D466" s="3">
        <v>0.1922376171147801</v>
      </c>
    </row>
    <row r="467" spans="2:4">
      <c r="B467" s="3">
        <f t="shared" si="10"/>
        <v>7.6324184850611904E-2</v>
      </c>
      <c r="C467" s="3">
        <v>10.916776024658956</v>
      </c>
      <c r="D467" s="3">
        <v>0.16980651264992219</v>
      </c>
    </row>
    <row r="468" spans="2:4">
      <c r="B468" s="3">
        <f t="shared" si="10"/>
        <v>8.7817582018494211E-2</v>
      </c>
      <c r="C468" s="3">
        <v>12.542649616992705</v>
      </c>
      <c r="D468" s="3">
        <v>0.23545640430921352</v>
      </c>
    </row>
    <row r="469" spans="2:4">
      <c r="B469" s="3">
        <f t="shared" si="10"/>
        <v>6.3783865779595328E-2</v>
      </c>
      <c r="C469" s="3">
        <v>14.322031311990722</v>
      </c>
      <c r="D469" s="3">
        <v>0.10080568865016633</v>
      </c>
    </row>
    <row r="470" spans="2:4">
      <c r="B470" s="3">
        <f t="shared" si="10"/>
        <v>8.5296444898831147E-2</v>
      </c>
      <c r="C470" s="3">
        <v>11.696981719412824</v>
      </c>
      <c r="D470" s="3">
        <v>0.22080751976073487</v>
      </c>
    </row>
    <row r="471" spans="2:4">
      <c r="B471" s="3">
        <f t="shared" si="10"/>
        <v>7.7917978911709956E-2</v>
      </c>
      <c r="C471" s="3">
        <v>10.883663441877498</v>
      </c>
      <c r="D471" s="3">
        <v>0.17877895443586533</v>
      </c>
    </row>
    <row r="472" spans="2:4">
      <c r="B472" s="3">
        <f t="shared" si="10"/>
        <v>6.8592133701590008E-2</v>
      </c>
      <c r="C472" s="3">
        <v>13.536179692983794</v>
      </c>
      <c r="D472" s="3">
        <v>0.12752616962187568</v>
      </c>
    </row>
    <row r="473" spans="2:4">
      <c r="B473" s="3">
        <f t="shared" si="10"/>
        <v>8.2818571886349071E-2</v>
      </c>
      <c r="C473" s="3">
        <v>14.9969481490524</v>
      </c>
      <c r="D473" s="3">
        <v>0.20850703451643421</v>
      </c>
    </row>
    <row r="474" spans="2:4">
      <c r="B474" s="3">
        <f t="shared" si="10"/>
        <v>6.7718710440382093E-2</v>
      </c>
      <c r="C474" s="3">
        <v>14.691610461745048</v>
      </c>
      <c r="D474" s="3">
        <v>0.12318643757438887</v>
      </c>
    </row>
    <row r="475" spans="2:4">
      <c r="B475" s="3">
        <f t="shared" si="10"/>
        <v>7.4929112063966796E-2</v>
      </c>
      <c r="C475" s="3">
        <v>13.882259590441603</v>
      </c>
      <c r="D475" s="3">
        <v>0.16344340342417676</v>
      </c>
    </row>
    <row r="476" spans="2:4">
      <c r="B476" s="3">
        <f t="shared" si="10"/>
        <v>7.1488218176824242E-2</v>
      </c>
      <c r="C476" s="3">
        <v>12.470320749534594</v>
      </c>
      <c r="D476" s="3">
        <v>0.14331949827570423</v>
      </c>
    </row>
    <row r="477" spans="2:4">
      <c r="B477" s="3">
        <f t="shared" si="10"/>
        <v>6.6643793145542779E-2</v>
      </c>
      <c r="C477" s="3">
        <v>12.774132511368144</v>
      </c>
      <c r="D477" s="3">
        <v>0.11615039521469772</v>
      </c>
    </row>
    <row r="478" spans="2:4">
      <c r="B478" s="3">
        <f t="shared" si="10"/>
        <v>8.013808969389935E-2</v>
      </c>
      <c r="C478" s="3">
        <v>12.512894070253608</v>
      </c>
      <c r="D478" s="3">
        <v>0.19212775048066652</v>
      </c>
    </row>
    <row r="479" spans="2:4">
      <c r="B479" s="3">
        <f t="shared" si="10"/>
        <v>6.5631410565507989E-2</v>
      </c>
      <c r="C479" s="3">
        <v>12.281105990783409</v>
      </c>
      <c r="D479" s="3">
        <v>0.11019013031403546</v>
      </c>
    </row>
    <row r="480" spans="2:4">
      <c r="B480" s="3">
        <f t="shared" si="10"/>
        <v>8.2538109836115606E-2</v>
      </c>
      <c r="C480" s="3">
        <v>10.718253120517595</v>
      </c>
      <c r="D480" s="3">
        <v>0.20475325785088655</v>
      </c>
    </row>
    <row r="481" spans="2:4">
      <c r="B481" s="3">
        <f t="shared" si="10"/>
        <v>7.9860037842951745E-2</v>
      </c>
      <c r="C481" s="3">
        <v>10.597247230445266</v>
      </c>
      <c r="D481" s="3">
        <v>0.18958708456678974</v>
      </c>
    </row>
    <row r="482" spans="2:4">
      <c r="B482" s="3">
        <f t="shared" si="10"/>
        <v>8.3337373119296843E-2</v>
      </c>
      <c r="C482" s="3">
        <v>12.641376995147557</v>
      </c>
      <c r="D482" s="3">
        <v>0.21023743400372324</v>
      </c>
    </row>
    <row r="483" spans="2:4">
      <c r="B483" s="3">
        <f t="shared" si="10"/>
        <v>8.2581119876705217E-2</v>
      </c>
      <c r="C483" s="3">
        <v>12.206335642567216</v>
      </c>
      <c r="D483" s="3">
        <v>0.20575121311075167</v>
      </c>
    </row>
    <row r="484" spans="2:4">
      <c r="B484" s="3">
        <f t="shared" si="10"/>
        <v>7.6826626941740167E-2</v>
      </c>
      <c r="C484" s="3">
        <v>11.700949125644703</v>
      </c>
      <c r="D484" s="3">
        <v>0.17303842280343029</v>
      </c>
    </row>
    <row r="485" spans="2:4">
      <c r="B485" s="3">
        <f t="shared" si="10"/>
        <v>6.5081161381878111E-2</v>
      </c>
      <c r="C485" s="3">
        <v>10.305642872402112</v>
      </c>
      <c r="D485" s="3">
        <v>0.10608386486404005</v>
      </c>
    </row>
    <row r="486" spans="2:4">
      <c r="B486" s="3">
        <f t="shared" si="10"/>
        <v>7.0694021118808556E-2</v>
      </c>
      <c r="C486" s="3">
        <v>10.752433851130711</v>
      </c>
      <c r="D486" s="3">
        <v>0.13796807763908811</v>
      </c>
    </row>
    <row r="487" spans="2:4">
      <c r="B487" s="3">
        <f t="shared" si="10"/>
        <v>8.4714736777855779E-2</v>
      </c>
      <c r="C487" s="3">
        <v>10.54902798547319</v>
      </c>
      <c r="D487" s="3">
        <v>0.21694387646107366</v>
      </c>
    </row>
    <row r="488" spans="2:4">
      <c r="B488" s="3">
        <f t="shared" si="10"/>
        <v>8.6685884273812075E-2</v>
      </c>
      <c r="C488" s="3">
        <v>10.489516891994995</v>
      </c>
      <c r="D488" s="3">
        <v>0.22803125095370344</v>
      </c>
    </row>
    <row r="489" spans="2:4">
      <c r="B489" s="3">
        <f t="shared" si="10"/>
        <v>8.336782128360852E-2</v>
      </c>
      <c r="C489" s="3">
        <v>11.95135349589526</v>
      </c>
      <c r="D489" s="3">
        <v>0.2100589007232887</v>
      </c>
    </row>
    <row r="490" spans="2:4">
      <c r="B490" s="3">
        <f t="shared" si="10"/>
        <v>6.6420204931791141E-2</v>
      </c>
      <c r="C490" s="3">
        <v>13.391674550614947</v>
      </c>
      <c r="D490" s="3">
        <v>0.11520279549546801</v>
      </c>
    </row>
    <row r="491" spans="2:4">
      <c r="B491" s="3">
        <f t="shared" si="10"/>
        <v>7.8173135929441209E-2</v>
      </c>
      <c r="C491" s="3">
        <v>10.068666646320994</v>
      </c>
      <c r="D491" s="3">
        <v>0.17980437635425886</v>
      </c>
    </row>
    <row r="492" spans="2:4">
      <c r="B492" s="3">
        <f t="shared" si="10"/>
        <v>7.601951094088566E-2</v>
      </c>
      <c r="C492" s="3">
        <v>14.121677297280801</v>
      </c>
      <c r="D492" s="3">
        <v>0.1697149571214942</v>
      </c>
    </row>
    <row r="493" spans="2:4">
      <c r="B493" s="3">
        <f t="shared" si="10"/>
        <v>6.434945371868038E-2</v>
      </c>
      <c r="C493" s="3">
        <v>10.977660451063571</v>
      </c>
      <c r="D493" s="3">
        <v>0.1022980437635426</v>
      </c>
    </row>
    <row r="494" spans="2:4">
      <c r="B494" s="3">
        <f t="shared" si="10"/>
        <v>8.3752184209723204E-2</v>
      </c>
      <c r="C494" s="3">
        <v>12.06350901821955</v>
      </c>
      <c r="D494" s="3">
        <v>0.21228370006408886</v>
      </c>
    </row>
    <row r="495" spans="2:4">
      <c r="B495" s="3">
        <f t="shared" si="10"/>
        <v>7.9984866939298682E-2</v>
      </c>
      <c r="C495" s="3">
        <v>10.247352519302957</v>
      </c>
      <c r="D495" s="3">
        <v>0.19011352885525074</v>
      </c>
    </row>
    <row r="496" spans="2:4">
      <c r="B496" s="3">
        <f t="shared" si="10"/>
        <v>8.4059049958800008E-2</v>
      </c>
      <c r="C496" s="3">
        <v>14.66002380443739</v>
      </c>
      <c r="D496" s="3">
        <v>0.21533249916074099</v>
      </c>
    </row>
    <row r="497" spans="2:4">
      <c r="B497" s="3">
        <f t="shared" si="10"/>
        <v>8.9082031617175816E-2</v>
      </c>
      <c r="C497" s="3">
        <v>12.164830469679861</v>
      </c>
      <c r="D497" s="3">
        <v>0.24239631336405529</v>
      </c>
    </row>
    <row r="498" spans="2:4">
      <c r="B498" s="3">
        <f t="shared" si="10"/>
        <v>7.1213856471449941E-2</v>
      </c>
      <c r="C498" s="3">
        <v>12.019714957121494</v>
      </c>
      <c r="D498" s="3">
        <v>0.1415433210242012</v>
      </c>
    </row>
    <row r="499" spans="2:4">
      <c r="B499" s="3">
        <f t="shared" si="10"/>
        <v>7.476022095400861E-2</v>
      </c>
      <c r="C499" s="3">
        <v>14.054383983886227</v>
      </c>
      <c r="D499" s="3">
        <v>0.16257820368053225</v>
      </c>
    </row>
    <row r="500" spans="2:4">
      <c r="B500" s="3">
        <f t="shared" ref="B500:B563" si="11">0.0472-0.00009*C500+0.1773*D500</f>
        <v>8.8538180791650142E-2</v>
      </c>
      <c r="C500" s="3">
        <v>14.528183843501083</v>
      </c>
      <c r="D500" s="3">
        <v>0.24052858058412427</v>
      </c>
    </row>
    <row r="501" spans="2:4">
      <c r="B501" s="3">
        <f t="shared" si="11"/>
        <v>6.7239985808893094E-2</v>
      </c>
      <c r="C501" s="3">
        <v>11.750083925901059</v>
      </c>
      <c r="D501" s="3">
        <v>0.11899319437238685</v>
      </c>
    </row>
    <row r="502" spans="2:4">
      <c r="B502" s="3">
        <f t="shared" si="11"/>
        <v>6.6591561174352248E-2</v>
      </c>
      <c r="C502" s="3">
        <v>11.523789178136539</v>
      </c>
      <c r="D502" s="3">
        <v>0.1152211066011536</v>
      </c>
    </row>
    <row r="503" spans="2:4">
      <c r="B503" s="3">
        <f t="shared" si="11"/>
        <v>8.1625638599810785E-2</v>
      </c>
      <c r="C503" s="3">
        <v>13.272499771111178</v>
      </c>
      <c r="D503" s="3">
        <v>0.20090334788048952</v>
      </c>
    </row>
    <row r="504" spans="2:4">
      <c r="B504" s="3">
        <f t="shared" si="11"/>
        <v>7.9528409527878652E-2</v>
      </c>
      <c r="C504" s="3">
        <v>11.152684102908413</v>
      </c>
      <c r="D504" s="3">
        <v>0.18799859614856412</v>
      </c>
    </row>
    <row r="505" spans="2:4">
      <c r="B505" s="3">
        <f t="shared" si="11"/>
        <v>6.7016504715109712E-2</v>
      </c>
      <c r="C505" s="3">
        <v>11.62694174016541</v>
      </c>
      <c r="D505" s="3">
        <v>0.11767021698660238</v>
      </c>
    </row>
    <row r="506" spans="2:4">
      <c r="B506" s="3">
        <f t="shared" si="11"/>
        <v>8.3214826502273631E-2</v>
      </c>
      <c r="C506" s="3">
        <v>14.877773369548631</v>
      </c>
      <c r="D506" s="3">
        <v>0.210681478316599</v>
      </c>
    </row>
    <row r="507" spans="2:4">
      <c r="B507" s="3">
        <f t="shared" si="11"/>
        <v>8.0790735953856024E-2</v>
      </c>
      <c r="C507" s="3">
        <v>12.547990356151004</v>
      </c>
      <c r="D507" s="3">
        <v>0.1958265938291574</v>
      </c>
    </row>
    <row r="508" spans="2:4">
      <c r="B508" s="3">
        <f t="shared" si="11"/>
        <v>8.9173800469985048E-2</v>
      </c>
      <c r="C508" s="3">
        <v>10.441755424665059</v>
      </c>
      <c r="D508" s="3">
        <v>0.24203924680318611</v>
      </c>
    </row>
    <row r="509" spans="2:4">
      <c r="B509" s="3">
        <f t="shared" si="11"/>
        <v>7.9978453474532307E-2</v>
      </c>
      <c r="C509" s="3">
        <v>12.032074953459272</v>
      </c>
      <c r="D509" s="3">
        <v>0.19098330637531663</v>
      </c>
    </row>
    <row r="510" spans="2:4">
      <c r="B510" s="3">
        <f t="shared" si="11"/>
        <v>7.75697236548967E-2</v>
      </c>
      <c r="C510" s="3">
        <v>14.987640003662221</v>
      </c>
      <c r="D510" s="3">
        <v>0.17889797662282175</v>
      </c>
    </row>
    <row r="511" spans="2:4">
      <c r="B511" s="3">
        <f t="shared" si="11"/>
        <v>8.0159791100802638E-2</v>
      </c>
      <c r="C511" s="3">
        <v>14.814905240028077</v>
      </c>
      <c r="D511" s="3">
        <v>0.1934186834315012</v>
      </c>
    </row>
    <row r="512" spans="2:4">
      <c r="B512" s="3">
        <f t="shared" si="11"/>
        <v>8.0318132267220066E-2</v>
      </c>
      <c r="C512" s="3">
        <v>11.134678182317575</v>
      </c>
      <c r="D512" s="3">
        <v>0.1924436170537431</v>
      </c>
    </row>
    <row r="513" spans="2:4">
      <c r="B513" s="3">
        <f t="shared" si="11"/>
        <v>8.3477686544389168E-2</v>
      </c>
      <c r="C513" s="3">
        <v>11.623432111575671</v>
      </c>
      <c r="D513" s="3">
        <v>0.21051210058900724</v>
      </c>
    </row>
    <row r="514" spans="2:4">
      <c r="B514" s="3">
        <f t="shared" si="11"/>
        <v>8.2691092257454135E-2</v>
      </c>
      <c r="C514" s="3">
        <v>13.753013702810755</v>
      </c>
      <c r="D514" s="3">
        <v>0.20715659047212134</v>
      </c>
    </row>
    <row r="515" spans="2:4">
      <c r="B515" s="3">
        <f t="shared" si="11"/>
        <v>7.2734163487655268E-2</v>
      </c>
      <c r="C515" s="3">
        <v>13.254036072878201</v>
      </c>
      <c r="D515" s="3">
        <v>0.15074465163121434</v>
      </c>
    </row>
    <row r="516" spans="2:4">
      <c r="B516" s="3">
        <f t="shared" si="11"/>
        <v>7.8910939817499304E-2</v>
      </c>
      <c r="C516" s="3">
        <v>14.550462355418562</v>
      </c>
      <c r="D516" s="3">
        <v>0.18624073000274666</v>
      </c>
    </row>
    <row r="517" spans="2:4">
      <c r="B517" s="3">
        <f t="shared" si="11"/>
        <v>8.2612823267311633E-2</v>
      </c>
      <c r="C517" s="3">
        <v>11.358073671681876</v>
      </c>
      <c r="D517" s="3">
        <v>0.2054994354075747</v>
      </c>
    </row>
    <row r="518" spans="2:4">
      <c r="B518" s="3">
        <f t="shared" si="11"/>
        <v>8.5542164372692034E-2</v>
      </c>
      <c r="C518" s="3">
        <v>11.058992278817103</v>
      </c>
      <c r="D518" s="3">
        <v>0.22186956389049958</v>
      </c>
    </row>
    <row r="519" spans="2:4">
      <c r="B519" s="3">
        <f t="shared" si="11"/>
        <v>7.642803216650898E-2</v>
      </c>
      <c r="C519" s="3">
        <v>12.441328165532395</v>
      </c>
      <c r="D519" s="3">
        <v>0.17116611224707784</v>
      </c>
    </row>
    <row r="520" spans="2:4">
      <c r="B520" s="3">
        <f t="shared" si="11"/>
        <v>7.9932342448194832E-2</v>
      </c>
      <c r="C520" s="3">
        <v>11.768852809228797</v>
      </c>
      <c r="D520" s="3">
        <v>0.19058961760307627</v>
      </c>
    </row>
    <row r="521" spans="2:4">
      <c r="B521" s="3">
        <f t="shared" si="11"/>
        <v>6.7088106173894463E-2</v>
      </c>
      <c r="C521" s="3">
        <v>11.074861903744621</v>
      </c>
      <c r="D521" s="3">
        <v>0.11779381694998017</v>
      </c>
    </row>
    <row r="522" spans="2:4">
      <c r="B522" s="3">
        <f t="shared" si="11"/>
        <v>8.036714239936521E-2</v>
      </c>
      <c r="C522" s="3">
        <v>10.653248695333719</v>
      </c>
      <c r="D522" s="3">
        <v>0.19247566148869288</v>
      </c>
    </row>
    <row r="523" spans="2:4">
      <c r="B523" s="3">
        <f t="shared" si="11"/>
        <v>7.0131172978911707E-2</v>
      </c>
      <c r="C523" s="3">
        <v>13.840907010101628</v>
      </c>
      <c r="D523" s="3">
        <v>0.13636127811517684</v>
      </c>
    </row>
    <row r="524" spans="2:4">
      <c r="B524" s="3">
        <f t="shared" si="11"/>
        <v>8.4239290292062133E-2</v>
      </c>
      <c r="C524" s="3">
        <v>12.774590289010284</v>
      </c>
      <c r="D524" s="3">
        <v>0.21539201025421917</v>
      </c>
    </row>
    <row r="525" spans="2:4">
      <c r="B525" s="3">
        <f t="shared" si="11"/>
        <v>6.8942966704306163E-2</v>
      </c>
      <c r="C525" s="3">
        <v>10.188146610919523</v>
      </c>
      <c r="D525" s="3">
        <v>0.12780541398358106</v>
      </c>
    </row>
    <row r="526" spans="2:4">
      <c r="B526" s="3">
        <f t="shared" si="11"/>
        <v>8.5394709616382333E-2</v>
      </c>
      <c r="C526" s="3">
        <v>13.689382610553301</v>
      </c>
      <c r="D526" s="3">
        <v>0.22237311929685355</v>
      </c>
    </row>
    <row r="527" spans="2:4">
      <c r="B527" s="3">
        <f t="shared" si="11"/>
        <v>6.8584022797326588E-2</v>
      </c>
      <c r="C527" s="3">
        <v>13.301644947660757</v>
      </c>
      <c r="D527" s="3">
        <v>0.1273613696707053</v>
      </c>
    </row>
    <row r="528" spans="2:4">
      <c r="B528" s="3">
        <f t="shared" si="11"/>
        <v>6.6987256843775753E-2</v>
      </c>
      <c r="C528" s="3">
        <v>14.594256416516618</v>
      </c>
      <c r="D528" s="3">
        <v>0.11901150547807246</v>
      </c>
    </row>
    <row r="529" spans="2:4">
      <c r="B529" s="3">
        <f t="shared" si="11"/>
        <v>6.9421537522507404E-2</v>
      </c>
      <c r="C529" s="3">
        <v>11.399884029663991</v>
      </c>
      <c r="D529" s="3">
        <v>0.13111972411267434</v>
      </c>
    </row>
    <row r="530" spans="2:4">
      <c r="B530" s="3">
        <f t="shared" si="11"/>
        <v>7.929638904995881E-2</v>
      </c>
      <c r="C530" s="3">
        <v>13.216650898770105</v>
      </c>
      <c r="D530" s="3">
        <v>0.18773766289254434</v>
      </c>
    </row>
    <row r="531" spans="2:4">
      <c r="B531" s="3">
        <f t="shared" si="11"/>
        <v>6.4267189703054908E-2</v>
      </c>
      <c r="C531" s="3">
        <v>10.710318308053834</v>
      </c>
      <c r="D531" s="3">
        <v>0.10169835505233925</v>
      </c>
    </row>
    <row r="532" spans="2:4">
      <c r="B532" s="3">
        <f t="shared" si="11"/>
        <v>7.1834574114200259E-2</v>
      </c>
      <c r="C532" s="3">
        <v>12.959685048982209</v>
      </c>
      <c r="D532" s="3">
        <v>0.14552140873439742</v>
      </c>
    </row>
    <row r="533" spans="2:4">
      <c r="B533" s="3">
        <f t="shared" si="11"/>
        <v>7.6188219397564622E-2</v>
      </c>
      <c r="C533" s="3">
        <v>13.834345530564287</v>
      </c>
      <c r="D533" s="3">
        <v>0.17052064577166051</v>
      </c>
    </row>
    <row r="534" spans="2:4">
      <c r="B534" s="3">
        <f t="shared" si="11"/>
        <v>6.5824266335032189E-2</v>
      </c>
      <c r="C534" s="3">
        <v>10.399792474135563</v>
      </c>
      <c r="D534" s="3">
        <v>0.11032288583025605</v>
      </c>
    </row>
    <row r="535" spans="2:4">
      <c r="B535" s="3">
        <f t="shared" si="11"/>
        <v>8.4714109164708395E-2</v>
      </c>
      <c r="C535" s="3">
        <v>14.460890530106509</v>
      </c>
      <c r="D535" s="3">
        <v>0.21892605365153966</v>
      </c>
    </row>
    <row r="536" spans="2:4">
      <c r="B536" s="3">
        <f t="shared" si="11"/>
        <v>6.6622215338602866E-2</v>
      </c>
      <c r="C536" s="3">
        <v>14.528946806237983</v>
      </c>
      <c r="D536" s="3">
        <v>0.11691946165349285</v>
      </c>
    </row>
    <row r="537" spans="2:4">
      <c r="B537" s="3">
        <f t="shared" si="11"/>
        <v>6.4160315561387987E-2</v>
      </c>
      <c r="C537" s="3">
        <v>14.504074221015046</v>
      </c>
      <c r="D537" s="3">
        <v>0.10302133243812372</v>
      </c>
    </row>
    <row r="538" spans="2:4">
      <c r="B538" s="3">
        <f t="shared" si="11"/>
        <v>6.8393503067110201E-2</v>
      </c>
      <c r="C538" s="3">
        <v>10.747093111972411</v>
      </c>
      <c r="D538" s="3">
        <v>0.12499008148442031</v>
      </c>
    </row>
    <row r="539" spans="2:4">
      <c r="B539" s="3">
        <f t="shared" si="11"/>
        <v>6.9560566881313513E-2</v>
      </c>
      <c r="C539" s="3">
        <v>10.892208624530777</v>
      </c>
      <c r="D539" s="3">
        <v>0.1316461684011353</v>
      </c>
    </row>
    <row r="540" spans="2:4">
      <c r="B540" s="3">
        <f t="shared" si="11"/>
        <v>8.6486579332865382E-2</v>
      </c>
      <c r="C540" s="3">
        <v>14.192022461622974</v>
      </c>
      <c r="D540" s="3">
        <v>0.22878658406323435</v>
      </c>
    </row>
    <row r="541" spans="2:4">
      <c r="B541" s="3">
        <f t="shared" si="11"/>
        <v>7.3677783288064208E-2</v>
      </c>
      <c r="C541" s="3">
        <v>14.511093478194525</v>
      </c>
      <c r="D541" s="3">
        <v>0.1567049165318766</v>
      </c>
    </row>
    <row r="542" spans="2:4">
      <c r="B542" s="3">
        <f t="shared" si="11"/>
        <v>7.777003662221138E-2</v>
      </c>
      <c r="C542" s="3">
        <v>11.129642628254036</v>
      </c>
      <c r="D542" s="3">
        <v>0.17806939909054842</v>
      </c>
    </row>
    <row r="543" spans="2:4">
      <c r="B543" s="3">
        <f t="shared" si="11"/>
        <v>6.9983089236121704E-2</v>
      </c>
      <c r="C543" s="3">
        <v>11.355937376018556</v>
      </c>
      <c r="D543" s="3">
        <v>0.13426465651417585</v>
      </c>
    </row>
    <row r="544" spans="2:4">
      <c r="B544" s="3">
        <f t="shared" si="11"/>
        <v>7.6529292123172707E-2</v>
      </c>
      <c r="C544" s="3">
        <v>14.499649037141026</v>
      </c>
      <c r="D544" s="3">
        <v>0.17278206732383189</v>
      </c>
    </row>
    <row r="545" spans="2:4">
      <c r="B545" s="3">
        <f t="shared" si="11"/>
        <v>8.2637201300088503E-2</v>
      </c>
      <c r="C545" s="3">
        <v>13.891872920926541</v>
      </c>
      <c r="D545" s="3">
        <v>0.20692312387462997</v>
      </c>
    </row>
    <row r="546" spans="2:4">
      <c r="B546" s="3">
        <f t="shared" si="11"/>
        <v>6.702987136448256E-2</v>
      </c>
      <c r="C546" s="3">
        <v>10.87420270393994</v>
      </c>
      <c r="D546" s="3">
        <v>0.1173635059663686</v>
      </c>
    </row>
    <row r="547" spans="2:4">
      <c r="B547" s="3">
        <f t="shared" si="11"/>
        <v>8.8070052797021403E-2</v>
      </c>
      <c r="C547" s="3">
        <v>12.06411938840907</v>
      </c>
      <c r="D547" s="3">
        <v>0.23663747062593463</v>
      </c>
    </row>
    <row r="548" spans="2:4">
      <c r="B548" s="3">
        <f t="shared" si="11"/>
        <v>6.9985101168858907E-2</v>
      </c>
      <c r="C548" s="3">
        <v>11.73940244758446</v>
      </c>
      <c r="D548" s="3">
        <v>0.13447065645313883</v>
      </c>
    </row>
    <row r="549" spans="2:4">
      <c r="B549" s="3">
        <f t="shared" si="11"/>
        <v>7.7492252571184417E-2</v>
      </c>
      <c r="C549" s="3">
        <v>11.510666219061861</v>
      </c>
      <c r="D549" s="3">
        <v>0.17669606616412853</v>
      </c>
    </row>
    <row r="550" spans="2:4">
      <c r="B550" s="3">
        <f t="shared" si="11"/>
        <v>7.4399303567613762E-2</v>
      </c>
      <c r="C550" s="3">
        <v>12.707754753257852</v>
      </c>
      <c r="D550" s="3">
        <v>0.1598590044862209</v>
      </c>
    </row>
    <row r="551" spans="2:4">
      <c r="B551" s="3">
        <f t="shared" si="11"/>
        <v>8.2218400677510906E-2</v>
      </c>
      <c r="C551" s="3">
        <v>14.378795739616077</v>
      </c>
      <c r="D551" s="3">
        <v>0.20480819116794335</v>
      </c>
    </row>
    <row r="552" spans="2:4">
      <c r="B552" s="3">
        <f t="shared" si="11"/>
        <v>8.8754895474105047E-2</v>
      </c>
      <c r="C552" s="3">
        <v>10.695364238410596</v>
      </c>
      <c r="D552" s="3">
        <v>0.23980529190954314</v>
      </c>
    </row>
    <row r="553" spans="2:4">
      <c r="B553" s="3">
        <f t="shared" si="11"/>
        <v>7.0920647144993437E-2</v>
      </c>
      <c r="C553" s="3">
        <v>13.90682699056978</v>
      </c>
      <c r="D553" s="3">
        <v>0.14084749900814844</v>
      </c>
    </row>
    <row r="554" spans="2:4">
      <c r="B554" s="3">
        <f t="shared" si="11"/>
        <v>7.2361597491378521E-2</v>
      </c>
      <c r="C554" s="3">
        <v>11.83843501083407</v>
      </c>
      <c r="D554" s="3">
        <v>0.14792474135563219</v>
      </c>
    </row>
    <row r="555" spans="2:4">
      <c r="B555" s="3">
        <f t="shared" si="11"/>
        <v>8.8085278939176614E-2</v>
      </c>
      <c r="C555" s="3">
        <v>10.695516830957976</v>
      </c>
      <c r="D555" s="3">
        <v>0.23602862636188848</v>
      </c>
    </row>
    <row r="556" spans="2:4">
      <c r="B556" s="3">
        <f t="shared" si="11"/>
        <v>8.1319990997039709E-2</v>
      </c>
      <c r="C556" s="3">
        <v>12.619403668324839</v>
      </c>
      <c r="D556" s="3">
        <v>0.19884792626728109</v>
      </c>
    </row>
    <row r="557" spans="2:4">
      <c r="B557" s="3">
        <f t="shared" si="11"/>
        <v>7.0486153447065644E-2</v>
      </c>
      <c r="C557" s="3">
        <v>14.504989776299325</v>
      </c>
      <c r="D557" s="3">
        <v>0.13870052186651205</v>
      </c>
    </row>
    <row r="558" spans="2:4">
      <c r="B558" s="3">
        <f t="shared" si="11"/>
        <v>6.9010906857509074E-2</v>
      </c>
      <c r="C558" s="3">
        <v>13.951384014404736</v>
      </c>
      <c r="D558" s="3">
        <v>0.13009887997070224</v>
      </c>
    </row>
    <row r="559" spans="2:4">
      <c r="B559" s="3">
        <f t="shared" si="11"/>
        <v>8.325519699697867E-2</v>
      </c>
      <c r="C559" s="3">
        <v>13.58149967955565</v>
      </c>
      <c r="D559" s="3">
        <v>0.21025116733298746</v>
      </c>
    </row>
    <row r="560" spans="2:4">
      <c r="B560" s="3">
        <f t="shared" si="11"/>
        <v>8.5009088717307058E-2</v>
      </c>
      <c r="C560" s="3">
        <v>13.446913052766503</v>
      </c>
      <c r="D560" s="3">
        <v>0.22007507553331096</v>
      </c>
    </row>
    <row r="561" spans="2:4">
      <c r="B561" s="3">
        <f t="shared" si="11"/>
        <v>8.5985628681295195E-2</v>
      </c>
      <c r="C561" s="3">
        <v>12.092654194769128</v>
      </c>
      <c r="D561" s="3">
        <v>0.22489547410504471</v>
      </c>
    </row>
    <row r="562" spans="2:4">
      <c r="B562" s="3">
        <f t="shared" si="11"/>
        <v>8.6563106936857204E-2</v>
      </c>
      <c r="C562" s="3">
        <v>10.401776177251502</v>
      </c>
      <c r="D562" s="3">
        <v>0.2272942289498581</v>
      </c>
    </row>
    <row r="563" spans="2:4">
      <c r="B563" s="3">
        <f t="shared" si="11"/>
        <v>7.8846549729911203E-2</v>
      </c>
      <c r="C563" s="3">
        <v>13.317972350230415</v>
      </c>
      <c r="D563" s="3">
        <v>0.18525193029572434</v>
      </c>
    </row>
    <row r="564" spans="2:4">
      <c r="B564" s="3">
        <f t="shared" ref="B564:B627" si="12">0.0472-0.00009*C564+0.1773*D564</f>
        <v>7.1616119418927579E-2</v>
      </c>
      <c r="C564" s="3">
        <v>11.788689840388196</v>
      </c>
      <c r="D564" s="3">
        <v>0.14369487594225899</v>
      </c>
    </row>
    <row r="565" spans="2:4">
      <c r="B565" s="3">
        <f t="shared" si="12"/>
        <v>7.4775162816248048E-2</v>
      </c>
      <c r="C565" s="3">
        <v>14.970549638355664</v>
      </c>
      <c r="D565" s="3">
        <v>0.16312753685110021</v>
      </c>
    </row>
    <row r="566" spans="2:4">
      <c r="B566" s="3">
        <f t="shared" si="12"/>
        <v>8.5243902554399231E-2</v>
      </c>
      <c r="C566" s="3">
        <v>11.387981810968352</v>
      </c>
      <c r="D566" s="3">
        <v>0.2203543198950163</v>
      </c>
    </row>
    <row r="567" spans="2:4">
      <c r="B567" s="3">
        <f t="shared" si="12"/>
        <v>8.6520149082918801E-2</v>
      </c>
      <c r="C567" s="3">
        <v>11.510361033967101</v>
      </c>
      <c r="D567" s="3">
        <v>0.22761467329935606</v>
      </c>
    </row>
    <row r="568" spans="2:4">
      <c r="B568" s="3">
        <f t="shared" si="12"/>
        <v>6.6798095339823602E-2</v>
      </c>
      <c r="C568" s="3">
        <v>13.729056672872098</v>
      </c>
      <c r="D568" s="3">
        <v>0.11750541703543199</v>
      </c>
    </row>
    <row r="569" spans="2:4">
      <c r="B569" s="3">
        <f t="shared" si="12"/>
        <v>7.9996287575914787E-2</v>
      </c>
      <c r="C569" s="3">
        <v>14.683675649281289</v>
      </c>
      <c r="D569" s="3">
        <v>0.19242988372447889</v>
      </c>
    </row>
    <row r="570" spans="2:4">
      <c r="B570" s="3">
        <f t="shared" si="12"/>
        <v>6.7544100772118282E-2</v>
      </c>
      <c r="C570" s="3">
        <v>10.382091738639485</v>
      </c>
      <c r="D570" s="3">
        <v>0.12001403851435896</v>
      </c>
    </row>
    <row r="571" spans="2:4">
      <c r="B571" s="3">
        <f t="shared" si="12"/>
        <v>7.2230948210089421E-2</v>
      </c>
      <c r="C571" s="3">
        <v>10.918301950132756</v>
      </c>
      <c r="D571" s="3">
        <v>0.14672078615680412</v>
      </c>
    </row>
    <row r="572" spans="2:4">
      <c r="B572" s="3">
        <f t="shared" si="12"/>
        <v>8.3816772057252728E-2</v>
      </c>
      <c r="C572" s="3">
        <v>13.961149937437057</v>
      </c>
      <c r="D572" s="3">
        <v>0.21361125522629476</v>
      </c>
    </row>
    <row r="573" spans="2:4">
      <c r="B573" s="3">
        <f t="shared" si="12"/>
        <v>7.6493570360423604E-2</v>
      </c>
      <c r="C573" s="3">
        <v>10.739158299508652</v>
      </c>
      <c r="D573" s="3">
        <v>0.17067171239356671</v>
      </c>
    </row>
    <row r="574" spans="2:4">
      <c r="B574" s="3">
        <f t="shared" si="12"/>
        <v>8.2602005523850219E-2</v>
      </c>
      <c r="C574" s="3">
        <v>10.603503524887845</v>
      </c>
      <c r="D574" s="3">
        <v>0.20505539109469895</v>
      </c>
    </row>
    <row r="575" spans="2:4">
      <c r="B575" s="3">
        <f t="shared" si="12"/>
        <v>8.5639525437177649E-2</v>
      </c>
      <c r="C575" s="3">
        <v>14.161656544694356</v>
      </c>
      <c r="D575" s="3">
        <v>0.223993652150029</v>
      </c>
    </row>
    <row r="576" spans="2:4">
      <c r="B576" s="3">
        <f t="shared" si="12"/>
        <v>8.3422236854152038E-2</v>
      </c>
      <c r="C576" s="3">
        <v>10.291604358043154</v>
      </c>
      <c r="D576" s="3">
        <v>0.20952330088198493</v>
      </c>
    </row>
    <row r="577" spans="2:4">
      <c r="B577" s="3">
        <f t="shared" si="12"/>
        <v>7.7316562089907531E-2</v>
      </c>
      <c r="C577" s="3">
        <v>10.216223639637439</v>
      </c>
      <c r="D577" s="3">
        <v>0.1750480666524247</v>
      </c>
    </row>
    <row r="578" spans="2:4">
      <c r="B578" s="3">
        <f t="shared" si="12"/>
        <v>7.0902059083834346E-2</v>
      </c>
      <c r="C578" s="3">
        <v>11.813715018158513</v>
      </c>
      <c r="D578" s="3">
        <v>0.13968016602069155</v>
      </c>
    </row>
    <row r="579" spans="2:4">
      <c r="B579" s="3">
        <f t="shared" si="12"/>
        <v>8.2422640003662229E-2</v>
      </c>
      <c r="C579" s="3">
        <v>11.460158085879087</v>
      </c>
      <c r="D579" s="3">
        <v>0.20447859126560258</v>
      </c>
    </row>
    <row r="580" spans="2:4">
      <c r="B580" s="3">
        <f t="shared" si="12"/>
        <v>8.7351514023255111E-2</v>
      </c>
      <c r="C580" s="3">
        <v>11.047700430310984</v>
      </c>
      <c r="D580" s="3">
        <v>0.23206884975737785</v>
      </c>
    </row>
    <row r="581" spans="2:4">
      <c r="B581" s="3">
        <f t="shared" si="12"/>
        <v>7.5071172368541522E-2</v>
      </c>
      <c r="C581" s="3">
        <v>13.674581133457442</v>
      </c>
      <c r="D581" s="3">
        <v>0.16413922544022952</v>
      </c>
    </row>
    <row r="582" spans="2:4">
      <c r="B582" s="3">
        <f t="shared" si="12"/>
        <v>7.3675948515274509E-2</v>
      </c>
      <c r="C582" s="3">
        <v>13.214819788201545</v>
      </c>
      <c r="D582" s="3">
        <v>0.15603656117435225</v>
      </c>
    </row>
    <row r="583" spans="2:4">
      <c r="B583" s="3">
        <f t="shared" si="12"/>
        <v>8.0528953978087708E-2</v>
      </c>
      <c r="C583" s="3">
        <v>10.063783684804834</v>
      </c>
      <c r="D583" s="3">
        <v>0.19308908352916043</v>
      </c>
    </row>
    <row r="584" spans="2:4">
      <c r="B584" s="3">
        <f t="shared" si="12"/>
        <v>7.9324150975066371E-2</v>
      </c>
      <c r="C584" s="3">
        <v>12.412182988982817</v>
      </c>
      <c r="D584" s="3">
        <v>0.18748588518936735</v>
      </c>
    </row>
    <row r="585" spans="2:4">
      <c r="B585" s="3">
        <f t="shared" si="12"/>
        <v>6.9465827509384445E-2</v>
      </c>
      <c r="C585" s="3">
        <v>11.268501846369823</v>
      </c>
      <c r="D585" s="3">
        <v>0.13130283516953034</v>
      </c>
    </row>
    <row r="586" spans="2:4">
      <c r="B586" s="3">
        <f t="shared" si="12"/>
        <v>7.5096503494369332E-2</v>
      </c>
      <c r="C586" s="3">
        <v>10.732749412518693</v>
      </c>
      <c r="D586" s="3">
        <v>0.16278878139591663</v>
      </c>
    </row>
    <row r="587" spans="2:4">
      <c r="B587" s="3">
        <f t="shared" si="12"/>
        <v>6.7985613574633008E-2</v>
      </c>
      <c r="C587" s="3">
        <v>10.526596881008331</v>
      </c>
      <c r="D587" s="3">
        <v>0.12257759331034272</v>
      </c>
    </row>
    <row r="588" spans="2:4">
      <c r="B588" s="3">
        <f t="shared" si="12"/>
        <v>7.7524411908322405E-2</v>
      </c>
      <c r="C588" s="3">
        <v>10.22446363719596</v>
      </c>
      <c r="D588" s="3">
        <v>0.1762245551927244</v>
      </c>
    </row>
    <row r="589" spans="2:4">
      <c r="B589" s="3">
        <f t="shared" si="12"/>
        <v>7.3572974639118632E-2</v>
      </c>
      <c r="C589" s="3">
        <v>10.472121341593677</v>
      </c>
      <c r="D589" s="3">
        <v>0.15406353953672902</v>
      </c>
    </row>
    <row r="590" spans="2:4">
      <c r="B590" s="3">
        <f t="shared" si="12"/>
        <v>8.4149456465346245E-2</v>
      </c>
      <c r="C590" s="3">
        <v>14.46714682454909</v>
      </c>
      <c r="D590" s="3">
        <v>0.21574449903866696</v>
      </c>
    </row>
    <row r="591" spans="2:4">
      <c r="B591" s="3">
        <f t="shared" si="12"/>
        <v>8.7828454695272673E-2</v>
      </c>
      <c r="C591" s="3">
        <v>12.484969634083072</v>
      </c>
      <c r="D591" s="3">
        <v>0.23548844874416333</v>
      </c>
    </row>
    <row r="592" spans="2:4">
      <c r="B592" s="3">
        <f t="shared" si="12"/>
        <v>6.6545977507858511E-2</v>
      </c>
      <c r="C592" s="3">
        <v>13.274788659321878</v>
      </c>
      <c r="D592" s="3">
        <v>0.11585283974730674</v>
      </c>
    </row>
    <row r="593" spans="2:4">
      <c r="B593" s="3">
        <f t="shared" si="12"/>
        <v>6.703768837549974E-2</v>
      </c>
      <c r="C593" s="3">
        <v>14.322489089632862</v>
      </c>
      <c r="D593" s="3">
        <v>0.11915799432355724</v>
      </c>
    </row>
    <row r="594" spans="2:4">
      <c r="B594" s="3">
        <f t="shared" si="12"/>
        <v>7.4497193365276049E-2</v>
      </c>
      <c r="C594" s="3">
        <v>14.587084566789759</v>
      </c>
      <c r="D594" s="3">
        <v>0.16136509292886136</v>
      </c>
    </row>
    <row r="595" spans="2:4">
      <c r="B595" s="3">
        <f t="shared" si="12"/>
        <v>7.2399560533463553E-2</v>
      </c>
      <c r="C595" s="3">
        <v>10.090945158238471</v>
      </c>
      <c r="D595" s="3">
        <v>0.14725180822168646</v>
      </c>
    </row>
    <row r="596" spans="2:4">
      <c r="B596" s="3">
        <f t="shared" si="12"/>
        <v>7.6289145634327218E-2</v>
      </c>
      <c r="C596" s="3">
        <v>12.622760704367199</v>
      </c>
      <c r="D596" s="3">
        <v>0.17047486800744652</v>
      </c>
    </row>
    <row r="597" spans="2:4">
      <c r="B597" s="3">
        <f t="shared" si="12"/>
        <v>7.7718463850825537E-2</v>
      </c>
      <c r="C597" s="3">
        <v>11.585436567278053</v>
      </c>
      <c r="D597" s="3">
        <v>0.17800988799707024</v>
      </c>
    </row>
    <row r="598" spans="2:4">
      <c r="B598" s="3">
        <f t="shared" si="12"/>
        <v>8.8587332377086714E-2</v>
      </c>
      <c r="C598" s="3">
        <v>11.456953642384105</v>
      </c>
      <c r="D598" s="3">
        <v>0.2392468031861324</v>
      </c>
    </row>
    <row r="599" spans="2:4">
      <c r="B599" s="3">
        <f t="shared" si="12"/>
        <v>6.939225394451734E-2</v>
      </c>
      <c r="C599" s="3">
        <v>14.764397106845301</v>
      </c>
      <c r="D599" s="3">
        <v>0.13266243476668599</v>
      </c>
    </row>
    <row r="600" spans="2:4">
      <c r="B600" s="3">
        <f t="shared" si="12"/>
        <v>8.320277550584429E-2</v>
      </c>
      <c r="C600" s="3">
        <v>13.974578081606495</v>
      </c>
      <c r="D600" s="3">
        <v>0.21015503402813807</v>
      </c>
    </row>
    <row r="601" spans="2:4">
      <c r="B601" s="3">
        <f t="shared" si="12"/>
        <v>8.3673876766258731E-2</v>
      </c>
      <c r="C601" s="3">
        <v>12.753227332377087</v>
      </c>
      <c r="D601" s="3">
        <v>0.21219214453566088</v>
      </c>
    </row>
    <row r="602" spans="2:4">
      <c r="B602" s="3">
        <f t="shared" si="12"/>
        <v>7.3368139286477257E-2</v>
      </c>
      <c r="C602" s="3">
        <v>13.271126438184758</v>
      </c>
      <c r="D602" s="3">
        <v>0.15432905056917021</v>
      </c>
    </row>
    <row r="603" spans="2:4">
      <c r="B603" s="3">
        <f t="shared" si="12"/>
        <v>6.4490578783532204E-2</v>
      </c>
      <c r="C603" s="3">
        <v>10.410626544999543</v>
      </c>
      <c r="D603" s="3">
        <v>0.10280617694631795</v>
      </c>
    </row>
    <row r="604" spans="2:4">
      <c r="B604" s="3">
        <f t="shared" si="12"/>
        <v>8.1299745323038436E-2</v>
      </c>
      <c r="C604" s="3">
        <v>12.645954771568956</v>
      </c>
      <c r="D604" s="3">
        <v>0.19874721518601032</v>
      </c>
    </row>
    <row r="605" spans="2:4">
      <c r="B605" s="3">
        <f t="shared" si="12"/>
        <v>6.6161081728568383E-2</v>
      </c>
      <c r="C605" s="3">
        <v>13.276772362437818</v>
      </c>
      <c r="D605" s="3">
        <v>0.11368297372356334</v>
      </c>
    </row>
    <row r="606" spans="2:4">
      <c r="B606" s="3">
        <f t="shared" si="12"/>
        <v>8.2461911832026127E-2</v>
      </c>
      <c r="C606" s="3">
        <v>11.979735709707938</v>
      </c>
      <c r="D606" s="3">
        <v>0.20496383556627096</v>
      </c>
    </row>
    <row r="607" spans="2:4">
      <c r="B607" s="3">
        <f t="shared" si="12"/>
        <v>8.4040934324167621E-2</v>
      </c>
      <c r="C607" s="3">
        <v>13.770104068117313</v>
      </c>
      <c r="D607" s="3">
        <v>0.21477858821375165</v>
      </c>
    </row>
    <row r="608" spans="2:4">
      <c r="B608" s="3">
        <f t="shared" si="12"/>
        <v>7.8570621051667844E-2</v>
      </c>
      <c r="C608" s="3">
        <v>13.14630573442793</v>
      </c>
      <c r="D608" s="3">
        <v>0.18360850856044192</v>
      </c>
    </row>
    <row r="609" spans="2:4">
      <c r="B609" s="3">
        <f t="shared" si="12"/>
        <v>8.3188599963377796E-2</v>
      </c>
      <c r="C609" s="3">
        <v>12.941679128391369</v>
      </c>
      <c r="D609" s="3">
        <v>0.20955076754051333</v>
      </c>
    </row>
    <row r="610" spans="2:4">
      <c r="B610" s="3">
        <f t="shared" si="12"/>
        <v>7.7718108157597582E-2</v>
      </c>
      <c r="C610" s="3">
        <v>10.786767174291208</v>
      </c>
      <c r="D610" s="3">
        <v>0.17760246589556566</v>
      </c>
    </row>
    <row r="611" spans="2:4">
      <c r="B611" s="3">
        <f t="shared" si="12"/>
        <v>8.7297930692464984E-2</v>
      </c>
      <c r="C611" s="3">
        <v>10.046845912045656</v>
      </c>
      <c r="D611" s="3">
        <v>0.23125858333079014</v>
      </c>
    </row>
    <row r="612" spans="2:4">
      <c r="B612" s="3">
        <f t="shared" si="12"/>
        <v>7.0073624835963008E-2</v>
      </c>
      <c r="C612" s="3">
        <v>12.911160618915371</v>
      </c>
      <c r="D612" s="3">
        <v>0.13556474501785332</v>
      </c>
    </row>
    <row r="613" spans="2:4">
      <c r="B613" s="3">
        <f t="shared" si="12"/>
        <v>7.8980665303506573E-2</v>
      </c>
      <c r="C613" s="3">
        <v>12.792748802148504</v>
      </c>
      <c r="D613" s="3">
        <v>0.1857417523728141</v>
      </c>
    </row>
    <row r="614" spans="2:4">
      <c r="B614" s="3">
        <f t="shared" si="12"/>
        <v>8.0366855372783597E-2</v>
      </c>
      <c r="C614" s="3">
        <v>14.002197332682272</v>
      </c>
      <c r="D614" s="3">
        <v>0.19417401654103214</v>
      </c>
    </row>
    <row r="615" spans="2:4">
      <c r="B615" s="3">
        <f t="shared" si="12"/>
        <v>8.5561075167088843E-2</v>
      </c>
      <c r="C615" s="3">
        <v>11.480147709585864</v>
      </c>
      <c r="D615" s="3">
        <v>0.22219000823999757</v>
      </c>
    </row>
    <row r="616" spans="2:4">
      <c r="B616" s="3">
        <f t="shared" si="12"/>
        <v>6.6067251503036592E-2</v>
      </c>
      <c r="C616" s="3">
        <v>12.218085268715477</v>
      </c>
      <c r="D616" s="3">
        <v>0.11261635181737724</v>
      </c>
    </row>
    <row r="617" spans="2:4">
      <c r="B617" s="3">
        <f t="shared" si="12"/>
        <v>7.9615477462080753E-2</v>
      </c>
      <c r="C617" s="3">
        <v>13.512985625782036</v>
      </c>
      <c r="D617" s="3">
        <v>0.18968779564806054</v>
      </c>
    </row>
    <row r="618" spans="2:4">
      <c r="B618" s="3">
        <f t="shared" si="12"/>
        <v>6.787936017944883E-2</v>
      </c>
      <c r="C618" s="3">
        <v>12.527848139896847</v>
      </c>
      <c r="D618" s="3">
        <v>0.12299417096469009</v>
      </c>
    </row>
    <row r="619" spans="2:4">
      <c r="B619" s="3">
        <f t="shared" si="12"/>
        <v>7.709856196783349E-2</v>
      </c>
      <c r="C619" s="3">
        <v>14.009216589861751</v>
      </c>
      <c r="D619" s="3">
        <v>0.17574388866847743</v>
      </c>
    </row>
    <row r="620" spans="2:4">
      <c r="B620" s="3">
        <f t="shared" si="12"/>
        <v>8.9457110812707907E-2</v>
      </c>
      <c r="C620" s="3">
        <v>14.815057832575457</v>
      </c>
      <c r="D620" s="3">
        <v>0.24585711233863339</v>
      </c>
    </row>
    <row r="621" spans="2:4">
      <c r="B621" s="3">
        <f t="shared" si="12"/>
        <v>8.4520127262184525E-2</v>
      </c>
      <c r="C621" s="3">
        <v>11.665242469557787</v>
      </c>
      <c r="D621" s="3">
        <v>0.21641285439619129</v>
      </c>
    </row>
    <row r="622" spans="2:4">
      <c r="B622" s="3">
        <f t="shared" si="12"/>
        <v>8.8649213385418257E-2</v>
      </c>
      <c r="C622" s="3">
        <v>10.76036866359447</v>
      </c>
      <c r="D622" s="3">
        <v>0.23924222540971099</v>
      </c>
    </row>
    <row r="623" spans="2:4">
      <c r="B623" s="3">
        <f t="shared" si="12"/>
        <v>8.323976622821741E-2</v>
      </c>
      <c r="C623" s="3">
        <v>14.690847499008148</v>
      </c>
      <c r="D623" s="3">
        <v>0.210727256080813</v>
      </c>
    </row>
    <row r="624" spans="2:4">
      <c r="B624" s="3">
        <f t="shared" si="12"/>
        <v>6.7619749443037211E-2</v>
      </c>
      <c r="C624" s="3">
        <v>11.291085543382062</v>
      </c>
      <c r="D624" s="3">
        <v>0.12090212714011048</v>
      </c>
    </row>
    <row r="625" spans="2:4">
      <c r="B625" s="3">
        <f t="shared" si="12"/>
        <v>6.5170036622211366E-2</v>
      </c>
      <c r="C625" s="3">
        <v>12.699972533341471</v>
      </c>
      <c r="D625" s="3">
        <v>0.10780053102206488</v>
      </c>
    </row>
    <row r="626" spans="2:4">
      <c r="B626" s="3">
        <f t="shared" si="12"/>
        <v>8.0729644611957155E-2</v>
      </c>
      <c r="C626" s="3">
        <v>13.190710165715506</v>
      </c>
      <c r="D626" s="3">
        <v>0.19580828272347178</v>
      </c>
    </row>
    <row r="627" spans="2:4">
      <c r="B627" s="3">
        <f t="shared" si="12"/>
        <v>7.4251960051271104E-2</v>
      </c>
      <c r="C627" s="3">
        <v>10.025177770317697</v>
      </c>
      <c r="D627" s="3">
        <v>0.15766624958037051</v>
      </c>
    </row>
    <row r="628" spans="2:4">
      <c r="B628" s="3">
        <f t="shared" ref="B628:B691" si="13">0.0472-0.00009*C628+0.1773*D628</f>
        <v>8.1954216742454303E-2</v>
      </c>
      <c r="C628" s="3">
        <v>14.725943784905546</v>
      </c>
      <c r="D628" s="3">
        <v>0.2034943693350017</v>
      </c>
    </row>
    <row r="629" spans="2:4">
      <c r="B629" s="3">
        <f t="shared" si="13"/>
        <v>7.6212681203650018E-2</v>
      </c>
      <c r="C629" s="3">
        <v>12.137668996246223</v>
      </c>
      <c r="D629" s="3">
        <v>0.16979735709707938</v>
      </c>
    </row>
    <row r="630" spans="2:4">
      <c r="B630" s="3">
        <f t="shared" si="13"/>
        <v>7.9963017212439341E-2</v>
      </c>
      <c r="C630" s="3">
        <v>11.482131412701804</v>
      </c>
      <c r="D630" s="3">
        <v>0.19061708426160467</v>
      </c>
    </row>
    <row r="631" spans="2:4">
      <c r="B631" s="3">
        <f t="shared" si="13"/>
        <v>8.1630663624988553E-2</v>
      </c>
      <c r="C631" s="3">
        <v>12.846919156468399</v>
      </c>
      <c r="D631" s="3">
        <v>0.20071565904721214</v>
      </c>
    </row>
    <row r="632" spans="2:4">
      <c r="B632" s="3">
        <f t="shared" si="13"/>
        <v>8.7455369579149761E-2</v>
      </c>
      <c r="C632" s="3">
        <v>10.64226203192236</v>
      </c>
      <c r="D632" s="3">
        <v>0.23244880520035402</v>
      </c>
    </row>
    <row r="633" spans="2:4">
      <c r="B633" s="3">
        <f t="shared" si="13"/>
        <v>8.7985691702017282E-2</v>
      </c>
      <c r="C633" s="3">
        <v>13.831141087069307</v>
      </c>
      <c r="D633" s="3">
        <v>0.23705862605670339</v>
      </c>
    </row>
    <row r="634" spans="2:4">
      <c r="B634" s="3">
        <f t="shared" si="13"/>
        <v>8.017248893704032E-2</v>
      </c>
      <c r="C634" s="3">
        <v>10.308999908444472</v>
      </c>
      <c r="D634" s="3">
        <v>0.19120303964354382</v>
      </c>
    </row>
    <row r="635" spans="2:4">
      <c r="B635" s="3">
        <f t="shared" si="13"/>
        <v>7.2203660084841456E-2</v>
      </c>
      <c r="C635" s="3">
        <v>12.93496505630665</v>
      </c>
      <c r="D635" s="3">
        <v>0.14759056367687001</v>
      </c>
    </row>
    <row r="636" spans="2:4">
      <c r="B636" s="3">
        <f t="shared" si="13"/>
        <v>8.676186803796504E-2</v>
      </c>
      <c r="C636" s="3">
        <v>10.799584948271127</v>
      </c>
      <c r="D636" s="3">
        <v>0.22861720633564259</v>
      </c>
    </row>
    <row r="637" spans="2:4">
      <c r="B637" s="3">
        <f t="shared" si="13"/>
        <v>7.9828471785637997E-2</v>
      </c>
      <c r="C637" s="3">
        <v>11.714529862361523</v>
      </c>
      <c r="D637" s="3">
        <v>0.18997619556260875</v>
      </c>
    </row>
    <row r="638" spans="2:4">
      <c r="B638" s="3">
        <f t="shared" si="13"/>
        <v>8.1971879177220985E-2</v>
      </c>
      <c r="C638" s="3">
        <v>12.735068819238869</v>
      </c>
      <c r="D638" s="3">
        <v>0.20258339182714316</v>
      </c>
    </row>
    <row r="639" spans="2:4">
      <c r="B639" s="3">
        <f t="shared" si="13"/>
        <v>8.4901610309152498E-2</v>
      </c>
      <c r="C639" s="3">
        <v>14.000823999755852</v>
      </c>
      <c r="D639" s="3">
        <v>0.21975005340739157</v>
      </c>
    </row>
    <row r="640" spans="2:4">
      <c r="B640" s="3">
        <f t="shared" si="13"/>
        <v>8.9157963194677572E-2</v>
      </c>
      <c r="C640" s="3">
        <v>12.854243598742638</v>
      </c>
      <c r="D640" s="3">
        <v>0.24317453535569322</v>
      </c>
    </row>
    <row r="641" spans="2:4">
      <c r="B641" s="3">
        <f t="shared" si="13"/>
        <v>8.2032688985869934E-2</v>
      </c>
      <c r="C641" s="3">
        <v>13.944212164677877</v>
      </c>
      <c r="D641" s="3">
        <v>0.2035401470992157</v>
      </c>
    </row>
    <row r="642" spans="2:4">
      <c r="B642" s="3">
        <f t="shared" si="13"/>
        <v>7.0694674825281537E-2</v>
      </c>
      <c r="C642" s="3">
        <v>13.414563432721947</v>
      </c>
      <c r="D642" s="3">
        <v>0.13932309945982238</v>
      </c>
    </row>
    <row r="643" spans="2:4">
      <c r="B643" s="3">
        <f t="shared" si="13"/>
        <v>7.7997446821497243E-2</v>
      </c>
      <c r="C643" s="3">
        <v>12.210150456251716</v>
      </c>
      <c r="D643" s="3">
        <v>0.17990050965910825</v>
      </c>
    </row>
    <row r="644" spans="2:4">
      <c r="B644" s="3">
        <f t="shared" si="13"/>
        <v>7.1735923490096748E-2</v>
      </c>
      <c r="C644" s="3">
        <v>10.421460615863522</v>
      </c>
      <c r="D644" s="3">
        <v>0.14367656483657337</v>
      </c>
    </row>
    <row r="645" spans="2:4">
      <c r="B645" s="3">
        <f t="shared" si="13"/>
        <v>6.9778036896877949E-2</v>
      </c>
      <c r="C645" s="3">
        <v>10.838648640400402</v>
      </c>
      <c r="D645" s="3">
        <v>0.13284554582354197</v>
      </c>
    </row>
    <row r="646" spans="2:4">
      <c r="B646" s="3">
        <f t="shared" si="13"/>
        <v>7.9550057374797811E-2</v>
      </c>
      <c r="C646" s="3">
        <v>10.398113956114383</v>
      </c>
      <c r="D646" s="3">
        <v>0.18773766289254434</v>
      </c>
    </row>
    <row r="647" spans="2:4">
      <c r="B647" s="3">
        <f t="shared" si="13"/>
        <v>7.0631329844050419E-2</v>
      </c>
      <c r="C647" s="3">
        <v>13.892941068758201</v>
      </c>
      <c r="D647" s="3">
        <v>0.13920865504928739</v>
      </c>
    </row>
    <row r="648" spans="2:4">
      <c r="B648" s="3">
        <f t="shared" si="13"/>
        <v>8.3728459883419301E-2</v>
      </c>
      <c r="C648" s="3">
        <v>10.568559831537828</v>
      </c>
      <c r="D648" s="3">
        <v>0.21139103366191597</v>
      </c>
    </row>
    <row r="649" spans="2:4">
      <c r="B649" s="3">
        <f t="shared" si="13"/>
        <v>8.4365535294656208E-2</v>
      </c>
      <c r="C649" s="3">
        <v>10.524155400250251</v>
      </c>
      <c r="D649" s="3">
        <v>0.21496169927060763</v>
      </c>
    </row>
    <row r="650" spans="2:4">
      <c r="B650" s="3">
        <f t="shared" si="13"/>
        <v>8.4812233802301101E-2</v>
      </c>
      <c r="C650" s="3">
        <v>13.821527756584368</v>
      </c>
      <c r="D650" s="3">
        <v>0.21915494247260964</v>
      </c>
    </row>
    <row r="651" spans="2:4">
      <c r="B651" s="3">
        <f t="shared" si="13"/>
        <v>7.4643618121890937E-2</v>
      </c>
      <c r="C651" s="3">
        <v>12.599414044618062</v>
      </c>
      <c r="D651" s="3">
        <v>0.16118198187200539</v>
      </c>
    </row>
    <row r="652" spans="2:4">
      <c r="B652" s="3">
        <f t="shared" si="13"/>
        <v>9.0019685659352394E-2</v>
      </c>
      <c r="C652" s="3">
        <v>13.271736808374278</v>
      </c>
      <c r="D652" s="3">
        <v>0.24824671163060397</v>
      </c>
    </row>
    <row r="653" spans="2:4">
      <c r="B653" s="3">
        <f t="shared" si="13"/>
        <v>8.8821315347758417E-2</v>
      </c>
      <c r="C653" s="3">
        <v>13.6909085360271</v>
      </c>
      <c r="D653" s="3">
        <v>0.24170049134800256</v>
      </c>
    </row>
    <row r="654" spans="2:4">
      <c r="B654" s="3">
        <f t="shared" si="13"/>
        <v>7.9824744560075683E-2</v>
      </c>
      <c r="C654" s="3">
        <v>12.260963774529252</v>
      </c>
      <c r="D654" s="3">
        <v>0.1902325510422071</v>
      </c>
    </row>
    <row r="655" spans="2:4">
      <c r="B655" s="3">
        <f t="shared" si="13"/>
        <v>8.228514053773614E-2</v>
      </c>
      <c r="C655" s="3">
        <v>13.159276100955228</v>
      </c>
      <c r="D655" s="3">
        <v>0.20456556901760919</v>
      </c>
    </row>
    <row r="656" spans="2:4">
      <c r="B656" s="3">
        <f t="shared" si="13"/>
        <v>8.4325450453199863E-2</v>
      </c>
      <c r="C656" s="3">
        <v>14.865413373210853</v>
      </c>
      <c r="D656" s="3">
        <v>0.21693929868465225</v>
      </c>
    </row>
    <row r="657" spans="2:4">
      <c r="B657" s="3">
        <f t="shared" si="13"/>
        <v>6.9783248695333727E-2</v>
      </c>
      <c r="C657" s="3">
        <v>11.366924039429914</v>
      </c>
      <c r="D657" s="3">
        <v>0.13314310129093296</v>
      </c>
    </row>
    <row r="658" spans="2:4">
      <c r="B658" s="3">
        <f t="shared" si="13"/>
        <v>8.9053574785607464E-2</v>
      </c>
      <c r="C658" s="3">
        <v>10.037079989013337</v>
      </c>
      <c r="D658" s="3">
        <v>0.241155735953856</v>
      </c>
    </row>
    <row r="659" spans="2:4">
      <c r="B659" s="3">
        <f t="shared" si="13"/>
        <v>8.5468461714529861E-2</v>
      </c>
      <c r="C659" s="3">
        <v>12.896969512009033</v>
      </c>
      <c r="D659" s="3">
        <v>0.22238685262611774</v>
      </c>
    </row>
    <row r="660" spans="2:4">
      <c r="B660" s="3">
        <f t="shared" si="13"/>
        <v>6.6253895687734612E-2</v>
      </c>
      <c r="C660" s="3">
        <v>10.018005920590838</v>
      </c>
      <c r="D660" s="3">
        <v>0.11255226294747765</v>
      </c>
    </row>
    <row r="661" spans="2:4">
      <c r="B661" s="3">
        <f t="shared" si="13"/>
        <v>6.6771986907559436E-2</v>
      </c>
      <c r="C661" s="3">
        <v>12.116306039613026</v>
      </c>
      <c r="D661" s="3">
        <v>0.11653950621051669</v>
      </c>
    </row>
    <row r="662" spans="2:4">
      <c r="B662" s="3">
        <f t="shared" si="13"/>
        <v>7.7708507187108991E-2</v>
      </c>
      <c r="C662" s="3">
        <v>11.245155186620686</v>
      </c>
      <c r="D662" s="3">
        <v>0.17778099917600027</v>
      </c>
    </row>
    <row r="663" spans="2:4">
      <c r="B663" s="3">
        <f t="shared" si="13"/>
        <v>7.4311557206946016E-2</v>
      </c>
      <c r="C663" s="3">
        <v>12.663655507065034</v>
      </c>
      <c r="D663" s="3">
        <v>0.15934171575060274</v>
      </c>
    </row>
    <row r="664" spans="2:4">
      <c r="B664" s="3">
        <f t="shared" si="13"/>
        <v>7.0588823816644788E-2</v>
      </c>
      <c r="C664" s="3">
        <v>14.266029847102267</v>
      </c>
      <c r="D664" s="3">
        <v>0.13915829950865199</v>
      </c>
    </row>
    <row r="665" spans="2:4">
      <c r="B665" s="3">
        <f t="shared" si="13"/>
        <v>7.0927596209601124E-2</v>
      </c>
      <c r="C665" s="3">
        <v>12.567064424573504</v>
      </c>
      <c r="D665" s="3">
        <v>0.14020661030915249</v>
      </c>
    </row>
    <row r="666" spans="2:4">
      <c r="B666" s="3">
        <f t="shared" si="13"/>
        <v>8.1169370708334604E-2</v>
      </c>
      <c r="C666" s="3">
        <v>13.796960356456189</v>
      </c>
      <c r="D666" s="3">
        <v>0.19859614856410412</v>
      </c>
    </row>
    <row r="667" spans="2:4">
      <c r="B667" s="3">
        <f t="shared" si="13"/>
        <v>6.6382372356334124E-2</v>
      </c>
      <c r="C667" s="3">
        <v>12.838068788720358</v>
      </c>
      <c r="D667" s="3">
        <v>0.11470839564195685</v>
      </c>
    </row>
    <row r="668" spans="2:4">
      <c r="B668" s="3">
        <f t="shared" si="13"/>
        <v>8.8675525070955538E-2</v>
      </c>
      <c r="C668" s="3">
        <v>11.63136692403943</v>
      </c>
      <c r="D668" s="3">
        <v>0.23983275856807154</v>
      </c>
    </row>
    <row r="669" spans="2:4">
      <c r="B669" s="3">
        <f t="shared" si="13"/>
        <v>7.7481603747672961E-2</v>
      </c>
      <c r="C669" s="3">
        <v>12.675099948118534</v>
      </c>
      <c r="D669" s="3">
        <v>0.1772270882290109</v>
      </c>
    </row>
    <row r="670" spans="2:4">
      <c r="B670" s="3">
        <f t="shared" si="13"/>
        <v>7.2937294534134958E-2</v>
      </c>
      <c r="C670" s="3">
        <v>14.252601702932829</v>
      </c>
      <c r="D670" s="3">
        <v>0.1523972289193396</v>
      </c>
    </row>
    <row r="671" spans="2:4">
      <c r="B671" s="3">
        <f t="shared" si="13"/>
        <v>6.6151002838221382E-2</v>
      </c>
      <c r="C671" s="3">
        <v>11.954863124485</v>
      </c>
      <c r="D671" s="3">
        <v>0.11295510727256081</v>
      </c>
    </row>
    <row r="672" spans="2:4">
      <c r="B672" s="3">
        <f t="shared" si="13"/>
        <v>8.1994949797051908E-2</v>
      </c>
      <c r="C672" s="3">
        <v>14.363536484878079</v>
      </c>
      <c r="D672" s="3">
        <v>0.2035401470992157</v>
      </c>
    </row>
    <row r="673" spans="2:4">
      <c r="B673" s="3">
        <f t="shared" si="13"/>
        <v>7.2220605639820551E-2</v>
      </c>
      <c r="C673" s="3">
        <v>14.631488998077334</v>
      </c>
      <c r="D673" s="3">
        <v>0.14854731894894255</v>
      </c>
    </row>
    <row r="674" spans="2:4">
      <c r="B674" s="3">
        <f t="shared" si="13"/>
        <v>8.8292954344309837E-2</v>
      </c>
      <c r="C674" s="3">
        <v>11.724753563035982</v>
      </c>
      <c r="D674" s="3">
        <v>0.23772240363780633</v>
      </c>
    </row>
    <row r="675" spans="2:4">
      <c r="B675" s="3">
        <f t="shared" si="13"/>
        <v>8.1351459547715693E-2</v>
      </c>
      <c r="C675" s="3">
        <v>13.117465742973113</v>
      </c>
      <c r="D675" s="3">
        <v>0.19927823725089266</v>
      </c>
    </row>
    <row r="676" spans="2:4">
      <c r="B676" s="3">
        <f t="shared" si="13"/>
        <v>7.2029658803064056E-2</v>
      </c>
      <c r="C676" s="3">
        <v>14.327219458601643</v>
      </c>
      <c r="D676" s="3">
        <v>0.14731589709158605</v>
      </c>
    </row>
    <row r="677" spans="2:4">
      <c r="B677" s="3">
        <f t="shared" si="13"/>
        <v>8.5184924771874143E-2</v>
      </c>
      <c r="C677" s="3">
        <v>11.817835016937773</v>
      </c>
      <c r="D677" s="3">
        <v>0.22023987548448132</v>
      </c>
    </row>
    <row r="678" spans="2:4">
      <c r="B678" s="3">
        <f t="shared" si="13"/>
        <v>6.9179388714255191E-2</v>
      </c>
      <c r="C678" s="3">
        <v>11.637470625934629</v>
      </c>
      <c r="D678" s="3">
        <v>0.12987456892605365</v>
      </c>
    </row>
    <row r="679" spans="2:4">
      <c r="B679" s="3">
        <f t="shared" si="13"/>
        <v>7.3208825800347918E-2</v>
      </c>
      <c r="C679" s="3">
        <v>10.847804193243203</v>
      </c>
      <c r="D679" s="3">
        <v>0.15220038453321941</v>
      </c>
    </row>
    <row r="680" spans="2:4">
      <c r="B680" s="3">
        <f t="shared" si="13"/>
        <v>8.0979460737937575E-2</v>
      </c>
      <c r="C680" s="3">
        <v>13.075350199896237</v>
      </c>
      <c r="D680" s="3">
        <v>0.19715872676778468</v>
      </c>
    </row>
    <row r="681" spans="2:4">
      <c r="B681" s="3">
        <f t="shared" si="13"/>
        <v>8.2407602008117919E-2</v>
      </c>
      <c r="C681" s="3">
        <v>11.717429120761743</v>
      </c>
      <c r="D681" s="3">
        <v>0.20452436902981658</v>
      </c>
    </row>
    <row r="682" spans="2:4">
      <c r="B682" s="3">
        <f t="shared" si="13"/>
        <v>8.0915931730094315E-2</v>
      </c>
      <c r="C682" s="3">
        <v>12.617877742851039</v>
      </c>
      <c r="D682" s="3">
        <v>0.19656819360942412</v>
      </c>
    </row>
    <row r="683" spans="2:4">
      <c r="B683" s="3">
        <f t="shared" si="13"/>
        <v>6.9118997772148805E-2</v>
      </c>
      <c r="C683" s="3">
        <v>13.534958952604754</v>
      </c>
      <c r="D683" s="3">
        <v>0.130497146519364</v>
      </c>
    </row>
    <row r="684" spans="2:4">
      <c r="B684" s="3">
        <f t="shared" si="13"/>
        <v>8.4602914517654962E-2</v>
      </c>
      <c r="C684" s="3">
        <v>10.132145146031068</v>
      </c>
      <c r="D684" s="3">
        <v>0.21610156559953611</v>
      </c>
    </row>
    <row r="685" spans="2:4">
      <c r="B685" s="3">
        <f t="shared" si="13"/>
        <v>7.594219504379407E-2</v>
      </c>
      <c r="C685" s="3">
        <v>14.187139500106815</v>
      </c>
      <c r="D685" s="3">
        <v>0.16931211279641104</v>
      </c>
    </row>
    <row r="686" spans="2:4">
      <c r="B686" s="3">
        <f t="shared" si="13"/>
        <v>7.0566445356608776E-2</v>
      </c>
      <c r="C686" s="3">
        <v>12.305215613269448</v>
      </c>
      <c r="D686" s="3">
        <v>0.1380367442854091</v>
      </c>
    </row>
    <row r="687" spans="2:4">
      <c r="B687" s="3">
        <f t="shared" si="13"/>
        <v>8.0772364879299285E-2</v>
      </c>
      <c r="C687" s="3">
        <v>14.13190099795526</v>
      </c>
      <c r="D687" s="3">
        <v>0.19652699362163151</v>
      </c>
    </row>
    <row r="688" spans="2:4">
      <c r="B688" s="3">
        <f t="shared" si="13"/>
        <v>8.21337333292642E-2</v>
      </c>
      <c r="C688" s="3">
        <v>11.522873622852259</v>
      </c>
      <c r="D688" s="3">
        <v>0.20288094729453415</v>
      </c>
    </row>
    <row r="689" spans="2:4">
      <c r="B689" s="3">
        <f t="shared" si="13"/>
        <v>8.7772764671773432E-2</v>
      </c>
      <c r="C689" s="3">
        <v>13.996551408429212</v>
      </c>
      <c r="D689" s="3">
        <v>0.2359416486098819</v>
      </c>
    </row>
    <row r="690" spans="2:4">
      <c r="B690" s="3">
        <f t="shared" si="13"/>
        <v>8.3965839106418041E-2</v>
      </c>
      <c r="C690" s="3">
        <v>10.356913968321788</v>
      </c>
      <c r="D690" s="3">
        <v>0.21262245551927245</v>
      </c>
    </row>
    <row r="691" spans="2:4">
      <c r="B691" s="3">
        <f t="shared" si="13"/>
        <v>7.8405065767387927E-2</v>
      </c>
      <c r="C691" s="3">
        <v>14.264351329081087</v>
      </c>
      <c r="D691" s="3">
        <v>0.18324228644672996</v>
      </c>
    </row>
    <row r="692" spans="2:4">
      <c r="B692" s="3">
        <f t="shared" ref="B692:B755" si="14">0.0472-0.00009*C692+0.1773*D692</f>
        <v>6.5466535081026636E-2</v>
      </c>
      <c r="C692" s="3">
        <v>13.075960570085757</v>
      </c>
      <c r="D692" s="3">
        <v>0.10966368602557451</v>
      </c>
    </row>
    <row r="693" spans="2:4">
      <c r="B693" s="3">
        <f t="shared" si="14"/>
        <v>7.6033943296609396E-2</v>
      </c>
      <c r="C693" s="3">
        <v>14.042481765190587</v>
      </c>
      <c r="D693" s="3">
        <v>0.16975615710928676</v>
      </c>
    </row>
    <row r="694" spans="2:4">
      <c r="B694" s="3">
        <f t="shared" si="14"/>
        <v>8.7342208319345693E-2</v>
      </c>
      <c r="C694" s="3">
        <v>14.433729056672872</v>
      </c>
      <c r="D694" s="3">
        <v>0.2337351603747673</v>
      </c>
    </row>
    <row r="695" spans="2:4">
      <c r="B695" s="3">
        <f t="shared" si="14"/>
        <v>8.9708614764854894E-2</v>
      </c>
      <c r="C695" s="3">
        <v>14.401379436628314</v>
      </c>
      <c r="D695" s="3">
        <v>0.24706564531388286</v>
      </c>
    </row>
    <row r="696" spans="2:4">
      <c r="B696" s="3">
        <f t="shared" si="14"/>
        <v>7.3245907162694177E-2</v>
      </c>
      <c r="C696" s="3">
        <v>10.534989471114232</v>
      </c>
      <c r="D696" s="3">
        <v>0.15225074007385481</v>
      </c>
    </row>
    <row r="697" spans="2:4">
      <c r="B697" s="3">
        <f t="shared" si="14"/>
        <v>8.0282767571031838E-2</v>
      </c>
      <c r="C697" s="3">
        <v>13.14188055055391</v>
      </c>
      <c r="D697" s="3">
        <v>0.1932630390331736</v>
      </c>
    </row>
    <row r="698" spans="2:4">
      <c r="B698" s="3">
        <f t="shared" si="14"/>
        <v>7.2524801629688412E-2</v>
      </c>
      <c r="C698" s="3">
        <v>12.441938535721915</v>
      </c>
      <c r="D698" s="3">
        <v>0.14915158543656729</v>
      </c>
    </row>
    <row r="699" spans="2:4">
      <c r="B699" s="3">
        <f t="shared" si="14"/>
        <v>6.8215223853267004E-2</v>
      </c>
      <c r="C699" s="3">
        <v>10.247962889492477</v>
      </c>
      <c r="D699" s="3">
        <v>0.12373119296853542</v>
      </c>
    </row>
    <row r="700" spans="2:4">
      <c r="B700" s="3">
        <f t="shared" si="14"/>
        <v>8.3651709799493393E-2</v>
      </c>
      <c r="C700" s="3">
        <v>11.006500442518387</v>
      </c>
      <c r="D700" s="3">
        <v>0.21118045594653156</v>
      </c>
    </row>
    <row r="701" spans="2:4">
      <c r="B701" s="3">
        <f t="shared" si="14"/>
        <v>7.7167563707388531E-2</v>
      </c>
      <c r="C701" s="3">
        <v>14.811700796533097</v>
      </c>
      <c r="D701" s="3">
        <v>0.17654042176580098</v>
      </c>
    </row>
    <row r="702" spans="2:4">
      <c r="B702" s="3">
        <f t="shared" si="14"/>
        <v>8.8436024048585471E-2</v>
      </c>
      <c r="C702" s="3">
        <v>11.821497238074892</v>
      </c>
      <c r="D702" s="3">
        <v>0.23857844782860807</v>
      </c>
    </row>
    <row r="703" spans="2:4">
      <c r="B703" s="3">
        <f t="shared" si="14"/>
        <v>6.8972699362163159E-2</v>
      </c>
      <c r="C703" s="3">
        <v>13.014160588396862</v>
      </c>
      <c r="D703" s="3">
        <v>0.12940763573107089</v>
      </c>
    </row>
    <row r="704" spans="2:4">
      <c r="B704" s="3">
        <f t="shared" si="14"/>
        <v>7.2149655140842928E-2</v>
      </c>
      <c r="C704" s="3">
        <v>12.777489547410504</v>
      </c>
      <c r="D704" s="3">
        <v>0.14720603045747246</v>
      </c>
    </row>
    <row r="705" spans="2:4">
      <c r="B705" s="3">
        <f t="shared" si="14"/>
        <v>7.0072292703024383E-2</v>
      </c>
      <c r="C705" s="3">
        <v>10.941953794976653</v>
      </c>
      <c r="D705" s="3">
        <v>0.13455763420514544</v>
      </c>
    </row>
    <row r="706" spans="2:4">
      <c r="B706" s="3">
        <f t="shared" si="14"/>
        <v>8.8542883083590193E-2</v>
      </c>
      <c r="C706" s="3">
        <v>14.151280251472517</v>
      </c>
      <c r="D706" s="3">
        <v>0.24036378063295388</v>
      </c>
    </row>
    <row r="707" spans="2:4">
      <c r="B707" s="3">
        <f t="shared" si="14"/>
        <v>6.7983362681966614E-2</v>
      </c>
      <c r="C707" s="3">
        <v>13.717001861629079</v>
      </c>
      <c r="D707" s="3">
        <v>0.12418439283425398</v>
      </c>
    </row>
    <row r="708" spans="2:4">
      <c r="B708" s="3">
        <f t="shared" si="14"/>
        <v>8.6729701834162426E-2</v>
      </c>
      <c r="C708" s="3">
        <v>13.03277687917722</v>
      </c>
      <c r="D708" s="3">
        <v>0.22956938383129369</v>
      </c>
    </row>
    <row r="709" spans="2:4">
      <c r="B709" s="3">
        <f t="shared" si="14"/>
        <v>8.8007566148869287E-2</v>
      </c>
      <c r="C709" s="3">
        <v>11.766411328470717</v>
      </c>
      <c r="D709" s="3">
        <v>0.23613391521958066</v>
      </c>
    </row>
    <row r="710" spans="2:4">
      <c r="B710" s="3">
        <f t="shared" si="14"/>
        <v>8.9383625141148115E-2</v>
      </c>
      <c r="C710" s="3">
        <v>10.860927152317881</v>
      </c>
      <c r="D710" s="3">
        <v>0.243435468611713</v>
      </c>
    </row>
    <row r="711" spans="2:4">
      <c r="B711" s="3">
        <f t="shared" si="14"/>
        <v>8.6728568834498115E-2</v>
      </c>
      <c r="C711" s="3">
        <v>14.172643208105717</v>
      </c>
      <c r="D711" s="3">
        <v>0.23014160588396862</v>
      </c>
    </row>
    <row r="712" spans="2:4">
      <c r="B712" s="3">
        <f t="shared" si="14"/>
        <v>8.1800778374584188E-2</v>
      </c>
      <c r="C712" s="3">
        <v>10.505844294564653</v>
      </c>
      <c r="D712" s="3">
        <v>0.20048677022614214</v>
      </c>
    </row>
    <row r="713" spans="2:4">
      <c r="B713" s="3">
        <f t="shared" si="14"/>
        <v>6.468235923337505E-2</v>
      </c>
      <c r="C713" s="3">
        <v>11.039307840205085</v>
      </c>
      <c r="D713" s="3">
        <v>0.10420697653126622</v>
      </c>
    </row>
    <row r="714" spans="2:4">
      <c r="B714" s="3">
        <f t="shared" si="14"/>
        <v>6.4656611987670531E-2</v>
      </c>
      <c r="C714" s="3">
        <v>13.327433088167973</v>
      </c>
      <c r="D714" s="3">
        <v>0.10522324289681692</v>
      </c>
    </row>
    <row r="715" spans="2:4">
      <c r="B715" s="3">
        <f t="shared" si="14"/>
        <v>6.7357662587359229E-2</v>
      </c>
      <c r="C715" s="3">
        <v>14.834437086092716</v>
      </c>
      <c r="D715" s="3">
        <v>0.12122257148960845</v>
      </c>
    </row>
    <row r="716" spans="2:4">
      <c r="B716" s="3">
        <f t="shared" si="14"/>
        <v>8.5838591418195137E-2</v>
      </c>
      <c r="C716" s="3">
        <v>12.590105899227883</v>
      </c>
      <c r="D716" s="3">
        <v>0.22431867427594837</v>
      </c>
    </row>
    <row r="717" spans="2:4">
      <c r="B717" s="3">
        <f t="shared" si="14"/>
        <v>6.5918662373729675E-2</v>
      </c>
      <c r="C717" s="3">
        <v>12.82296212652974</v>
      </c>
      <c r="D717" s="3">
        <v>0.1120853297524949</v>
      </c>
    </row>
    <row r="718" spans="2:4">
      <c r="B718" s="3">
        <f t="shared" si="14"/>
        <v>8.709381359294413E-2</v>
      </c>
      <c r="C718" s="3">
        <v>13.135471663563951</v>
      </c>
      <c r="D718" s="3">
        <v>0.23167516098513749</v>
      </c>
    </row>
    <row r="719" spans="2:4">
      <c r="B719" s="3">
        <f t="shared" si="14"/>
        <v>8.6369320047608875E-2</v>
      </c>
      <c r="C719" s="3">
        <v>12.131107516708884</v>
      </c>
      <c r="D719" s="3">
        <v>0.22707907345805231</v>
      </c>
    </row>
    <row r="720" spans="2:4">
      <c r="B720" s="3">
        <f t="shared" si="14"/>
        <v>7.1622460097048868E-2</v>
      </c>
      <c r="C720" s="3">
        <v>13.945738090151677</v>
      </c>
      <c r="D720" s="3">
        <v>0.14482558671834467</v>
      </c>
    </row>
    <row r="721" spans="2:4">
      <c r="B721" s="3">
        <f t="shared" si="14"/>
        <v>6.4644728537858215E-2</v>
      </c>
      <c r="C721" s="3">
        <v>13.79314554277169</v>
      </c>
      <c r="D721" s="3">
        <v>0.10539262062440871</v>
      </c>
    </row>
    <row r="722" spans="2:4">
      <c r="B722" s="3">
        <f t="shared" si="14"/>
        <v>7.8164455092013307E-2</v>
      </c>
      <c r="C722" s="3">
        <v>10.787377544480728</v>
      </c>
      <c r="D722" s="3">
        <v>0.18012024292733542</v>
      </c>
    </row>
    <row r="723" spans="2:4">
      <c r="B723" s="3">
        <f t="shared" si="14"/>
        <v>7.604659031952879E-2</v>
      </c>
      <c r="C723" s="3">
        <v>10.466017639698476</v>
      </c>
      <c r="D723" s="3">
        <v>0.16801202429273354</v>
      </c>
    </row>
    <row r="724" spans="2:4">
      <c r="B724" s="3">
        <f t="shared" si="14"/>
        <v>7.2617541428876609E-2</v>
      </c>
      <c r="C724" s="3">
        <v>11.131931516464736</v>
      </c>
      <c r="D724" s="3">
        <v>0.1490096743675039</v>
      </c>
    </row>
    <row r="725" spans="2:4">
      <c r="B725" s="3">
        <f t="shared" si="14"/>
        <v>8.2313277382732641E-2</v>
      </c>
      <c r="C725" s="3">
        <v>12.467879268776514</v>
      </c>
      <c r="D725" s="3">
        <v>0.20437330240791041</v>
      </c>
    </row>
    <row r="726" spans="2:4">
      <c r="B726" s="3">
        <f t="shared" si="14"/>
        <v>7.6317584612567518E-2</v>
      </c>
      <c r="C726" s="3">
        <v>13.641468550675985</v>
      </c>
      <c r="D726" s="3">
        <v>0.17115237891781365</v>
      </c>
    </row>
    <row r="727" spans="2:4">
      <c r="B727" s="3">
        <f t="shared" si="14"/>
        <v>7.5119900967436759E-2</v>
      </c>
      <c r="C727" s="3">
        <v>11.527909176915799</v>
      </c>
      <c r="D727" s="3">
        <v>0.16332438123722037</v>
      </c>
    </row>
    <row r="728" spans="2:4">
      <c r="B728" s="3">
        <f t="shared" si="14"/>
        <v>7.4795772423474849E-2</v>
      </c>
      <c r="C728" s="3">
        <v>10.295571764275033</v>
      </c>
      <c r="D728" s="3">
        <v>0.16087069307535021</v>
      </c>
    </row>
    <row r="729" spans="2:4">
      <c r="B729" s="3">
        <f t="shared" si="14"/>
        <v>7.539682668538468E-2</v>
      </c>
      <c r="C729" s="3">
        <v>14.267708365123447</v>
      </c>
      <c r="D729" s="3">
        <v>0.1662770470290231</v>
      </c>
    </row>
    <row r="730" spans="2:4">
      <c r="B730" s="3">
        <f t="shared" si="14"/>
        <v>7.635431028168585E-2</v>
      </c>
      <c r="C730" s="3">
        <v>11.357615894039736</v>
      </c>
      <c r="D730" s="3">
        <v>0.17020020142216255</v>
      </c>
    </row>
    <row r="731" spans="2:4">
      <c r="B731" s="3">
        <f t="shared" si="14"/>
        <v>6.9279574724570456E-2</v>
      </c>
      <c r="C731" s="3">
        <v>11.074404126102481</v>
      </c>
      <c r="D731" s="3">
        <v>0.13015381328775905</v>
      </c>
    </row>
    <row r="732" spans="2:4">
      <c r="B732" s="3">
        <f t="shared" si="14"/>
        <v>7.5094811548203994E-2</v>
      </c>
      <c r="C732" s="3">
        <v>12.446974089785455</v>
      </c>
      <c r="D732" s="3">
        <v>0.16364940336313974</v>
      </c>
    </row>
    <row r="733" spans="2:4">
      <c r="B733" s="3">
        <f t="shared" si="14"/>
        <v>7.476278359324931E-2</v>
      </c>
      <c r="C733" s="3">
        <v>13.80947294534135</v>
      </c>
      <c r="D733" s="3">
        <v>0.16246833704641866</v>
      </c>
    </row>
    <row r="734" spans="2:4">
      <c r="B734" s="3">
        <f t="shared" si="14"/>
        <v>6.803929990539262E-2</v>
      </c>
      <c r="C734" s="3">
        <v>14.637592699972533</v>
      </c>
      <c r="D734" s="3">
        <v>0.1249671926023133</v>
      </c>
    </row>
    <row r="735" spans="2:4">
      <c r="B735" s="3">
        <f t="shared" si="14"/>
        <v>6.662045609912412E-2</v>
      </c>
      <c r="C735" s="3">
        <v>10.842005676442762</v>
      </c>
      <c r="D735" s="3">
        <v>0.11503799554429762</v>
      </c>
    </row>
    <row r="736" spans="2:4">
      <c r="B736" s="3">
        <f t="shared" si="14"/>
        <v>6.7960636768700219E-2</v>
      </c>
      <c r="C736" s="3">
        <v>13.356273079622792</v>
      </c>
      <c r="D736" s="3">
        <v>0.12387310403759881</v>
      </c>
    </row>
    <row r="737" spans="2:4">
      <c r="B737" s="3">
        <f t="shared" si="14"/>
        <v>8.1455893276772356E-2</v>
      </c>
      <c r="C737" s="3">
        <v>13.345896786400953</v>
      </c>
      <c r="D737" s="3">
        <v>0.1999832148197882</v>
      </c>
    </row>
    <row r="738" spans="2:4">
      <c r="B738" s="3">
        <f t="shared" si="14"/>
        <v>8.5168991363261823E-2</v>
      </c>
      <c r="C738" s="3">
        <v>10.533921323282572</v>
      </c>
      <c r="D738" s="3">
        <v>0.2194982757042146</v>
      </c>
    </row>
    <row r="739" spans="2:4">
      <c r="B739" s="3">
        <f t="shared" si="14"/>
        <v>8.619109714041566E-2</v>
      </c>
      <c r="C739" s="3">
        <v>10.738547929319132</v>
      </c>
      <c r="D739" s="3">
        <v>0.22536698507644887</v>
      </c>
    </row>
    <row r="740" spans="2:4">
      <c r="B740" s="3">
        <f t="shared" si="14"/>
        <v>8.4313521683400977E-2</v>
      </c>
      <c r="C740" s="3">
        <v>12.599108859523302</v>
      </c>
      <c r="D740" s="3">
        <v>0.21572161015655994</v>
      </c>
    </row>
    <row r="741" spans="2:4">
      <c r="B741" s="3">
        <f t="shared" si="14"/>
        <v>7.1173194830164488E-2</v>
      </c>
      <c r="C741" s="3">
        <v>13.752098147526475</v>
      </c>
      <c r="D741" s="3">
        <v>0.14219336527603993</v>
      </c>
    </row>
    <row r="742" spans="2:4">
      <c r="B742" s="3">
        <f t="shared" si="14"/>
        <v>8.7234110538041323E-2</v>
      </c>
      <c r="C742" s="3">
        <v>10.11566515091403</v>
      </c>
      <c r="D742" s="3">
        <v>0.23093356120487074</v>
      </c>
    </row>
    <row r="743" spans="2:4">
      <c r="B743" s="3">
        <f t="shared" si="14"/>
        <v>6.4194062471388896E-2</v>
      </c>
      <c r="C743" s="3">
        <v>13.975798821985535</v>
      </c>
      <c r="D743" s="3">
        <v>0.10294351023895994</v>
      </c>
    </row>
    <row r="744" spans="2:4">
      <c r="B744" s="3">
        <f t="shared" si="14"/>
        <v>7.5942725150303661E-2</v>
      </c>
      <c r="C744" s="3">
        <v>13.784447767571031</v>
      </c>
      <c r="D744" s="3">
        <v>0.16911069063386946</v>
      </c>
    </row>
    <row r="745" spans="2:4">
      <c r="B745" s="3">
        <f t="shared" si="14"/>
        <v>6.5323613696707056E-2</v>
      </c>
      <c r="C745" s="3">
        <v>11.967528305917538</v>
      </c>
      <c r="D745" s="3">
        <v>0.10829493087557604</v>
      </c>
    </row>
    <row r="746" spans="2:4">
      <c r="B746" s="3">
        <f t="shared" si="14"/>
        <v>7.2700012817773982E-2</v>
      </c>
      <c r="C746" s="3">
        <v>11.766716513565477</v>
      </c>
      <c r="D746" s="3">
        <v>0.14979705191198461</v>
      </c>
    </row>
    <row r="747" spans="2:4">
      <c r="B747" s="3">
        <f t="shared" si="14"/>
        <v>7.4079700155644398E-2</v>
      </c>
      <c r="C747" s="3">
        <v>10.297860652485733</v>
      </c>
      <c r="D747" s="3">
        <v>0.15683309427167577</v>
      </c>
    </row>
    <row r="748" spans="2:4">
      <c r="B748" s="3">
        <f t="shared" si="14"/>
        <v>8.8801334727011932E-2</v>
      </c>
      <c r="C748" s="3">
        <v>10.495010223700675</v>
      </c>
      <c r="D748" s="3">
        <v>0.23996551408429212</v>
      </c>
    </row>
    <row r="749" spans="2:4">
      <c r="B749" s="3">
        <f t="shared" si="14"/>
        <v>8.2758565477462076E-2</v>
      </c>
      <c r="C749" s="3">
        <v>11.298867763298441</v>
      </c>
      <c r="D749" s="3">
        <v>0.2062913907284768</v>
      </c>
    </row>
    <row r="750" spans="2:4">
      <c r="B750" s="3">
        <f t="shared" si="14"/>
        <v>9.0514768059327982E-2</v>
      </c>
      <c r="C750" s="3">
        <v>10.900143436994536</v>
      </c>
      <c r="D750" s="3">
        <v>0.24983520004882961</v>
      </c>
    </row>
    <row r="751" spans="2:4">
      <c r="B751" s="3">
        <f t="shared" si="14"/>
        <v>8.9757233497116007E-2</v>
      </c>
      <c r="C751" s="3">
        <v>14.961394085512865</v>
      </c>
      <c r="D751" s="3">
        <v>0.24762413403729361</v>
      </c>
    </row>
    <row r="752" spans="2:4">
      <c r="B752" s="3">
        <f t="shared" si="14"/>
        <v>8.59342605365154E-2</v>
      </c>
      <c r="C752" s="3">
        <v>14.972075563829463</v>
      </c>
      <c r="D752" s="3">
        <v>0.226067384868923</v>
      </c>
    </row>
    <row r="753" spans="2:4">
      <c r="B753" s="3">
        <f t="shared" si="14"/>
        <v>6.8880974456007577E-2</v>
      </c>
      <c r="C753" s="3">
        <v>13.492233039338359</v>
      </c>
      <c r="D753" s="3">
        <v>0.12913296914578692</v>
      </c>
    </row>
    <row r="754" spans="2:4">
      <c r="B754" s="3">
        <f t="shared" si="14"/>
        <v>8.4603643757438896E-2</v>
      </c>
      <c r="C754" s="3">
        <v>14.371623889889218</v>
      </c>
      <c r="D754" s="3">
        <v>0.21825769829401531</v>
      </c>
    </row>
    <row r="755" spans="2:4">
      <c r="B755" s="3">
        <f t="shared" si="14"/>
        <v>7.086666417432172E-2</v>
      </c>
      <c r="C755" s="3">
        <v>13.622852259895627</v>
      </c>
      <c r="D755" s="3">
        <v>0.14039887691885128</v>
      </c>
    </row>
    <row r="756" spans="2:4">
      <c r="B756" s="3">
        <f t="shared" ref="B756:B819" si="15">0.0472-0.00009*C756+0.1773*D756</f>
        <v>8.6173241065706355E-2</v>
      </c>
      <c r="C756" s="3">
        <v>14.075289162877286</v>
      </c>
      <c r="D756" s="3">
        <v>0.22696005127109592</v>
      </c>
    </row>
    <row r="757" spans="2:4">
      <c r="B757" s="3">
        <f t="shared" si="15"/>
        <v>6.7000685293130288E-2</v>
      </c>
      <c r="C757" s="3">
        <v>13.976104007080295</v>
      </c>
      <c r="D757" s="3">
        <v>0.11877346110415968</v>
      </c>
    </row>
    <row r="758" spans="2:4">
      <c r="B758" s="3">
        <f t="shared" si="15"/>
        <v>7.8608743400372327E-2</v>
      </c>
      <c r="C758" s="3">
        <v>10.368968779564806</v>
      </c>
      <c r="D758" s="3">
        <v>0.18241370891445663</v>
      </c>
    </row>
    <row r="759" spans="2:4">
      <c r="B759" s="3">
        <f t="shared" si="15"/>
        <v>6.7240940275276953E-2</v>
      </c>
      <c r="C759" s="3">
        <v>10.792565691091648</v>
      </c>
      <c r="D759" s="3">
        <v>0.1185125278481399</v>
      </c>
    </row>
    <row r="760" spans="2:4">
      <c r="B760" s="3">
        <f t="shared" si="15"/>
        <v>7.6272353892635883E-2</v>
      </c>
      <c r="C760" s="3">
        <v>14.549851985229042</v>
      </c>
      <c r="D760" s="3">
        <v>0.17135837885677663</v>
      </c>
    </row>
    <row r="761" spans="2:4">
      <c r="B761" s="3">
        <f t="shared" si="15"/>
        <v>8.6302707907345802E-2</v>
      </c>
      <c r="C761" s="3">
        <v>14.187902462843715</v>
      </c>
      <c r="D761" s="3">
        <v>0.22774742881557664</v>
      </c>
    </row>
    <row r="762" spans="2:4">
      <c r="B762" s="3">
        <f t="shared" si="15"/>
        <v>8.9333803369243459E-2</v>
      </c>
      <c r="C762" s="3">
        <v>12.06381420331431</v>
      </c>
      <c r="D762" s="3">
        <v>0.24376506851405377</v>
      </c>
    </row>
    <row r="763" spans="2:4">
      <c r="B763" s="3">
        <f t="shared" si="15"/>
        <v>8.6088212530899988E-2</v>
      </c>
      <c r="C763" s="3">
        <v>12.007965330973235</v>
      </c>
      <c r="D763" s="3">
        <v>0.22543107394634845</v>
      </c>
    </row>
    <row r="764" spans="2:4">
      <c r="B764" s="3">
        <f t="shared" si="15"/>
        <v>7.4550276802880955E-2</v>
      </c>
      <c r="C764" s="3">
        <v>12.130497146519364</v>
      </c>
      <c r="D764" s="3">
        <v>0.16041749320963164</v>
      </c>
    </row>
    <row r="765" spans="2:4">
      <c r="B765" s="3">
        <f t="shared" si="15"/>
        <v>6.9665729850154123E-2</v>
      </c>
      <c r="C765" s="3">
        <v>12.3841059602649</v>
      </c>
      <c r="D765" s="3">
        <v>0.13299661244544816</v>
      </c>
    </row>
    <row r="766" spans="2:4">
      <c r="B766" s="3">
        <f t="shared" si="15"/>
        <v>7.3729932859279146E-2</v>
      </c>
      <c r="C766" s="3">
        <v>10.802331614123966</v>
      </c>
      <c r="D766" s="3">
        <v>0.15511642811365092</v>
      </c>
    </row>
    <row r="767" spans="2:4">
      <c r="B767" s="3">
        <f t="shared" si="15"/>
        <v>6.8552242500076299E-2</v>
      </c>
      <c r="C767" s="3">
        <v>12.383190404980621</v>
      </c>
      <c r="D767" s="3">
        <v>0.12671590319528794</v>
      </c>
    </row>
    <row r="768" spans="2:4">
      <c r="B768" s="3">
        <f t="shared" si="15"/>
        <v>7.2833757591479226E-2</v>
      </c>
      <c r="C768" s="3">
        <v>11.51615955076754</v>
      </c>
      <c r="D768" s="3">
        <v>0.15042420728171635</v>
      </c>
    </row>
    <row r="769" spans="2:4">
      <c r="B769" s="3">
        <f t="shared" si="15"/>
        <v>7.8346093478194517E-2</v>
      </c>
      <c r="C769" s="3">
        <v>11.844386120181891</v>
      </c>
      <c r="D769" s="3">
        <v>0.18168126468703266</v>
      </c>
    </row>
    <row r="770" spans="2:4">
      <c r="B770" s="3">
        <f t="shared" si="15"/>
        <v>6.4206118961149944E-2</v>
      </c>
      <c r="C770" s="3">
        <v>12.119357890560625</v>
      </c>
      <c r="D770" s="3">
        <v>0.10206915494247261</v>
      </c>
    </row>
    <row r="771" spans="2:4">
      <c r="B771" s="3">
        <f t="shared" si="15"/>
        <v>7.4426496932889802E-2</v>
      </c>
      <c r="C771" s="3">
        <v>11.693166905728324</v>
      </c>
      <c r="D771" s="3">
        <v>0.15949736014893034</v>
      </c>
    </row>
    <row r="772" spans="2:4">
      <c r="B772" s="3">
        <f t="shared" si="15"/>
        <v>6.7993007599108868E-2</v>
      </c>
      <c r="C772" s="3">
        <v>11.74306466872158</v>
      </c>
      <c r="D772" s="3">
        <v>0.12323679311502427</v>
      </c>
    </row>
    <row r="773" spans="2:4">
      <c r="B773" s="3">
        <f t="shared" si="15"/>
        <v>8.5670212561418504E-2</v>
      </c>
      <c r="C773" s="3">
        <v>12.873775444807276</v>
      </c>
      <c r="D773" s="3">
        <v>0.22351298562578203</v>
      </c>
    </row>
    <row r="774" spans="2:4">
      <c r="B774" s="3">
        <f t="shared" si="15"/>
        <v>7.7222887050996419E-2</v>
      </c>
      <c r="C774" s="3">
        <v>10.355235450300608</v>
      </c>
      <c r="D774" s="3">
        <v>0.17459028901028473</v>
      </c>
    </row>
    <row r="775" spans="2:4">
      <c r="B775" s="3">
        <f t="shared" si="15"/>
        <v>7.4602067934202099E-2</v>
      </c>
      <c r="C775" s="3">
        <v>13.647267067476424</v>
      </c>
      <c r="D775" s="3">
        <v>0.16147953733939635</v>
      </c>
    </row>
    <row r="776" spans="2:4">
      <c r="B776" s="3">
        <f t="shared" si="15"/>
        <v>7.5720381176183363E-2</v>
      </c>
      <c r="C776" s="3">
        <v>13.991363261818293</v>
      </c>
      <c r="D776" s="3">
        <v>0.16796166875209817</v>
      </c>
    </row>
    <row r="777" spans="2:4">
      <c r="B777" s="3">
        <f t="shared" si="15"/>
        <v>8.3218427381206703E-2</v>
      </c>
      <c r="C777" s="3">
        <v>12.511062959685049</v>
      </c>
      <c r="D777" s="3">
        <v>0.20950041199987793</v>
      </c>
    </row>
    <row r="778" spans="2:4">
      <c r="B778" s="3">
        <f t="shared" si="15"/>
        <v>8.8775599841303746E-2</v>
      </c>
      <c r="C778" s="3">
        <v>10.158696249275186</v>
      </c>
      <c r="D778" s="3">
        <v>0.23964964751121554</v>
      </c>
    </row>
    <row r="779" spans="2:4">
      <c r="B779" s="3">
        <f t="shared" si="15"/>
        <v>8.964229651783806E-2</v>
      </c>
      <c r="C779" s="3">
        <v>14.506973479415265</v>
      </c>
      <c r="D779" s="3">
        <v>0.2467452009643849</v>
      </c>
    </row>
    <row r="780" spans="2:4">
      <c r="B780" s="3">
        <f t="shared" si="15"/>
        <v>6.7864145023957032E-2</v>
      </c>
      <c r="C780" s="3">
        <v>11.353190710165716</v>
      </c>
      <c r="D780" s="3">
        <v>0.12231208227790155</v>
      </c>
    </row>
    <row r="781" spans="2:4">
      <c r="B781" s="3">
        <f t="shared" si="15"/>
        <v>7.4655081331827758E-2</v>
      </c>
      <c r="C781" s="3">
        <v>13.346812341685233</v>
      </c>
      <c r="D781" s="3">
        <v>0.16162602618488114</v>
      </c>
    </row>
    <row r="782" spans="2:4">
      <c r="B782" s="3">
        <f t="shared" si="15"/>
        <v>8.1862059236426893E-2</v>
      </c>
      <c r="C782" s="3">
        <v>10.654622028260139</v>
      </c>
      <c r="D782" s="3">
        <v>0.2009079256569109</v>
      </c>
    </row>
    <row r="783" spans="2:4">
      <c r="B783" s="3">
        <f t="shared" si="15"/>
        <v>6.7331669515060893E-2</v>
      </c>
      <c r="C783" s="3">
        <v>13.70738853114414</v>
      </c>
      <c r="D783" s="3">
        <v>0.12050386059144871</v>
      </c>
    </row>
    <row r="784" spans="2:4">
      <c r="B784" s="3">
        <f t="shared" si="15"/>
        <v>7.2141621143223367E-2</v>
      </c>
      <c r="C784" s="3">
        <v>12.596209601123082</v>
      </c>
      <c r="D784" s="3">
        <v>0.14706869716483048</v>
      </c>
    </row>
    <row r="785" spans="2:4">
      <c r="B785" s="3">
        <f t="shared" si="15"/>
        <v>8.0528215124973296E-2</v>
      </c>
      <c r="C785" s="3">
        <v>10.360576189458907</v>
      </c>
      <c r="D785" s="3">
        <v>0.19323557237464523</v>
      </c>
    </row>
    <row r="786" spans="2:4">
      <c r="B786" s="3">
        <f t="shared" si="15"/>
        <v>6.5096524857325963E-2</v>
      </c>
      <c r="C786" s="3">
        <v>10.558793908505509</v>
      </c>
      <c r="D786" s="3">
        <v>0.10629902035584582</v>
      </c>
    </row>
    <row r="787" spans="2:4">
      <c r="B787" s="3">
        <f t="shared" si="15"/>
        <v>8.162196356089968E-2</v>
      </c>
      <c r="C787" s="3">
        <v>11.635944700460829</v>
      </c>
      <c r="D787" s="3">
        <v>0.20005188146610919</v>
      </c>
    </row>
    <row r="788" spans="2:4">
      <c r="B788" s="3">
        <f t="shared" si="15"/>
        <v>8.7047654499954219E-2</v>
      </c>
      <c r="C788" s="3">
        <v>14.45097201452681</v>
      </c>
      <c r="D788" s="3">
        <v>0.23208258308664204</v>
      </c>
    </row>
    <row r="789" spans="2:4">
      <c r="B789" s="3">
        <f t="shared" si="15"/>
        <v>6.9998086031678203E-2</v>
      </c>
      <c r="C789" s="3">
        <v>12.181310464796899</v>
      </c>
      <c r="D789" s="3">
        <v>0.13476821192052979</v>
      </c>
    </row>
    <row r="790" spans="2:4">
      <c r="B790" s="3">
        <f t="shared" si="15"/>
        <v>8.8774038361766422E-2</v>
      </c>
      <c r="C790" s="3">
        <v>10.022736289559617</v>
      </c>
      <c r="D790" s="3">
        <v>0.23957182531205176</v>
      </c>
    </row>
    <row r="791" spans="2:4">
      <c r="B791" s="3">
        <f t="shared" si="15"/>
        <v>8.7581484115115821E-2</v>
      </c>
      <c r="C791" s="3">
        <v>12.226020081179236</v>
      </c>
      <c r="D791" s="3">
        <v>0.23396404919583727</v>
      </c>
    </row>
    <row r="792" spans="2:4">
      <c r="B792" s="3">
        <f t="shared" si="15"/>
        <v>7.3775254219183933E-2</v>
      </c>
      <c r="C792" s="3">
        <v>14.45616016113773</v>
      </c>
      <c r="D792" s="3">
        <v>0.15722678304391613</v>
      </c>
    </row>
    <row r="793" spans="2:4">
      <c r="B793" s="3">
        <f t="shared" si="15"/>
        <v>8.0740775475325779E-2</v>
      </c>
      <c r="C793" s="3">
        <v>10.677205725272378</v>
      </c>
      <c r="D793" s="3">
        <v>0.19459517197180087</v>
      </c>
    </row>
    <row r="794" spans="2:4">
      <c r="B794" s="3">
        <f t="shared" si="15"/>
        <v>8.2697117069002346E-2</v>
      </c>
      <c r="C794" s="3">
        <v>12.486648152104252</v>
      </c>
      <c r="D794" s="3">
        <v>0.2065477462080752</v>
      </c>
    </row>
    <row r="795" spans="2:4">
      <c r="B795" s="3">
        <f t="shared" si="15"/>
        <v>7.9397006286812954E-2</v>
      </c>
      <c r="C795" s="3">
        <v>10.520493179113132</v>
      </c>
      <c r="D795" s="3">
        <v>0.18693655201879938</v>
      </c>
    </row>
    <row r="796" spans="2:4">
      <c r="B796" s="3">
        <f t="shared" si="15"/>
        <v>7.3757078157902778E-2</v>
      </c>
      <c r="C796" s="3">
        <v>13.891567735831782</v>
      </c>
      <c r="D796" s="3">
        <v>0.15683767204809718</v>
      </c>
    </row>
    <row r="797" spans="2:4">
      <c r="B797" s="3">
        <f t="shared" si="15"/>
        <v>6.5697591479232154E-2</v>
      </c>
      <c r="C797" s="3">
        <v>10.283211767937255</v>
      </c>
      <c r="D797" s="3">
        <v>0.10954924161503952</v>
      </c>
    </row>
    <row r="798" spans="2:4">
      <c r="B798" s="3">
        <f t="shared" si="15"/>
        <v>7.3085695516830959E-2</v>
      </c>
      <c r="C798" s="3">
        <v>12.324137089144566</v>
      </c>
      <c r="D798" s="3">
        <v>0.15225531785027618</v>
      </c>
    </row>
    <row r="799" spans="2:4">
      <c r="B799" s="3">
        <f t="shared" si="15"/>
        <v>6.9490296182134467E-2</v>
      </c>
      <c r="C799" s="3">
        <v>12.863399151585437</v>
      </c>
      <c r="D799" s="3">
        <v>0.13225043488876004</v>
      </c>
    </row>
    <row r="800" spans="2:4">
      <c r="B800" s="3">
        <f t="shared" si="15"/>
        <v>8.3443795434430978E-2</v>
      </c>
      <c r="C800" s="3">
        <v>12.829676198614459</v>
      </c>
      <c r="D800" s="3">
        <v>0.21093325601977597</v>
      </c>
    </row>
    <row r="801" spans="2:4">
      <c r="B801" s="3">
        <f t="shared" si="15"/>
        <v>7.545583468123418E-2</v>
      </c>
      <c r="C801" s="3">
        <v>10.969725638599812</v>
      </c>
      <c r="D801" s="3">
        <v>0.16493575853755305</v>
      </c>
    </row>
    <row r="802" spans="2:4">
      <c r="B802" s="3">
        <f t="shared" si="15"/>
        <v>6.7384524979400007E-2</v>
      </c>
      <c r="C802" s="3">
        <v>11.559953611865597</v>
      </c>
      <c r="D802" s="3">
        <v>0.11971190527054659</v>
      </c>
    </row>
    <row r="803" spans="2:4">
      <c r="B803" s="3">
        <f t="shared" si="15"/>
        <v>7.5859333628345599E-2</v>
      </c>
      <c r="C803" s="3">
        <v>14.873348185674612</v>
      </c>
      <c r="D803" s="3">
        <v>0.16919309060945464</v>
      </c>
    </row>
    <row r="804" spans="2:4">
      <c r="B804" s="3">
        <f t="shared" si="15"/>
        <v>7.4817646870326854E-2</v>
      </c>
      <c r="C804" s="3">
        <v>11.83812982573931</v>
      </c>
      <c r="D804" s="3">
        <v>0.16177709280678731</v>
      </c>
    </row>
    <row r="805" spans="2:4">
      <c r="B805" s="3">
        <f t="shared" si="15"/>
        <v>7.9629000671407213E-2</v>
      </c>
      <c r="C805" s="3">
        <v>11.261482589190344</v>
      </c>
      <c r="D805" s="3">
        <v>0.18862117374187443</v>
      </c>
    </row>
    <row r="806" spans="2:4">
      <c r="B806" s="3">
        <f t="shared" si="15"/>
        <v>8.8068691824091314E-2</v>
      </c>
      <c r="C806" s="3">
        <v>11.438947721793268</v>
      </c>
      <c r="D806" s="3">
        <v>0.23631244850001526</v>
      </c>
    </row>
    <row r="807" spans="2:4">
      <c r="B807" s="3">
        <f t="shared" si="15"/>
        <v>6.4927905667287206E-2</v>
      </c>
      <c r="C807" s="3">
        <v>14.858241523483994</v>
      </c>
      <c r="D807" s="3">
        <v>0.10753044221320231</v>
      </c>
    </row>
    <row r="808" spans="2:4">
      <c r="B808" s="3">
        <f t="shared" si="15"/>
        <v>8.6716916104617459E-2</v>
      </c>
      <c r="C808" s="3">
        <v>12.363200781273843</v>
      </c>
      <c r="D808" s="3">
        <v>0.22915738395336771</v>
      </c>
    </row>
    <row r="809" spans="2:4">
      <c r="B809" s="3">
        <f t="shared" si="15"/>
        <v>8.1557929166539506E-2</v>
      </c>
      <c r="C809" s="3">
        <v>10.21011993774224</v>
      </c>
      <c r="D809" s="3">
        <v>0.19896694845423751</v>
      </c>
    </row>
    <row r="810" spans="2:4">
      <c r="B810" s="3">
        <f t="shared" si="15"/>
        <v>7.072318933683279E-2</v>
      </c>
      <c r="C810" s="3">
        <v>12.132786034730064</v>
      </c>
      <c r="D810" s="3">
        <v>0.13883327738273263</v>
      </c>
    </row>
    <row r="811" spans="2:4">
      <c r="B811" s="3">
        <f t="shared" si="15"/>
        <v>8.7941613208410901E-2</v>
      </c>
      <c r="C811" s="3">
        <v>12.82387768181402</v>
      </c>
      <c r="D811" s="3">
        <v>0.23629871517075107</v>
      </c>
    </row>
    <row r="812" spans="2:4">
      <c r="B812" s="3">
        <f t="shared" si="15"/>
        <v>8.5775227210303062E-2</v>
      </c>
      <c r="C812" s="3">
        <v>10.327158421582689</v>
      </c>
      <c r="D812" s="3">
        <v>0.2228125858333079</v>
      </c>
    </row>
    <row r="813" spans="2:4">
      <c r="B813" s="3">
        <f t="shared" si="15"/>
        <v>7.4461654255806142E-2</v>
      </c>
      <c r="C813" s="3">
        <v>14.729453413495285</v>
      </c>
      <c r="D813" s="3">
        <v>0.16123691518906216</v>
      </c>
    </row>
    <row r="814" spans="2:4">
      <c r="B814" s="3">
        <f t="shared" si="15"/>
        <v>7.6844334696493433E-2</v>
      </c>
      <c r="C814" s="3">
        <v>11.359904782250435</v>
      </c>
      <c r="D814" s="3">
        <v>0.1729651783806879</v>
      </c>
    </row>
    <row r="815" spans="2:4">
      <c r="B815" s="3">
        <f t="shared" si="15"/>
        <v>8.48831623279519E-2</v>
      </c>
      <c r="C815" s="3">
        <v>12.735831781975769</v>
      </c>
      <c r="D815" s="3">
        <v>0.21900387585070347</v>
      </c>
    </row>
    <row r="816" spans="2:4">
      <c r="B816" s="3">
        <f t="shared" si="15"/>
        <v>7.6970785699026462E-2</v>
      </c>
      <c r="C816" s="3">
        <v>14.969023712881864</v>
      </c>
      <c r="D816" s="3">
        <v>0.17551042207098605</v>
      </c>
    </row>
    <row r="817" spans="2:4">
      <c r="B817" s="3">
        <f t="shared" si="15"/>
        <v>6.9632202673421434E-2</v>
      </c>
      <c r="C817" s="3">
        <v>11.19647816400647</v>
      </c>
      <c r="D817" s="3">
        <v>0.13220465712454604</v>
      </c>
    </row>
    <row r="818" spans="2:4">
      <c r="B818" s="3">
        <f t="shared" si="15"/>
        <v>8.6748832361827455E-2</v>
      </c>
      <c r="C818" s="3">
        <v>10.204931791131321</v>
      </c>
      <c r="D818" s="3">
        <v>0.22824182866908779</v>
      </c>
    </row>
    <row r="819" spans="2:4">
      <c r="B819" s="3">
        <f t="shared" si="15"/>
        <v>6.9513773308511606E-2</v>
      </c>
      <c r="C819" s="3">
        <v>13.188726462599567</v>
      </c>
      <c r="D819" s="3">
        <v>0.132547990356151</v>
      </c>
    </row>
    <row r="820" spans="2:4">
      <c r="B820" s="3">
        <f t="shared" ref="B820:B883" si="16">0.0472-0.00009*C820+0.1773*D820</f>
        <v>8.9539181188390771E-2</v>
      </c>
      <c r="C820" s="3">
        <v>12.460249641407515</v>
      </c>
      <c r="D820" s="3">
        <v>0.24512466811120945</v>
      </c>
    </row>
    <row r="821" spans="2:4">
      <c r="B821" s="3">
        <f t="shared" si="16"/>
        <v>8.1090946531571395E-2</v>
      </c>
      <c r="C821" s="3">
        <v>12.729422894985809</v>
      </c>
      <c r="D821" s="3">
        <v>0.19761192663350324</v>
      </c>
    </row>
    <row r="822" spans="2:4">
      <c r="B822" s="3">
        <f t="shared" si="16"/>
        <v>8.9455100253303638E-2</v>
      </c>
      <c r="C822" s="3">
        <v>11.915494247260964</v>
      </c>
      <c r="D822" s="3">
        <v>0.24437391277809992</v>
      </c>
    </row>
    <row r="823" spans="2:4">
      <c r="B823" s="3">
        <f t="shared" si="16"/>
        <v>8.8821480147709589E-2</v>
      </c>
      <c r="C823" s="3">
        <v>14.139988402966399</v>
      </c>
      <c r="D823" s="3">
        <v>0.24192938016907253</v>
      </c>
    </row>
    <row r="824" spans="2:4">
      <c r="B824" s="3">
        <f t="shared" si="16"/>
        <v>8.3270412152470469E-2</v>
      </c>
      <c r="C824" s="3">
        <v>11.329233680227057</v>
      </c>
      <c r="D824" s="3">
        <v>0.20919370097964415</v>
      </c>
    </row>
    <row r="825" spans="2:4">
      <c r="B825" s="3">
        <f t="shared" si="16"/>
        <v>6.9644518723105564E-2</v>
      </c>
      <c r="C825" s="3">
        <v>11.041596728415785</v>
      </c>
      <c r="D825" s="3">
        <v>0.13219550157170323</v>
      </c>
    </row>
    <row r="826" spans="2:4">
      <c r="B826" s="3">
        <f t="shared" si="16"/>
        <v>8.1573493148594634E-2</v>
      </c>
      <c r="C826" s="3">
        <v>11.958067567979979</v>
      </c>
      <c r="D826" s="3">
        <v>0.19994201483199561</v>
      </c>
    </row>
    <row r="827" spans="2:4">
      <c r="B827" s="3">
        <f t="shared" si="16"/>
        <v>8.6283937192907501E-2</v>
      </c>
      <c r="C827" s="3">
        <v>14.865413373210853</v>
      </c>
      <c r="D827" s="3">
        <v>0.22798547318948942</v>
      </c>
    </row>
    <row r="828" spans="2:4">
      <c r="B828" s="3">
        <f t="shared" si="16"/>
        <v>7.2595231635486923E-2</v>
      </c>
      <c r="C828" s="3">
        <v>14.220557267983033</v>
      </c>
      <c r="D828" s="3">
        <v>0.15045167394024475</v>
      </c>
    </row>
    <row r="829" spans="2:4">
      <c r="B829" s="3">
        <f t="shared" si="16"/>
        <v>7.020236243781855E-2</v>
      </c>
      <c r="C829" s="3">
        <v>14.285409100619525</v>
      </c>
      <c r="D829" s="3">
        <v>0.13698843348490861</v>
      </c>
    </row>
    <row r="830" spans="2:4">
      <c r="B830" s="3">
        <f t="shared" si="16"/>
        <v>7.6306867122409749E-2</v>
      </c>
      <c r="C830" s="3">
        <v>10.117191076387829</v>
      </c>
      <c r="D830" s="3">
        <v>0.16930295724356823</v>
      </c>
    </row>
    <row r="831" spans="2:4">
      <c r="B831" s="3">
        <f t="shared" si="16"/>
        <v>7.4666095461897647E-2</v>
      </c>
      <c r="C831" s="3">
        <v>10.789513840144048</v>
      </c>
      <c r="D831" s="3">
        <v>0.16039002655110324</v>
      </c>
    </row>
    <row r="832" spans="2:4">
      <c r="B832" s="3">
        <f t="shared" si="16"/>
        <v>6.4935371105075218E-2</v>
      </c>
      <c r="C832" s="3">
        <v>13.025757621997741</v>
      </c>
      <c r="D832" s="3">
        <v>0.10664235358745079</v>
      </c>
    </row>
    <row r="833" spans="2:4">
      <c r="B833" s="3">
        <f t="shared" si="16"/>
        <v>7.8400303048799094E-2</v>
      </c>
      <c r="C833" s="3">
        <v>14.786217841120639</v>
      </c>
      <c r="D833" s="3">
        <v>0.18348033082064272</v>
      </c>
    </row>
    <row r="834" spans="2:4">
      <c r="B834" s="3">
        <f t="shared" si="16"/>
        <v>8.3046558885464042E-2</v>
      </c>
      <c r="C834" s="3">
        <v>12.914670247505111</v>
      </c>
      <c r="D834" s="3">
        <v>0.20873592333750421</v>
      </c>
    </row>
    <row r="835" spans="2:4">
      <c r="B835" s="3">
        <f t="shared" si="16"/>
        <v>7.8354963835566283E-2</v>
      </c>
      <c r="C835" s="3">
        <v>14.35209204382458</v>
      </c>
      <c r="D835" s="3">
        <v>0.18300424207281718</v>
      </c>
    </row>
    <row r="836" spans="2:4">
      <c r="B836" s="3">
        <f t="shared" si="16"/>
        <v>6.9740535294656208E-2</v>
      </c>
      <c r="C836" s="3">
        <v>11.913663136692405</v>
      </c>
      <c r="D836" s="3">
        <v>0.13317972350230417</v>
      </c>
    </row>
    <row r="837" spans="2:4">
      <c r="B837" s="3">
        <f t="shared" si="16"/>
        <v>8.4939313791314433E-2</v>
      </c>
      <c r="C837" s="3">
        <v>13.076876125370038</v>
      </c>
      <c r="D837" s="3">
        <v>0.21949369792779322</v>
      </c>
    </row>
    <row r="838" spans="2:4">
      <c r="B838" s="3">
        <f t="shared" si="16"/>
        <v>8.2929439680166028E-2</v>
      </c>
      <c r="C838" s="3">
        <v>12.132786034730064</v>
      </c>
      <c r="D838" s="3">
        <v>0.2076784569841609</v>
      </c>
    </row>
    <row r="839" spans="2:4">
      <c r="B839" s="3">
        <f t="shared" si="16"/>
        <v>7.3344410840174568E-2</v>
      </c>
      <c r="C839" s="3">
        <v>12.560808130130924</v>
      </c>
      <c r="D839" s="3">
        <v>0.15383465071565905</v>
      </c>
    </row>
    <row r="840" spans="2:4">
      <c r="B840" s="3">
        <f t="shared" si="16"/>
        <v>8.2087804956205934E-2</v>
      </c>
      <c r="C840" s="3">
        <v>10.292672505874814</v>
      </c>
      <c r="D840" s="3">
        <v>0.20199743644520401</v>
      </c>
    </row>
    <row r="841" spans="2:4">
      <c r="B841" s="3">
        <f t="shared" si="16"/>
        <v>6.6723896908474994E-2</v>
      </c>
      <c r="C841" s="3">
        <v>12.136600848414563</v>
      </c>
      <c r="D841" s="3">
        <v>0.11627857295449691</v>
      </c>
    </row>
    <row r="842" spans="2:4">
      <c r="B842" s="3">
        <f t="shared" si="16"/>
        <v>8.4366407361064488E-2</v>
      </c>
      <c r="C842" s="3">
        <v>12.72392956328013</v>
      </c>
      <c r="D842" s="3">
        <v>0.21608325449385052</v>
      </c>
    </row>
    <row r="843" spans="2:4">
      <c r="B843" s="3">
        <f t="shared" si="16"/>
        <v>6.5106721854304633E-2</v>
      </c>
      <c r="C843" s="3">
        <v>11.392406994842371</v>
      </c>
      <c r="D843" s="3">
        <v>0.10677968688009278</v>
      </c>
    </row>
    <row r="844" spans="2:4">
      <c r="B844" s="3">
        <f t="shared" si="16"/>
        <v>7.9098031708731337E-2</v>
      </c>
      <c r="C844" s="3">
        <v>10.235145115512559</v>
      </c>
      <c r="D844" s="3">
        <v>0.18510544145023955</v>
      </c>
    </row>
    <row r="845" spans="2:4">
      <c r="B845" s="3">
        <f t="shared" si="16"/>
        <v>6.5812057405316329E-2</v>
      </c>
      <c r="C845" s="3">
        <v>13.240913113803522</v>
      </c>
      <c r="D845" s="3">
        <v>0.11169621875667593</v>
      </c>
    </row>
    <row r="846" spans="2:4">
      <c r="B846" s="3">
        <f t="shared" si="16"/>
        <v>7.8803505355998407E-2</v>
      </c>
      <c r="C846" s="3">
        <v>10.883358256782738</v>
      </c>
      <c r="D846" s="3">
        <v>0.18377330851161228</v>
      </c>
    </row>
    <row r="847" spans="2:4">
      <c r="B847" s="3">
        <f t="shared" si="16"/>
        <v>8.6184065675832394E-2</v>
      </c>
      <c r="C847" s="3">
        <v>14.694509720145268</v>
      </c>
      <c r="D847" s="3">
        <v>0.22733542893765069</v>
      </c>
    </row>
    <row r="848" spans="2:4">
      <c r="B848" s="3">
        <f t="shared" si="16"/>
        <v>8.9922125461592464E-2</v>
      </c>
      <c r="C848" s="3">
        <v>10.396740623187963</v>
      </c>
      <c r="D848" s="3">
        <v>0.24623706778160956</v>
      </c>
    </row>
    <row r="849" spans="2:4">
      <c r="B849" s="3">
        <f t="shared" si="16"/>
        <v>7.7825204779198576E-2</v>
      </c>
      <c r="C849" s="3">
        <v>12.329325235755485</v>
      </c>
      <c r="D849" s="3">
        <v>0.17898953215124974</v>
      </c>
    </row>
    <row r="850" spans="2:4">
      <c r="B850" s="3">
        <f t="shared" si="16"/>
        <v>8.5737777794732517E-2</v>
      </c>
      <c r="C850" s="3">
        <v>10.571916867580187</v>
      </c>
      <c r="D850" s="3">
        <v>0.22272560808130132</v>
      </c>
    </row>
    <row r="851" spans="2:4">
      <c r="B851" s="3">
        <f t="shared" si="16"/>
        <v>7.4318048951689197E-2</v>
      </c>
      <c r="C851" s="3">
        <v>12.744834742271188</v>
      </c>
      <c r="D851" s="3">
        <v>0.15941953794976654</v>
      </c>
    </row>
    <row r="852" spans="2:4">
      <c r="B852" s="3">
        <f t="shared" si="16"/>
        <v>8.8592195348979164E-2</v>
      </c>
      <c r="C852" s="3">
        <v>10.961027863399151</v>
      </c>
      <c r="D852" s="3">
        <v>0.2390224921414838</v>
      </c>
    </row>
    <row r="853" spans="2:4">
      <c r="B853" s="3">
        <f t="shared" si="16"/>
        <v>6.8340090029602951E-2</v>
      </c>
      <c r="C853" s="3">
        <v>13.297524948881497</v>
      </c>
      <c r="D853" s="3">
        <v>0.125983458967864</v>
      </c>
    </row>
    <row r="854" spans="2:4">
      <c r="B854" s="3">
        <f t="shared" si="16"/>
        <v>7.7519415723136087E-2</v>
      </c>
      <c r="C854" s="3">
        <v>14.266029847102267</v>
      </c>
      <c r="D854" s="3">
        <v>0.17824793237098302</v>
      </c>
    </row>
    <row r="855" spans="2:4">
      <c r="B855" s="3">
        <f t="shared" si="16"/>
        <v>8.7793363292336807E-2</v>
      </c>
      <c r="C855" s="3">
        <v>13.127384258552812</v>
      </c>
      <c r="D855" s="3">
        <v>0.2356166264839625</v>
      </c>
    </row>
    <row r="856" spans="2:4">
      <c r="B856" s="3">
        <f t="shared" si="16"/>
        <v>8.7846058076723535E-2</v>
      </c>
      <c r="C856" s="3">
        <v>11.640064699240089</v>
      </c>
      <c r="D856" s="3">
        <v>0.23515884884182256</v>
      </c>
    </row>
    <row r="857" spans="2:4">
      <c r="B857" s="3">
        <f t="shared" si="16"/>
        <v>8.2342319254127633E-2</v>
      </c>
      <c r="C857" s="3">
        <v>12.118137150181585</v>
      </c>
      <c r="D857" s="3">
        <v>0.20435956907864622</v>
      </c>
    </row>
    <row r="858" spans="2:4">
      <c r="B858" s="3">
        <f t="shared" si="16"/>
        <v>8.5201684926908175E-2</v>
      </c>
      <c r="C858" s="3">
        <v>11.216772972808009</v>
      </c>
      <c r="D858" s="3">
        <v>0.22002929776909697</v>
      </c>
    </row>
    <row r="859" spans="2:4">
      <c r="B859" s="3">
        <f t="shared" si="16"/>
        <v>8.9875006408886987E-2</v>
      </c>
      <c r="C859" s="3">
        <v>14.076662495803706</v>
      </c>
      <c r="D859" s="3">
        <v>0.24783928952909939</v>
      </c>
    </row>
    <row r="860" spans="2:4">
      <c r="B860" s="3">
        <f t="shared" si="16"/>
        <v>7.8188204138309889E-2</v>
      </c>
      <c r="C860" s="3">
        <v>12.264015625476851</v>
      </c>
      <c r="D860" s="3">
        <v>0.18100375377666555</v>
      </c>
    </row>
    <row r="861" spans="2:4">
      <c r="B861" s="3">
        <f t="shared" si="16"/>
        <v>6.9700232093264564E-2</v>
      </c>
      <c r="C861" s="3">
        <v>13.200170903653065</v>
      </c>
      <c r="D861" s="3">
        <v>0.13360545670949431</v>
      </c>
    </row>
    <row r="862" spans="2:4">
      <c r="B862" s="3">
        <f t="shared" si="16"/>
        <v>7.9424555345316936E-2</v>
      </c>
      <c r="C862" s="3">
        <v>14.002044740134892</v>
      </c>
      <c r="D862" s="3">
        <v>0.18885921811578724</v>
      </c>
    </row>
    <row r="863" spans="2:4">
      <c r="B863" s="3">
        <f t="shared" si="16"/>
        <v>7.2775304422132023E-2</v>
      </c>
      <c r="C863" s="3">
        <v>12.950224311044648</v>
      </c>
      <c r="D863" s="3">
        <v>0.15082247383037811</v>
      </c>
    </row>
    <row r="864" spans="2:4">
      <c r="B864" s="3">
        <f t="shared" si="16"/>
        <v>8.2557756736960961E-2</v>
      </c>
      <c r="C864" s="3">
        <v>12.988982818079165</v>
      </c>
      <c r="D864" s="3">
        <v>0.20601672414319283</v>
      </c>
    </row>
    <row r="865" spans="2:4">
      <c r="B865" s="3">
        <f t="shared" si="16"/>
        <v>8.5043875240333272E-2</v>
      </c>
      <c r="C865" s="3">
        <v>11.888027588732566</v>
      </c>
      <c r="D865" s="3">
        <v>0.219479964598529</v>
      </c>
    </row>
    <row r="866" spans="2:4">
      <c r="B866" s="3">
        <f t="shared" si="16"/>
        <v>7.4544962004455706E-2</v>
      </c>
      <c r="C866" s="3">
        <v>11.648457289345988</v>
      </c>
      <c r="D866" s="3">
        <v>0.16014282662434767</v>
      </c>
    </row>
    <row r="867" spans="2:4">
      <c r="B867" s="3">
        <f t="shared" si="16"/>
        <v>6.6315003509628587E-2</v>
      </c>
      <c r="C867" s="3">
        <v>14.984435560167242</v>
      </c>
      <c r="D867" s="3">
        <v>0.11541795098727378</v>
      </c>
    </row>
    <row r="868" spans="2:4">
      <c r="B868" s="3">
        <f t="shared" si="16"/>
        <v>7.8147366710409866E-2</v>
      </c>
      <c r="C868" s="3">
        <v>13.655659657582323</v>
      </c>
      <c r="D868" s="3">
        <v>0.18147984252449112</v>
      </c>
    </row>
    <row r="869" spans="2:4">
      <c r="B869" s="3">
        <f t="shared" si="16"/>
        <v>8.517131778923917E-2</v>
      </c>
      <c r="C869" s="3">
        <v>14.512161626026185</v>
      </c>
      <c r="D869" s="3">
        <v>0.22153080843531603</v>
      </c>
    </row>
    <row r="870" spans="2:4">
      <c r="B870" s="3">
        <f t="shared" si="16"/>
        <v>6.5787134159367655E-2</v>
      </c>
      <c r="C870" s="3">
        <v>10.10895107882931</v>
      </c>
      <c r="D870" s="3">
        <v>0.10996581926938689</v>
      </c>
    </row>
    <row r="871" spans="2:4">
      <c r="B871" s="3">
        <f t="shared" si="16"/>
        <v>6.7846155735953859E-2</v>
      </c>
      <c r="C871" s="3">
        <v>14.989013336588641</v>
      </c>
      <c r="D871" s="3">
        <v>0.12405621509445479</v>
      </c>
    </row>
    <row r="872" spans="2:4">
      <c r="B872" s="3">
        <f t="shared" si="16"/>
        <v>8.1898208105716117E-2</v>
      </c>
      <c r="C872" s="3">
        <v>14.329203161717583</v>
      </c>
      <c r="D872" s="3">
        <v>0.20297708059938352</v>
      </c>
    </row>
    <row r="873" spans="2:4">
      <c r="B873" s="3">
        <f t="shared" si="16"/>
        <v>9.0092100131229591E-2</v>
      </c>
      <c r="C873" s="3">
        <v>14.893032624286629</v>
      </c>
      <c r="D873" s="3">
        <v>0.24947813348796044</v>
      </c>
    </row>
    <row r="874" spans="2:4">
      <c r="B874" s="3">
        <f t="shared" si="16"/>
        <v>8.9405001068147832E-2</v>
      </c>
      <c r="C874" s="3">
        <v>13.37397381511887</v>
      </c>
      <c r="D874" s="3">
        <v>0.24483169042023986</v>
      </c>
    </row>
    <row r="875" spans="2:4">
      <c r="B875" s="3">
        <f t="shared" si="16"/>
        <v>6.8345429548020878E-2</v>
      </c>
      <c r="C875" s="3">
        <v>12.137974181340983</v>
      </c>
      <c r="D875" s="3">
        <v>0.12542497024445326</v>
      </c>
    </row>
    <row r="876" spans="2:4">
      <c r="B876" s="3">
        <f t="shared" si="16"/>
        <v>7.1871942503128144E-2</v>
      </c>
      <c r="C876" s="3">
        <v>11.552476577043977</v>
      </c>
      <c r="D876" s="3">
        <v>0.14501785332804346</v>
      </c>
    </row>
    <row r="877" spans="2:4">
      <c r="B877" s="3">
        <f t="shared" si="16"/>
        <v>8.9056885891293069E-2</v>
      </c>
      <c r="C877" s="3">
        <v>13.70677816095462</v>
      </c>
      <c r="D877" s="3">
        <v>0.24303720206305124</v>
      </c>
    </row>
    <row r="878" spans="2:4">
      <c r="B878" s="3">
        <f t="shared" si="16"/>
        <v>7.8262310556352424E-2</v>
      </c>
      <c r="C878" s="3">
        <v>10.998718222602008</v>
      </c>
      <c r="D878" s="3">
        <v>0.18077944273201696</v>
      </c>
    </row>
    <row r="879" spans="2:4">
      <c r="B879" s="3">
        <f t="shared" si="16"/>
        <v>8.0056015198217728E-2</v>
      </c>
      <c r="C879" s="3">
        <v>10.511947996459853</v>
      </c>
      <c r="D879" s="3">
        <v>0.19064912869655448</v>
      </c>
    </row>
    <row r="880" spans="2:4">
      <c r="B880" s="3">
        <f t="shared" si="16"/>
        <v>6.5818977629932551E-2</v>
      </c>
      <c r="C880" s="3">
        <v>12.343363750114445</v>
      </c>
      <c r="D880" s="3">
        <v>0.11127964110232857</v>
      </c>
    </row>
    <row r="881" spans="2:4">
      <c r="B881" s="3">
        <f t="shared" si="16"/>
        <v>8.3999381389812916E-2</v>
      </c>
      <c r="C881" s="3">
        <v>14.619586779381695</v>
      </c>
      <c r="D881" s="3">
        <v>0.21497543259987181</v>
      </c>
    </row>
    <row r="882" spans="2:4">
      <c r="B882" s="3">
        <f t="shared" si="16"/>
        <v>7.8734183629871529E-2</v>
      </c>
      <c r="C882" s="3">
        <v>10.327921384319589</v>
      </c>
      <c r="D882" s="3">
        <v>0.18310037537766655</v>
      </c>
    </row>
    <row r="883" spans="2:4">
      <c r="B883" s="3">
        <f t="shared" si="16"/>
        <v>7.9603772545548873E-2</v>
      </c>
      <c r="C883" s="3">
        <v>10.54979094821009</v>
      </c>
      <c r="D883" s="3">
        <v>0.18811761833552049</v>
      </c>
    </row>
    <row r="884" spans="2:4">
      <c r="B884" s="3">
        <f t="shared" ref="B884:B947" si="17">0.0472-0.00009*C884+0.1773*D884</f>
        <v>8.6842114627521588E-2</v>
      </c>
      <c r="C884" s="3">
        <v>10.467085787530136</v>
      </c>
      <c r="D884" s="3">
        <v>0.22890102847376934</v>
      </c>
    </row>
    <row r="885" spans="2:4">
      <c r="B885" s="3">
        <f t="shared" si="17"/>
        <v>8.3569014557329013E-2</v>
      </c>
      <c r="C885" s="3">
        <v>13.59370708334605</v>
      </c>
      <c r="D885" s="3">
        <v>0.21202734458449049</v>
      </c>
    </row>
    <row r="886" spans="2:4">
      <c r="B886" s="3">
        <f t="shared" si="17"/>
        <v>6.4063518936735134E-2</v>
      </c>
      <c r="C886" s="3">
        <v>14.199804681539353</v>
      </c>
      <c r="D886" s="3">
        <v>0.10232093264564959</v>
      </c>
    </row>
    <row r="887" spans="2:4">
      <c r="B887" s="3">
        <f t="shared" si="17"/>
        <v>8.4790535142063667E-2</v>
      </c>
      <c r="C887" s="3">
        <v>14.062623981444746</v>
      </c>
      <c r="D887" s="3">
        <v>0.21915494247260964</v>
      </c>
    </row>
    <row r="888" spans="2:4">
      <c r="B888" s="3">
        <f t="shared" si="17"/>
        <v>6.5656104464857937E-2</v>
      </c>
      <c r="C888" s="3">
        <v>12.015747550889614</v>
      </c>
      <c r="D888" s="3">
        <v>0.11019470809045687</v>
      </c>
    </row>
    <row r="889" spans="2:4">
      <c r="B889" s="3">
        <f t="shared" si="17"/>
        <v>8.5870800195318467E-2</v>
      </c>
      <c r="C889" s="3">
        <v>10.275276955473494</v>
      </c>
      <c r="D889" s="3">
        <v>0.22332529679250465</v>
      </c>
    </row>
    <row r="890" spans="2:4">
      <c r="B890" s="3">
        <f t="shared" si="17"/>
        <v>6.692999847407452E-2</v>
      </c>
      <c r="C890" s="3">
        <v>12.407757805108798</v>
      </c>
      <c r="D890" s="3">
        <v>0.11757866145817439</v>
      </c>
    </row>
    <row r="891" spans="2:4">
      <c r="B891" s="3">
        <f t="shared" si="17"/>
        <v>6.9380025788140509E-2</v>
      </c>
      <c r="C891" s="3">
        <v>12.970366527298808</v>
      </c>
      <c r="D891" s="3">
        <v>0.13168279061250648</v>
      </c>
    </row>
    <row r="892" spans="2:4">
      <c r="B892" s="3">
        <f t="shared" si="17"/>
        <v>7.7852190771202728E-2</v>
      </c>
      <c r="C892" s="3">
        <v>14.825128940702536</v>
      </c>
      <c r="D892" s="3">
        <v>0.1804086428418836</v>
      </c>
    </row>
    <row r="893" spans="2:4">
      <c r="B893" s="3">
        <f t="shared" si="17"/>
        <v>7.9931547288430438E-2</v>
      </c>
      <c r="C893" s="3">
        <v>12.868892483291116</v>
      </c>
      <c r="D893" s="3">
        <v>0.19114352855006561</v>
      </c>
    </row>
    <row r="894" spans="2:4">
      <c r="B894" s="3">
        <f t="shared" si="17"/>
        <v>6.7903144932401502E-2</v>
      </c>
      <c r="C894" s="3">
        <v>12.705465865047152</v>
      </c>
      <c r="D894" s="3">
        <v>0.12321848200933867</v>
      </c>
    </row>
    <row r="895" spans="2:4">
      <c r="B895" s="3">
        <f t="shared" si="17"/>
        <v>6.4371245765556806E-2</v>
      </c>
      <c r="C895" s="3">
        <v>14.414960173345133</v>
      </c>
      <c r="D895" s="3">
        <v>0.10416577654347363</v>
      </c>
    </row>
    <row r="896" spans="2:4">
      <c r="B896" s="3">
        <f t="shared" si="17"/>
        <v>8.934175222022156E-2</v>
      </c>
      <c r="C896" s="3">
        <v>13.761101107821894</v>
      </c>
      <c r="D896" s="3">
        <v>0.24467146824549088</v>
      </c>
    </row>
    <row r="897" spans="2:4">
      <c r="B897" s="3">
        <f t="shared" si="17"/>
        <v>8.2350682851649523E-2</v>
      </c>
      <c r="C897" s="3">
        <v>10.401928769798882</v>
      </c>
      <c r="D897" s="3">
        <v>0.20353556932279426</v>
      </c>
    </row>
    <row r="898" spans="2:4">
      <c r="B898" s="3">
        <f t="shared" si="17"/>
        <v>8.482281258583331E-2</v>
      </c>
      <c r="C898" s="3">
        <v>14.632862331003754</v>
      </c>
      <c r="D898" s="3">
        <v>0.2196264534440138</v>
      </c>
    </row>
    <row r="899" spans="2:4">
      <c r="B899" s="3">
        <f t="shared" si="17"/>
        <v>7.5669872737815488E-2</v>
      </c>
      <c r="C899" s="3">
        <v>12.406231879634998</v>
      </c>
      <c r="D899" s="3">
        <v>0.16687215796380506</v>
      </c>
    </row>
    <row r="900" spans="2:4">
      <c r="B900" s="3">
        <f t="shared" si="17"/>
        <v>8.037325510422072E-2</v>
      </c>
      <c r="C900" s="3">
        <v>11.40598773155919</v>
      </c>
      <c r="D900" s="3">
        <v>0.19289223914304027</v>
      </c>
    </row>
    <row r="901" spans="2:4">
      <c r="B901" s="3">
        <f t="shared" si="17"/>
        <v>6.7870336008789334E-2</v>
      </c>
      <c r="C901" s="3">
        <v>13.79146702475051</v>
      </c>
      <c r="D901" s="3">
        <v>0.12358470412305064</v>
      </c>
    </row>
    <row r="902" spans="2:4">
      <c r="B902" s="3">
        <f t="shared" si="17"/>
        <v>8.0548692892239149E-2</v>
      </c>
      <c r="C902" s="3">
        <v>11.945707571642201</v>
      </c>
      <c r="D902" s="3">
        <v>0.19415570543534655</v>
      </c>
    </row>
    <row r="903" spans="2:4">
      <c r="B903" s="3">
        <f t="shared" si="17"/>
        <v>8.1929443189794615E-2</v>
      </c>
      <c r="C903" s="3">
        <v>13.657490768150883</v>
      </c>
      <c r="D903" s="3">
        <v>0.20281228064821313</v>
      </c>
    </row>
    <row r="904" spans="2:4">
      <c r="B904" s="3">
        <f t="shared" si="17"/>
        <v>7.5585646229438155E-2</v>
      </c>
      <c r="C904" s="3">
        <v>11.177709280678732</v>
      </c>
      <c r="D904" s="3">
        <v>0.16577349162266916</v>
      </c>
    </row>
    <row r="905" spans="2:4">
      <c r="B905" s="3">
        <f t="shared" si="17"/>
        <v>8.7551680043946659E-2</v>
      </c>
      <c r="C905" s="3">
        <v>14.613330484939116</v>
      </c>
      <c r="D905" s="3">
        <v>0.23500778221991636</v>
      </c>
    </row>
    <row r="906" spans="2:4">
      <c r="B906" s="3">
        <f t="shared" si="17"/>
        <v>7.3285037537766662E-2</v>
      </c>
      <c r="C906" s="3">
        <v>11.930906094546343</v>
      </c>
      <c r="D906" s="3">
        <v>0.15318002868739891</v>
      </c>
    </row>
    <row r="907" spans="2:4">
      <c r="B907" s="3">
        <f t="shared" si="17"/>
        <v>8.9558693502609338E-2</v>
      </c>
      <c r="C907" s="3">
        <v>12.766502883999145</v>
      </c>
      <c r="D907" s="3">
        <v>0.24539017914365063</v>
      </c>
    </row>
    <row r="908" spans="2:4">
      <c r="B908" s="3">
        <f t="shared" si="17"/>
        <v>6.9232428205206462E-2</v>
      </c>
      <c r="C908" s="3">
        <v>12.409894100772117</v>
      </c>
      <c r="D908" s="3">
        <v>0.130565813165685</v>
      </c>
    </row>
    <row r="909" spans="2:4">
      <c r="B909" s="3">
        <f t="shared" si="17"/>
        <v>8.3033032929471728E-2</v>
      </c>
      <c r="C909" s="3">
        <v>12.983794671468246</v>
      </c>
      <c r="D909" s="3">
        <v>0.20869472334971162</v>
      </c>
    </row>
    <row r="910" spans="2:4">
      <c r="B910" s="3">
        <f t="shared" si="17"/>
        <v>7.9970143436994545E-2</v>
      </c>
      <c r="C910" s="3">
        <v>12.38593707083346</v>
      </c>
      <c r="D910" s="3">
        <v>0.19111606189153724</v>
      </c>
    </row>
    <row r="911" spans="2:4">
      <c r="B911" s="3">
        <f t="shared" si="17"/>
        <v>8.4030589007232898E-2</v>
      </c>
      <c r="C911" s="3">
        <v>14.399090548417615</v>
      </c>
      <c r="D911" s="3">
        <v>0.2150395214697714</v>
      </c>
    </row>
    <row r="912" spans="2:4">
      <c r="B912" s="3">
        <f t="shared" si="17"/>
        <v>8.8432776116214487E-2</v>
      </c>
      <c r="C912" s="3">
        <v>14.427777947325053</v>
      </c>
      <c r="D912" s="3">
        <v>0.23988311410870694</v>
      </c>
    </row>
    <row r="913" spans="2:4">
      <c r="B913" s="3">
        <f t="shared" si="17"/>
        <v>8.4992568895535137E-2</v>
      </c>
      <c r="C913" s="3">
        <v>13.459120456556901</v>
      </c>
      <c r="D913" s="3">
        <v>0.21998809778130435</v>
      </c>
    </row>
    <row r="914" spans="2:4">
      <c r="B914" s="3">
        <f t="shared" si="17"/>
        <v>8.266420926541948E-2</v>
      </c>
      <c r="C914" s="3">
        <v>14.547715689565722</v>
      </c>
      <c r="D914" s="3">
        <v>0.20740836817529831</v>
      </c>
    </row>
    <row r="915" spans="2:4">
      <c r="B915" s="3">
        <f t="shared" si="17"/>
        <v>6.5927877437665955E-2</v>
      </c>
      <c r="C915" s="3">
        <v>12.630390331736198</v>
      </c>
      <c r="D915" s="3">
        <v>0.1120395519882809</v>
      </c>
    </row>
    <row r="916" spans="2:4">
      <c r="B916" s="3">
        <f t="shared" si="17"/>
        <v>6.7569519791253391E-2</v>
      </c>
      <c r="C916" s="3">
        <v>14.148838770714438</v>
      </c>
      <c r="D916" s="3">
        <v>0.12206946012756738</v>
      </c>
    </row>
    <row r="917" spans="2:4">
      <c r="B917" s="3">
        <f t="shared" si="17"/>
        <v>7.663750251777704E-2</v>
      </c>
      <c r="C917" s="3">
        <v>10.357371745963928</v>
      </c>
      <c r="D917" s="3">
        <v>0.17128971221045564</v>
      </c>
    </row>
    <row r="918" spans="2:4">
      <c r="B918" s="3">
        <f t="shared" si="17"/>
        <v>7.3960625324259163E-2</v>
      </c>
      <c r="C918" s="3">
        <v>12.748191778313547</v>
      </c>
      <c r="D918" s="3">
        <v>0.15740531632435073</v>
      </c>
    </row>
    <row r="919" spans="2:4">
      <c r="B919" s="3">
        <f t="shared" si="17"/>
        <v>6.5373114108706928E-2</v>
      </c>
      <c r="C919" s="3">
        <v>10.100863673818171</v>
      </c>
      <c r="D919" s="3">
        <v>0.1076265755180517</v>
      </c>
    </row>
    <row r="920" spans="2:4">
      <c r="B920" s="3">
        <f t="shared" si="17"/>
        <v>6.8363221076082642E-2</v>
      </c>
      <c r="C920" s="3">
        <v>14.23993652150029</v>
      </c>
      <c r="D920" s="3">
        <v>0.12659230323191017</v>
      </c>
    </row>
    <row r="921" spans="2:4">
      <c r="B921" s="3">
        <f t="shared" si="17"/>
        <v>9.0458086489455858E-2</v>
      </c>
      <c r="C921" s="3">
        <v>11.412701803643911</v>
      </c>
      <c r="D921" s="3">
        <v>0.24977568895535143</v>
      </c>
    </row>
    <row r="922" spans="2:4">
      <c r="B922" s="3">
        <f t="shared" si="17"/>
        <v>8.1047970824304941E-2</v>
      </c>
      <c r="C922" s="3">
        <v>14.081698049867246</v>
      </c>
      <c r="D922" s="3">
        <v>0.19805597094637897</v>
      </c>
    </row>
    <row r="923" spans="2:4">
      <c r="B923" s="3">
        <f t="shared" si="17"/>
        <v>8.1684262062440879E-2</v>
      </c>
      <c r="C923" s="3">
        <v>12.143162327951902</v>
      </c>
      <c r="D923" s="3">
        <v>0.20066072573015536</v>
      </c>
    </row>
    <row r="924" spans="2:4">
      <c r="B924" s="3">
        <f t="shared" si="17"/>
        <v>6.7944416333506272E-2</v>
      </c>
      <c r="C924" s="3">
        <v>11.363109225745415</v>
      </c>
      <c r="D924" s="3">
        <v>0.12276985992004151</v>
      </c>
    </row>
    <row r="925" spans="2:4">
      <c r="B925" s="3">
        <f t="shared" si="17"/>
        <v>6.8317052369762266E-2</v>
      </c>
      <c r="C925" s="3">
        <v>11.163670766319774</v>
      </c>
      <c r="D925" s="3">
        <v>0.12477034821619312</v>
      </c>
    </row>
    <row r="926" spans="2:4">
      <c r="B926" s="3">
        <f t="shared" si="17"/>
        <v>6.6229486068300425E-2</v>
      </c>
      <c r="C926" s="3">
        <v>13.860438856166265</v>
      </c>
      <c r="D926" s="3">
        <v>0.11436506241035188</v>
      </c>
    </row>
    <row r="927" spans="2:4">
      <c r="B927" s="3">
        <f t="shared" si="17"/>
        <v>8.7113092440565199E-2</v>
      </c>
      <c r="C927" s="3">
        <v>13.534501174962614</v>
      </c>
      <c r="D927" s="3">
        <v>0.23198644978179264</v>
      </c>
    </row>
    <row r="928" spans="2:4">
      <c r="B928" s="3">
        <f t="shared" si="17"/>
        <v>8.6131226691488399E-2</v>
      </c>
      <c r="C928" s="3">
        <v>11.539048432874539</v>
      </c>
      <c r="D928" s="3">
        <v>0.22543565172276986</v>
      </c>
    </row>
    <row r="929" spans="2:4">
      <c r="B929" s="3">
        <f t="shared" si="17"/>
        <v>7.5229790948210085E-2</v>
      </c>
      <c r="C929" s="3">
        <v>12.985320596942046</v>
      </c>
      <c r="D929" s="3">
        <v>0.16468398083437605</v>
      </c>
    </row>
    <row r="930" spans="2:4">
      <c r="B930" s="3">
        <f t="shared" si="17"/>
        <v>7.9541984923856307E-2</v>
      </c>
      <c r="C930" s="3">
        <v>10.145115512558366</v>
      </c>
      <c r="D930" s="3">
        <v>0.18756370738853112</v>
      </c>
    </row>
    <row r="931" spans="2:4">
      <c r="B931" s="3">
        <f t="shared" si="17"/>
        <v>8.5693045594653156E-2</v>
      </c>
      <c r="C931" s="3">
        <v>13.03491317484054</v>
      </c>
      <c r="D931" s="3">
        <v>0.22372356334116641</v>
      </c>
    </row>
    <row r="932" spans="2:4">
      <c r="B932" s="3">
        <f t="shared" si="17"/>
        <v>8.9690114597003073E-2</v>
      </c>
      <c r="C932" s="3">
        <v>12.1629993591113</v>
      </c>
      <c r="D932" s="3">
        <v>0.24582506790368358</v>
      </c>
    </row>
    <row r="933" spans="2:4">
      <c r="B933" s="3">
        <f t="shared" si="17"/>
        <v>7.774287347025971E-2</v>
      </c>
      <c r="C933" s="3">
        <v>11.169927060762353</v>
      </c>
      <c r="D933" s="3">
        <v>0.17793664357432781</v>
      </c>
    </row>
    <row r="934" spans="2:4">
      <c r="B934" s="3">
        <f t="shared" si="17"/>
        <v>7.9861166722617269E-2</v>
      </c>
      <c r="C934" s="3">
        <v>13.127842036194952</v>
      </c>
      <c r="D934" s="3">
        <v>0.19087801751762445</v>
      </c>
    </row>
    <row r="935" spans="2:4">
      <c r="B935" s="3">
        <f t="shared" si="17"/>
        <v>7.8910717337565245E-2</v>
      </c>
      <c r="C935" s="3">
        <v>13.362529374065371</v>
      </c>
      <c r="D935" s="3">
        <v>0.18563646351512192</v>
      </c>
    </row>
    <row r="936" spans="2:4">
      <c r="B936" s="3">
        <f t="shared" si="17"/>
        <v>7.1101499984740746E-2</v>
      </c>
      <c r="C936" s="3">
        <v>12.699972533341471</v>
      </c>
      <c r="D936" s="3">
        <v>0.14125492110965301</v>
      </c>
    </row>
    <row r="937" spans="2:4">
      <c r="B937" s="3">
        <f t="shared" si="17"/>
        <v>6.5231498764000362E-2</v>
      </c>
      <c r="C937" s="3">
        <v>11.962950529496139</v>
      </c>
      <c r="D937" s="3">
        <v>0.10777306436353649</v>
      </c>
    </row>
    <row r="938" spans="2:4">
      <c r="B938" s="3">
        <f t="shared" si="17"/>
        <v>7.6900410626545013E-2</v>
      </c>
      <c r="C938" s="3">
        <v>12.648701437421796</v>
      </c>
      <c r="D938" s="3">
        <v>0.17393566698202462</v>
      </c>
    </row>
    <row r="939" spans="2:4">
      <c r="B939" s="3">
        <f t="shared" si="17"/>
        <v>6.489294610431226E-2</v>
      </c>
      <c r="C939" s="3">
        <v>11.765648365733817</v>
      </c>
      <c r="D939" s="3">
        <v>0.10576342051454207</v>
      </c>
    </row>
    <row r="940" spans="2:4">
      <c r="B940" s="3">
        <f t="shared" si="17"/>
        <v>8.3555120548112427E-2</v>
      </c>
      <c r="C940" s="3">
        <v>13.59477523117771</v>
      </c>
      <c r="D940" s="3">
        <v>0.21194952238532672</v>
      </c>
    </row>
    <row r="941" spans="2:4">
      <c r="B941" s="3">
        <f t="shared" si="17"/>
        <v>6.9890052797021401E-2</v>
      </c>
      <c r="C941" s="3">
        <v>14.959868160039065</v>
      </c>
      <c r="D941" s="3">
        <v>0.13556932279427475</v>
      </c>
    </row>
    <row r="942" spans="2:4">
      <c r="B942" s="3">
        <f t="shared" si="17"/>
        <v>7.6309674214911347E-2</v>
      </c>
      <c r="C942" s="3">
        <v>14.631183812982574</v>
      </c>
      <c r="D942" s="3">
        <v>0.1716101565599536</v>
      </c>
    </row>
    <row r="943" spans="2:4">
      <c r="B943" s="3">
        <f t="shared" si="17"/>
        <v>7.5657106234931493E-2</v>
      </c>
      <c r="C943" s="3">
        <v>13.846705526902067</v>
      </c>
      <c r="D943" s="3">
        <v>0.1675313577684866</v>
      </c>
    </row>
    <row r="944" spans="2:4">
      <c r="B944" s="3">
        <f t="shared" si="17"/>
        <v>7.6125712149418628E-2</v>
      </c>
      <c r="C944" s="3">
        <v>10.425580614642781</v>
      </c>
      <c r="D944" s="3">
        <v>0.16843775749992371</v>
      </c>
    </row>
    <row r="945" spans="2:4">
      <c r="B945" s="3">
        <f t="shared" si="17"/>
        <v>6.7640061037018959E-2</v>
      </c>
      <c r="C945" s="3">
        <v>13.770867030854212</v>
      </c>
      <c r="D945" s="3">
        <v>0.12227546006653035</v>
      </c>
    </row>
    <row r="946" spans="2:4">
      <c r="B946" s="3">
        <f t="shared" si="17"/>
        <v>8.9912025971251558E-2</v>
      </c>
      <c r="C946" s="3">
        <v>14.711447492904448</v>
      </c>
      <c r="D946" s="3">
        <v>0.24837031159398174</v>
      </c>
    </row>
    <row r="947" spans="2:4">
      <c r="B947" s="3">
        <f t="shared" si="17"/>
        <v>6.582366618854335E-2</v>
      </c>
      <c r="C947" s="3">
        <v>10.794244209112827</v>
      </c>
      <c r="D947" s="3">
        <v>0.11051973021637623</v>
      </c>
    </row>
    <row r="948" spans="2:4">
      <c r="B948" s="3">
        <f t="shared" ref="B948:B1011" si="18">0.0472-0.00009*C948+0.1773*D948</f>
        <v>7.5837685781426439E-2</v>
      </c>
      <c r="C948" s="3">
        <v>12.832270271919919</v>
      </c>
      <c r="D948" s="3">
        <v>0.16803491317484054</v>
      </c>
    </row>
    <row r="949" spans="2:4">
      <c r="B949" s="3">
        <f t="shared" si="18"/>
        <v>8.0267956175420388E-2</v>
      </c>
      <c r="C949" s="3">
        <v>12.359538560136723</v>
      </c>
      <c r="D949" s="3">
        <v>0.19278237250892666</v>
      </c>
    </row>
    <row r="950" spans="2:4">
      <c r="B950" s="3">
        <f t="shared" si="18"/>
        <v>6.6073141727958001E-2</v>
      </c>
      <c r="C950" s="3">
        <v>14.849085970641195</v>
      </c>
      <c r="D950" s="3">
        <v>0.11398510696737572</v>
      </c>
    </row>
    <row r="951" spans="2:4">
      <c r="B951" s="3">
        <f t="shared" si="18"/>
        <v>7.7449565263832509E-2</v>
      </c>
      <c r="C951" s="3">
        <v>12.679372539445174</v>
      </c>
      <c r="D951" s="3">
        <v>0.1770485549485763</v>
      </c>
    </row>
    <row r="952" spans="2:4">
      <c r="B952" s="3">
        <f t="shared" si="18"/>
        <v>8.9504163945432896E-2</v>
      </c>
      <c r="C952" s="3">
        <v>10.252082888271737</v>
      </c>
      <c r="D952" s="3">
        <v>0.24380626850184636</v>
      </c>
    </row>
    <row r="953" spans="2:4">
      <c r="B953" s="3">
        <f t="shared" si="18"/>
        <v>7.1535572069460124E-2</v>
      </c>
      <c r="C953" s="3">
        <v>10.961180455946531</v>
      </c>
      <c r="D953" s="3">
        <v>0.14282052064577166</v>
      </c>
    </row>
    <row r="954" spans="2:4">
      <c r="B954" s="3">
        <f t="shared" si="18"/>
        <v>7.6615592364268931E-2</v>
      </c>
      <c r="C954" s="3">
        <v>11.19602038636433</v>
      </c>
      <c r="D954" s="3">
        <v>0.17159184545426803</v>
      </c>
    </row>
    <row r="955" spans="2:4">
      <c r="B955" s="3">
        <f t="shared" si="18"/>
        <v>7.4724398937955877E-2</v>
      </c>
      <c r="C955" s="3">
        <v>12.973418378246407</v>
      </c>
      <c r="D955" s="3">
        <v>0.16182744834742271</v>
      </c>
    </row>
    <row r="956" spans="2:4">
      <c r="B956" s="3">
        <f t="shared" si="18"/>
        <v>7.6861368144779812E-2</v>
      </c>
      <c r="C956" s="3">
        <v>13.993346964934233</v>
      </c>
      <c r="D956" s="3">
        <v>0.17439802240058594</v>
      </c>
    </row>
    <row r="957" spans="2:4">
      <c r="B957" s="3">
        <f t="shared" si="18"/>
        <v>8.5587676625873604E-2</v>
      </c>
      <c r="C957" s="3">
        <v>12.988219855342265</v>
      </c>
      <c r="D957" s="3">
        <v>0.22310556352427746</v>
      </c>
    </row>
    <row r="958" spans="2:4">
      <c r="B958" s="3">
        <f t="shared" si="18"/>
        <v>8.7421243629261153E-2</v>
      </c>
      <c r="C958" s="3">
        <v>14.006469924008911</v>
      </c>
      <c r="D958" s="3">
        <v>0.23396404919583727</v>
      </c>
    </row>
    <row r="959" spans="2:4">
      <c r="B959" s="3">
        <f t="shared" si="18"/>
        <v>8.2785997802667322E-2</v>
      </c>
      <c r="C959" s="3">
        <v>11.940977202673421</v>
      </c>
      <c r="D959" s="3">
        <v>0.2067720572527238</v>
      </c>
    </row>
    <row r="960" spans="2:4">
      <c r="B960" s="3">
        <f t="shared" si="18"/>
        <v>6.7035607776116224E-2</v>
      </c>
      <c r="C960" s="3">
        <v>12.677236243781854</v>
      </c>
      <c r="D960" s="3">
        <v>0.11831110568559833</v>
      </c>
    </row>
    <row r="961" spans="2:4">
      <c r="B961" s="3">
        <f t="shared" si="18"/>
        <v>8.6988403424176769E-2</v>
      </c>
      <c r="C961" s="3">
        <v>11.826685384685812</v>
      </c>
      <c r="D961" s="3">
        <v>0.23041627246925261</v>
      </c>
    </row>
    <row r="962" spans="2:4">
      <c r="B962" s="3">
        <f t="shared" si="18"/>
        <v>7.6008837397381512E-2</v>
      </c>
      <c r="C962" s="3">
        <v>12.869502853480636</v>
      </c>
      <c r="D962" s="3">
        <v>0.16901913510544148</v>
      </c>
    </row>
    <row r="963" spans="2:4">
      <c r="B963" s="3">
        <f t="shared" si="18"/>
        <v>7.3995974913785206E-2</v>
      </c>
      <c r="C963" s="3">
        <v>14.068880275887325</v>
      </c>
      <c r="D963" s="3">
        <v>0.15827509384441663</v>
      </c>
    </row>
    <row r="964" spans="2:4">
      <c r="B964" s="3">
        <f t="shared" si="18"/>
        <v>7.4769265724662012E-2</v>
      </c>
      <c r="C964" s="3">
        <v>10.581072420422986</v>
      </c>
      <c r="D964" s="3">
        <v>0.1608661152989288</v>
      </c>
    </row>
    <row r="965" spans="2:4">
      <c r="B965" s="3">
        <f t="shared" si="18"/>
        <v>8.3233226416821807E-2</v>
      </c>
      <c r="C965" s="3">
        <v>13.933835871456038</v>
      </c>
      <c r="D965" s="3">
        <v>0.21030610065004424</v>
      </c>
    </row>
    <row r="966" spans="2:4">
      <c r="B966" s="3">
        <f t="shared" si="18"/>
        <v>8.3345606250190746E-2</v>
      </c>
      <c r="C966" s="3">
        <v>13.0458998382519</v>
      </c>
      <c r="D966" s="3">
        <v>0.21048921170690024</v>
      </c>
    </row>
    <row r="967" spans="2:4">
      <c r="B967" s="3">
        <f t="shared" si="18"/>
        <v>8.6708923306985694E-2</v>
      </c>
      <c r="C967" s="3">
        <v>12.181463057344279</v>
      </c>
      <c r="D967" s="3">
        <v>0.22902005066072573</v>
      </c>
    </row>
    <row r="968" spans="2:4">
      <c r="B968" s="3">
        <f t="shared" si="18"/>
        <v>7.2365294503616437E-2</v>
      </c>
      <c r="C968" s="3">
        <v>10.913571581163977</v>
      </c>
      <c r="D968" s="3">
        <v>0.14747611926633503</v>
      </c>
    </row>
    <row r="969" spans="2:4">
      <c r="B969" s="3">
        <f t="shared" si="18"/>
        <v>7.2901122318185976E-2</v>
      </c>
      <c r="C969" s="3">
        <v>12.138431958983123</v>
      </c>
      <c r="D969" s="3">
        <v>0.1511200292977691</v>
      </c>
    </row>
    <row r="970" spans="2:4">
      <c r="B970" s="3">
        <f t="shared" si="18"/>
        <v>8.9558727835932495E-2</v>
      </c>
      <c r="C970" s="3">
        <v>11.187932981353191</v>
      </c>
      <c r="D970" s="3">
        <v>0.2445890682699057</v>
      </c>
    </row>
    <row r="971" spans="2:4">
      <c r="B971" s="3">
        <f t="shared" si="18"/>
        <v>8.7055817590868861E-2</v>
      </c>
      <c r="C971" s="3">
        <v>13.404339732047486</v>
      </c>
      <c r="D971" s="3">
        <v>0.23159733878597369</v>
      </c>
    </row>
    <row r="972" spans="2:4">
      <c r="B972" s="3">
        <f t="shared" si="18"/>
        <v>8.1717465132602932E-2</v>
      </c>
      <c r="C972" s="3">
        <v>13.550828577532274</v>
      </c>
      <c r="D972" s="3">
        <v>0.20156254768517107</v>
      </c>
    </row>
    <row r="973" spans="2:4">
      <c r="B973" s="3">
        <f t="shared" si="18"/>
        <v>7.7098667714468827E-2</v>
      </c>
      <c r="C973" s="3">
        <v>10.554063539536729</v>
      </c>
      <c r="D973" s="3">
        <v>0.17399060029908139</v>
      </c>
    </row>
    <row r="974" spans="2:4">
      <c r="B974" s="3">
        <f t="shared" si="18"/>
        <v>7.4339428998687715E-2</v>
      </c>
      <c r="C974" s="3">
        <v>11.226691488387708</v>
      </c>
      <c r="D974" s="3">
        <v>0.15876949369792781</v>
      </c>
    </row>
    <row r="975" spans="2:4">
      <c r="B975" s="3">
        <f t="shared" si="18"/>
        <v>6.8240653859065525E-2</v>
      </c>
      <c r="C975" s="3">
        <v>14.627826776940214</v>
      </c>
      <c r="D975" s="3">
        <v>0.12609790337839899</v>
      </c>
    </row>
    <row r="976" spans="2:4">
      <c r="B976" s="3">
        <f t="shared" si="18"/>
        <v>7.2609545884578991E-2</v>
      </c>
      <c r="C976" s="3">
        <v>14.268929105502487</v>
      </c>
      <c r="D976" s="3">
        <v>0.15055696279793696</v>
      </c>
    </row>
    <row r="977" spans="2:4">
      <c r="B977" s="3">
        <f t="shared" si="18"/>
        <v>9.0366060823389383E-2</v>
      </c>
      <c r="C977" s="3">
        <v>10.009308145390179</v>
      </c>
      <c r="D977" s="3">
        <v>0.24854426709799493</v>
      </c>
    </row>
    <row r="978" spans="2:4">
      <c r="B978" s="3">
        <f t="shared" si="18"/>
        <v>6.6069665822321239E-2</v>
      </c>
      <c r="C978" s="3">
        <v>13.70632038331248</v>
      </c>
      <c r="D978" s="3">
        <v>0.11338541825617238</v>
      </c>
    </row>
    <row r="979" spans="2:4">
      <c r="B979" s="3">
        <f t="shared" si="18"/>
        <v>8.1315741904965363E-2</v>
      </c>
      <c r="C979" s="3">
        <v>12.630542924283578</v>
      </c>
      <c r="D979" s="3">
        <v>0.19882961516159553</v>
      </c>
    </row>
    <row r="980" spans="2:4">
      <c r="B980" s="3">
        <f t="shared" si="18"/>
        <v>8.3263399914548175E-2</v>
      </c>
      <c r="C980" s="3">
        <v>10.00030518509476</v>
      </c>
      <c r="D980" s="3">
        <v>0.20847956785790583</v>
      </c>
    </row>
    <row r="981" spans="2:4">
      <c r="B981" s="3">
        <f t="shared" si="18"/>
        <v>7.9763161564989166E-2</v>
      </c>
      <c r="C981" s="3">
        <v>10.402081362346262</v>
      </c>
      <c r="D981" s="3">
        <v>0.18894161809137244</v>
      </c>
    </row>
    <row r="982" spans="2:4">
      <c r="B982" s="3">
        <f t="shared" si="18"/>
        <v>6.7583389080477313E-2</v>
      </c>
      <c r="C982" s="3">
        <v>14.346446119571521</v>
      </c>
      <c r="D982" s="3">
        <v>0.12224799340800196</v>
      </c>
    </row>
    <row r="983" spans="2:4">
      <c r="B983" s="3">
        <f t="shared" si="18"/>
        <v>7.5306026032288587E-2</v>
      </c>
      <c r="C983" s="3">
        <v>11.51600695822016</v>
      </c>
      <c r="D983" s="3">
        <v>0.16436811426129949</v>
      </c>
    </row>
    <row r="984" spans="2:4">
      <c r="B984" s="3">
        <f t="shared" si="18"/>
        <v>8.8387939542832722E-2</v>
      </c>
      <c r="C984" s="3">
        <v>12.148350474562822</v>
      </c>
      <c r="D984" s="3">
        <v>0.23847315897091587</v>
      </c>
    </row>
    <row r="985" spans="2:4">
      <c r="B985" s="3">
        <f t="shared" si="18"/>
        <v>7.4323546403393656E-2</v>
      </c>
      <c r="C985" s="3">
        <v>13.883175145725883</v>
      </c>
      <c r="D985" s="3">
        <v>0.16002838221381269</v>
      </c>
    </row>
    <row r="986" spans="2:4">
      <c r="B986" s="3">
        <f t="shared" si="18"/>
        <v>8.2286491897335737E-2</v>
      </c>
      <c r="C986" s="3">
        <v>10.11413922544023</v>
      </c>
      <c r="D986" s="3">
        <v>0.20302743614001895</v>
      </c>
    </row>
    <row r="987" spans="2:4">
      <c r="B987" s="3">
        <f t="shared" si="18"/>
        <v>7.4111735892818997E-2</v>
      </c>
      <c r="C987" s="3">
        <v>12.620319223609119</v>
      </c>
      <c r="D987" s="3">
        <v>0.15819269386883145</v>
      </c>
    </row>
    <row r="988" spans="2:4">
      <c r="B988" s="3">
        <f t="shared" si="18"/>
        <v>8.9296463820307009E-2</v>
      </c>
      <c r="C988" s="3">
        <v>12.487716299935911</v>
      </c>
      <c r="D988" s="3">
        <v>0.24376964629047518</v>
      </c>
    </row>
    <row r="989" spans="2:4">
      <c r="B989" s="3">
        <f t="shared" si="18"/>
        <v>8.1413907742545866E-2</v>
      </c>
      <c r="C989" s="3">
        <v>10.277260658589434</v>
      </c>
      <c r="D989" s="3">
        <v>0.19818872646259958</v>
      </c>
    </row>
    <row r="990" spans="2:4">
      <c r="B990" s="3">
        <f t="shared" si="18"/>
        <v>7.8486952116458619E-2</v>
      </c>
      <c r="C990" s="3">
        <v>13.588976714377271</v>
      </c>
      <c r="D990" s="3">
        <v>0.18336130863368633</v>
      </c>
    </row>
    <row r="991" spans="2:4">
      <c r="B991" s="3">
        <f t="shared" si="18"/>
        <v>8.34725887325663E-2</v>
      </c>
      <c r="C991" s="3">
        <v>14.547868282113102</v>
      </c>
      <c r="D991" s="3">
        <v>0.21196783349101228</v>
      </c>
    </row>
    <row r="992" spans="2:4">
      <c r="B992" s="3">
        <f t="shared" si="18"/>
        <v>7.4424145786919763E-2</v>
      </c>
      <c r="C992" s="3">
        <v>13.685262611774041</v>
      </c>
      <c r="D992" s="3">
        <v>0.16049531540879544</v>
      </c>
    </row>
    <row r="993" spans="2:4">
      <c r="B993" s="3">
        <f t="shared" si="18"/>
        <v>7.7288677938169514E-2</v>
      </c>
      <c r="C993" s="3">
        <v>13.646351512192144</v>
      </c>
      <c r="D993" s="3">
        <v>0.17663197729422897</v>
      </c>
    </row>
    <row r="994" spans="2:4">
      <c r="B994" s="3">
        <f t="shared" si="18"/>
        <v>6.789014770958586E-2</v>
      </c>
      <c r="C994" s="3">
        <v>13.895992919705801</v>
      </c>
      <c r="D994" s="3">
        <v>0.12374950407422101</v>
      </c>
    </row>
    <row r="995" spans="2:4">
      <c r="B995" s="3">
        <f t="shared" si="18"/>
        <v>6.8816455275124366E-2</v>
      </c>
      <c r="C995" s="3">
        <v>13.487655262916959</v>
      </c>
      <c r="D995" s="3">
        <v>0.12876674703207497</v>
      </c>
    </row>
    <row r="996" spans="2:4">
      <c r="B996" s="3">
        <f t="shared" si="18"/>
        <v>6.3814599597155686E-2</v>
      </c>
      <c r="C996" s="3">
        <v>13.971526230658895</v>
      </c>
      <c r="D996" s="3">
        <v>0.10080111087374494</v>
      </c>
    </row>
    <row r="997" spans="2:4">
      <c r="B997" s="3">
        <f t="shared" si="18"/>
        <v>8.5153468581194491E-2</v>
      </c>
      <c r="C997" s="3">
        <v>11.40079958494827</v>
      </c>
      <c r="D997" s="3">
        <v>0.21985076448866236</v>
      </c>
    </row>
    <row r="998" spans="2:4">
      <c r="B998" s="3">
        <f t="shared" si="18"/>
        <v>7.1204777367473368E-2</v>
      </c>
      <c r="C998" s="3">
        <v>14.99740592669454</v>
      </c>
      <c r="D998" s="3">
        <v>0.14300363170262764</v>
      </c>
    </row>
    <row r="999" spans="2:4">
      <c r="B999" s="3">
        <f t="shared" si="18"/>
        <v>6.396237708670309E-2</v>
      </c>
      <c r="C999" s="3">
        <v>11.472823267311625</v>
      </c>
      <c r="D999" s="3">
        <v>0.10036622211371198</v>
      </c>
    </row>
    <row r="1000" spans="2:4">
      <c r="B1000" s="3">
        <f t="shared" si="18"/>
        <v>7.6115414899136327E-2</v>
      </c>
      <c r="C1000" s="3">
        <v>12.992950224311045</v>
      </c>
      <c r="D1000" s="3">
        <v>0.1696829126865444</v>
      </c>
    </row>
    <row r="1001" spans="2:4">
      <c r="B1001" s="3">
        <f t="shared" si="18"/>
        <v>7.1892560350352491E-2</v>
      </c>
      <c r="C1001" s="3">
        <v>14.867549668874172</v>
      </c>
      <c r="D1001" s="3">
        <v>0.14681691946165348</v>
      </c>
    </row>
    <row r="1002" spans="2:4">
      <c r="B1002" s="3">
        <f t="shared" si="18"/>
        <v>7.3775553605761907E-2</v>
      </c>
      <c r="C1002" s="3">
        <v>14.615161595507676</v>
      </c>
      <c r="D1002" s="3">
        <v>0.15730918301950134</v>
      </c>
    </row>
    <row r="1003" spans="2:4">
      <c r="B1003" s="3">
        <f t="shared" si="18"/>
        <v>8.7517249214148385E-2</v>
      </c>
      <c r="C1003" s="3">
        <v>12.732322153386029</v>
      </c>
      <c r="D1003" s="3">
        <v>0.23385876033814507</v>
      </c>
    </row>
    <row r="1004" spans="2:4">
      <c r="B1004" s="3">
        <f t="shared" si="18"/>
        <v>6.4431300241096223E-2</v>
      </c>
      <c r="C1004" s="3">
        <v>13.377941221350749</v>
      </c>
      <c r="D1004" s="3">
        <v>0.10397808771019623</v>
      </c>
    </row>
    <row r="1005" spans="2:4">
      <c r="B1005" s="3">
        <f t="shared" si="18"/>
        <v>8.111316156498917E-2</v>
      </c>
      <c r="C1005" s="3">
        <v>12.717062898648031</v>
      </c>
      <c r="D1005" s="3">
        <v>0.19773094882045961</v>
      </c>
    </row>
    <row r="1006" spans="2:4">
      <c r="B1006" s="3">
        <f t="shared" si="18"/>
        <v>6.6951156041138951E-2</v>
      </c>
      <c r="C1006" s="3">
        <v>14.571520126956999</v>
      </c>
      <c r="D1006" s="3">
        <v>0.11879634998626667</v>
      </c>
    </row>
    <row r="1007" spans="2:4">
      <c r="B1007" s="3">
        <f t="shared" si="18"/>
        <v>8.6943977477340006E-2</v>
      </c>
      <c r="C1007" s="3">
        <v>10.796227912228767</v>
      </c>
      <c r="D1007" s="3">
        <v>0.22964262825403606</v>
      </c>
    </row>
    <row r="1008" spans="2:4">
      <c r="B1008" s="3">
        <f t="shared" si="18"/>
        <v>6.5271774498733476E-2</v>
      </c>
      <c r="C1008" s="3">
        <v>10.045472579119236</v>
      </c>
      <c r="D1008" s="3">
        <v>0.10702688680684835</v>
      </c>
    </row>
    <row r="1009" spans="2:4">
      <c r="B1009" s="3">
        <f t="shared" si="18"/>
        <v>6.8167201147495957E-2</v>
      </c>
      <c r="C1009" s="3">
        <v>11.160313730277414</v>
      </c>
      <c r="D1009" s="3">
        <v>0.1239234595782342</v>
      </c>
    </row>
    <row r="1010" spans="2:4">
      <c r="B1010" s="3">
        <f t="shared" si="18"/>
        <v>8.4267785576952414E-2</v>
      </c>
      <c r="C1010" s="3">
        <v>10.825678273873104</v>
      </c>
      <c r="D1010" s="3">
        <v>0.21456343272194586</v>
      </c>
    </row>
    <row r="1011" spans="2:4">
      <c r="B1011" s="3">
        <f t="shared" si="18"/>
        <v>8.6619224066896566E-2</v>
      </c>
      <c r="C1011" s="3">
        <v>11.509750663777581</v>
      </c>
      <c r="D1011" s="3">
        <v>0.2281731620227668</v>
      </c>
    </row>
    <row r="1012" spans="2:4">
      <c r="B1012" s="3">
        <f t="shared" ref="B1012:B1075" si="19">0.0472-0.00009*C1012+0.1773*D1012</f>
        <v>6.870447920163579E-2</v>
      </c>
      <c r="C1012" s="3">
        <v>11.791894283883176</v>
      </c>
      <c r="D1012" s="3">
        <v>0.12727439191869869</v>
      </c>
    </row>
    <row r="1013" spans="2:4">
      <c r="B1013" s="3">
        <f t="shared" si="19"/>
        <v>8.9644480117191089E-2</v>
      </c>
      <c r="C1013" s="3">
        <v>12.318338572344127</v>
      </c>
      <c r="D1013" s="3">
        <v>0.24564653462324901</v>
      </c>
    </row>
    <row r="1014" spans="2:4">
      <c r="B1014" s="3">
        <f t="shared" si="19"/>
        <v>6.5811167485580011E-2</v>
      </c>
      <c r="C1014" s="3">
        <v>13.990295113986633</v>
      </c>
      <c r="D1014" s="3">
        <v>0.1120715964232307</v>
      </c>
    </row>
    <row r="1015" spans="2:4">
      <c r="B1015" s="3">
        <f t="shared" si="19"/>
        <v>7.5577874538407544E-2</v>
      </c>
      <c r="C1015" s="3">
        <v>14.609820856349376</v>
      </c>
      <c r="D1015" s="3">
        <v>0.16747184667500839</v>
      </c>
    </row>
    <row r="1016" spans="2:4">
      <c r="B1016" s="3">
        <f t="shared" si="19"/>
        <v>7.3485743278298293E-2</v>
      </c>
      <c r="C1016" s="3">
        <v>12.18085268715476</v>
      </c>
      <c r="D1016" s="3">
        <v>0.15443891720328379</v>
      </c>
    </row>
    <row r="1017" spans="2:4">
      <c r="B1017" s="3">
        <f t="shared" si="19"/>
        <v>8.2649797509689621E-2</v>
      </c>
      <c r="C1017" s="3">
        <v>14.671773430585649</v>
      </c>
      <c r="D1017" s="3">
        <v>0.20739005706961272</v>
      </c>
    </row>
    <row r="1018" spans="2:4">
      <c r="B1018" s="3">
        <f t="shared" si="19"/>
        <v>7.4675563219092383E-2</v>
      </c>
      <c r="C1018" s="3">
        <v>13.606219672231209</v>
      </c>
      <c r="D1018" s="3">
        <v>0.16187322611163671</v>
      </c>
    </row>
    <row r="1019" spans="2:4">
      <c r="B1019" s="3">
        <f t="shared" si="19"/>
        <v>7.5848845484786528E-2</v>
      </c>
      <c r="C1019" s="3">
        <v>14.024933622241889</v>
      </c>
      <c r="D1019" s="3">
        <v>0.16870326853236489</v>
      </c>
    </row>
    <row r="1020" spans="2:4">
      <c r="B1020" s="3">
        <f t="shared" si="19"/>
        <v>6.9239164403210554E-2</v>
      </c>
      <c r="C1020" s="3">
        <v>14.273964659566026</v>
      </c>
      <c r="D1020" s="3">
        <v>0.13155003509628591</v>
      </c>
    </row>
    <row r="1021" spans="2:4">
      <c r="B1021" s="3">
        <f t="shared" si="19"/>
        <v>8.7875620441297653E-2</v>
      </c>
      <c r="C1021" s="3">
        <v>11.996978667561876</v>
      </c>
      <c r="D1021" s="3">
        <v>0.23550675984984892</v>
      </c>
    </row>
    <row r="1022" spans="2:4">
      <c r="B1022" s="3">
        <f t="shared" si="19"/>
        <v>8.0450858027893923E-2</v>
      </c>
      <c r="C1022" s="3">
        <v>11.959593493453779</v>
      </c>
      <c r="D1022" s="3">
        <v>0.19361095004119999</v>
      </c>
    </row>
    <row r="1023" spans="2:4">
      <c r="B1023" s="3">
        <f t="shared" si="19"/>
        <v>7.9922339091158784E-2</v>
      </c>
      <c r="C1023" s="3">
        <v>14.549394207586902</v>
      </c>
      <c r="D1023" s="3">
        <v>0.19194463942381054</v>
      </c>
    </row>
    <row r="1024" spans="2:4">
      <c r="B1024" s="3">
        <f t="shared" si="19"/>
        <v>6.5049166844691308E-2</v>
      </c>
      <c r="C1024" s="3">
        <v>11.229285561693167</v>
      </c>
      <c r="D1024" s="3">
        <v>0.10637226477858822</v>
      </c>
    </row>
    <row r="1025" spans="2:4">
      <c r="B1025" s="3">
        <f t="shared" si="19"/>
        <v>7.7382575457014685E-2</v>
      </c>
      <c r="C1025" s="3">
        <v>14.695272682882168</v>
      </c>
      <c r="D1025" s="3">
        <v>0.17769402142399365</v>
      </c>
    </row>
    <row r="1026" spans="2:4">
      <c r="B1026" s="3">
        <f t="shared" si="19"/>
        <v>7.5701462141788994E-2</v>
      </c>
      <c r="C1026" s="3">
        <v>10.720542008728295</v>
      </c>
      <c r="D1026" s="3">
        <v>0.16619464705343789</v>
      </c>
    </row>
    <row r="1027" spans="2:4">
      <c r="B1027" s="3">
        <f t="shared" si="19"/>
        <v>6.9233568071535384E-2</v>
      </c>
      <c r="C1027" s="3">
        <v>10.052491836298715</v>
      </c>
      <c r="D1027" s="3">
        <v>0.12937559129612111</v>
      </c>
    </row>
    <row r="1028" spans="2:4">
      <c r="B1028" s="3">
        <f t="shared" si="19"/>
        <v>6.7475321512497327E-2</v>
      </c>
      <c r="C1028" s="3">
        <v>12.300637836848049</v>
      </c>
      <c r="D1028" s="3">
        <v>0.12059999389629811</v>
      </c>
    </row>
    <row r="1029" spans="2:4">
      <c r="B1029" s="3">
        <f t="shared" si="19"/>
        <v>8.6488423718985574E-2</v>
      </c>
      <c r="C1029" s="3">
        <v>14.920041505172888</v>
      </c>
      <c r="D1029" s="3">
        <v>0.22916653950621052</v>
      </c>
    </row>
    <row r="1030" spans="2:4">
      <c r="B1030" s="3">
        <f t="shared" si="19"/>
        <v>6.5366414990691846E-2</v>
      </c>
      <c r="C1030" s="3">
        <v>11.185338908047731</v>
      </c>
      <c r="D1030" s="3">
        <v>0.10813928647724845</v>
      </c>
    </row>
    <row r="1031" spans="2:4">
      <c r="B1031" s="3">
        <f t="shared" si="19"/>
        <v>8.665508728293711E-2</v>
      </c>
      <c r="C1031" s="3">
        <v>10.876796777245399</v>
      </c>
      <c r="D1031" s="3">
        <v>0.22805413983581044</v>
      </c>
    </row>
    <row r="1032" spans="2:4">
      <c r="B1032" s="3">
        <f t="shared" si="19"/>
        <v>7.4605969573046049E-2</v>
      </c>
      <c r="C1032" s="3">
        <v>11.268196661275063</v>
      </c>
      <c r="D1032" s="3">
        <v>0.16029389324625387</v>
      </c>
    </row>
    <row r="1033" spans="2:4">
      <c r="B1033" s="3">
        <f t="shared" si="19"/>
        <v>6.8078512680440684E-2</v>
      </c>
      <c r="C1033" s="3">
        <v>14.409314249092073</v>
      </c>
      <c r="D1033" s="3">
        <v>0.12507248146000549</v>
      </c>
    </row>
    <row r="1034" spans="2:4">
      <c r="B1034" s="3">
        <f t="shared" si="19"/>
        <v>7.4357628406628629E-2</v>
      </c>
      <c r="C1034" s="3">
        <v>11.40324106570635</v>
      </c>
      <c r="D1034" s="3">
        <v>0.15896176030762657</v>
      </c>
    </row>
    <row r="1035" spans="2:4">
      <c r="B1035" s="3">
        <f t="shared" si="19"/>
        <v>7.4519266945402382E-2</v>
      </c>
      <c r="C1035" s="3">
        <v>10.581225012970366</v>
      </c>
      <c r="D1035" s="3">
        <v>0.15945616016113773</v>
      </c>
    </row>
    <row r="1036" spans="2:4">
      <c r="B1036" s="3">
        <f t="shared" si="19"/>
        <v>6.6696117130039367E-2</v>
      </c>
      <c r="C1036" s="3">
        <v>11.832026123844111</v>
      </c>
      <c r="D1036" s="3">
        <v>0.11596728415784174</v>
      </c>
    </row>
    <row r="1037" spans="2:4">
      <c r="B1037" s="3">
        <f t="shared" si="19"/>
        <v>6.4607404095583978E-2</v>
      </c>
      <c r="C1037" s="3">
        <v>11.430249946592609</v>
      </c>
      <c r="D1037" s="3">
        <v>0.10398266548661764</v>
      </c>
    </row>
    <row r="1038" spans="2:4">
      <c r="B1038" s="3">
        <f t="shared" si="19"/>
        <v>9.0108326059755245E-2</v>
      </c>
      <c r="C1038" s="3">
        <v>10.970183416241952</v>
      </c>
      <c r="D1038" s="3">
        <v>0.24757835627307961</v>
      </c>
    </row>
    <row r="1039" spans="2:4">
      <c r="B1039" s="3">
        <f t="shared" si="19"/>
        <v>8.6303196813867611E-2</v>
      </c>
      <c r="C1039" s="3">
        <v>14.687490462965789</v>
      </c>
      <c r="D1039" s="3">
        <v>0.22800378429517501</v>
      </c>
    </row>
    <row r="1040" spans="2:4">
      <c r="B1040" s="3">
        <f t="shared" si="19"/>
        <v>8.6160323496200453E-2</v>
      </c>
      <c r="C1040" s="3">
        <v>12.000335703604236</v>
      </c>
      <c r="D1040" s="3">
        <v>0.22583391827143162</v>
      </c>
    </row>
    <row r="1041" spans="2:4">
      <c r="B1041" s="3">
        <f t="shared" si="19"/>
        <v>6.786167165135655E-2</v>
      </c>
      <c r="C1041" s="3">
        <v>10.740379039887692</v>
      </c>
      <c r="D1041" s="3">
        <v>0.12198706015198219</v>
      </c>
    </row>
    <row r="1042" spans="2:4">
      <c r="B1042" s="3">
        <f t="shared" si="19"/>
        <v>8.4914187292092658E-2</v>
      </c>
      <c r="C1042" s="3">
        <v>11.768852809228797</v>
      </c>
      <c r="D1042" s="3">
        <v>0.21868800927762688</v>
      </c>
    </row>
    <row r="1043" spans="2:4">
      <c r="B1043" s="3">
        <f t="shared" si="19"/>
        <v>7.9082210913418993E-2</v>
      </c>
      <c r="C1043" s="3">
        <v>11.583300271614734</v>
      </c>
      <c r="D1043" s="3">
        <v>0.18570055238502153</v>
      </c>
    </row>
    <row r="1044" spans="2:4">
      <c r="B1044" s="3">
        <f t="shared" si="19"/>
        <v>7.2802191534165464E-2</v>
      </c>
      <c r="C1044" s="3">
        <v>12.002166814172796</v>
      </c>
      <c r="D1044" s="3">
        <v>0.15049287392803734</v>
      </c>
    </row>
    <row r="1045" spans="2:4">
      <c r="B1045" s="3">
        <f t="shared" si="19"/>
        <v>7.6564441206091488E-2</v>
      </c>
      <c r="C1045" s="3">
        <v>12.972808008056887</v>
      </c>
      <c r="D1045" s="3">
        <v>0.17220526749473555</v>
      </c>
    </row>
    <row r="1046" spans="2:4">
      <c r="B1046" s="3">
        <f t="shared" si="19"/>
        <v>8.9345468459120447E-2</v>
      </c>
      <c r="C1046" s="3">
        <v>10.43717764824366</v>
      </c>
      <c r="D1046" s="3">
        <v>0.24300515762810143</v>
      </c>
    </row>
    <row r="1047" spans="2:4">
      <c r="B1047" s="3">
        <f t="shared" si="19"/>
        <v>8.0614688406018237E-2</v>
      </c>
      <c r="C1047" s="3">
        <v>13.241523483993042</v>
      </c>
      <c r="D1047" s="3">
        <v>0.19518570513016142</v>
      </c>
    </row>
    <row r="1048" spans="2:4">
      <c r="B1048" s="3">
        <f t="shared" si="19"/>
        <v>7.3130236823633538E-2</v>
      </c>
      <c r="C1048" s="3">
        <v>12.758110293893246</v>
      </c>
      <c r="D1048" s="3">
        <v>0.15272682882168034</v>
      </c>
    </row>
    <row r="1049" spans="2:4">
      <c r="B1049" s="3">
        <f t="shared" si="19"/>
        <v>7.0791964476454972E-2</v>
      </c>
      <c r="C1049" s="3">
        <v>12.351603747672964</v>
      </c>
      <c r="D1049" s="3">
        <v>0.13933225501266519</v>
      </c>
    </row>
    <row r="1050" spans="2:4">
      <c r="B1050" s="3">
        <f t="shared" si="19"/>
        <v>8.5645581835383164E-2</v>
      </c>
      <c r="C1050" s="3">
        <v>10.847804193243203</v>
      </c>
      <c r="D1050" s="3">
        <v>0.22234565263832515</v>
      </c>
    </row>
    <row r="1051" spans="2:4">
      <c r="B1051" s="3">
        <f t="shared" si="19"/>
        <v>7.4272275765251625E-2</v>
      </c>
      <c r="C1051" s="3">
        <v>10.908688619647815</v>
      </c>
      <c r="D1051" s="3">
        <v>0.15822931608020263</v>
      </c>
    </row>
    <row r="1052" spans="2:4">
      <c r="B1052" s="3">
        <f t="shared" si="19"/>
        <v>6.9057326883754988E-2</v>
      </c>
      <c r="C1052" s="3">
        <v>14.436628315073092</v>
      </c>
      <c r="D1052" s="3">
        <v>0.13060701315347759</v>
      </c>
    </row>
    <row r="1053" spans="2:4">
      <c r="B1053" s="3">
        <f t="shared" si="19"/>
        <v>8.9186306039613028E-2</v>
      </c>
      <c r="C1053" s="3">
        <v>14.144566179387798</v>
      </c>
      <c r="D1053" s="3">
        <v>0.24398937955870237</v>
      </c>
    </row>
    <row r="1054" spans="2:4">
      <c r="B1054" s="3">
        <f t="shared" si="19"/>
        <v>6.8326371807000949E-2</v>
      </c>
      <c r="C1054" s="3">
        <v>12.376781517990661</v>
      </c>
      <c r="D1054" s="3">
        <v>0.12543870357371747</v>
      </c>
    </row>
    <row r="1055" spans="2:4">
      <c r="B1055" s="3">
        <f t="shared" si="19"/>
        <v>7.2942285225989556E-2</v>
      </c>
      <c r="C1055" s="3">
        <v>13.421582689901426</v>
      </c>
      <c r="D1055" s="3">
        <v>0.15200354014709921</v>
      </c>
    </row>
    <row r="1056" spans="2:4">
      <c r="B1056" s="3">
        <f t="shared" si="19"/>
        <v>6.8716059144871361E-2</v>
      </c>
      <c r="C1056" s="3">
        <v>12.132175664540544</v>
      </c>
      <c r="D1056" s="3">
        <v>0.12751243629261147</v>
      </c>
    </row>
    <row r="1057" spans="2:4">
      <c r="B1057" s="3">
        <f t="shared" si="19"/>
        <v>8.2825298471022685E-2</v>
      </c>
      <c r="C1057" s="3">
        <v>10.75579088717307</v>
      </c>
      <c r="D1057" s="3">
        <v>0.20639210180974762</v>
      </c>
    </row>
    <row r="1058" spans="2:4">
      <c r="B1058" s="3">
        <f t="shared" si="19"/>
        <v>6.6572797326578573E-2</v>
      </c>
      <c r="C1058" s="3">
        <v>12.246314889980773</v>
      </c>
      <c r="D1058" s="3">
        <v>0.11548203985717338</v>
      </c>
    </row>
    <row r="1059" spans="2:4">
      <c r="B1059" s="3">
        <f t="shared" si="19"/>
        <v>7.0862750175481437E-2</v>
      </c>
      <c r="C1059" s="3">
        <v>13.305612353892636</v>
      </c>
      <c r="D1059" s="3">
        <v>0.1402157658619953</v>
      </c>
    </row>
    <row r="1060" spans="2:4">
      <c r="B1060" s="3">
        <f t="shared" si="19"/>
        <v>7.5696515396588032E-2</v>
      </c>
      <c r="C1060" s="3">
        <v>13.192388683736686</v>
      </c>
      <c r="D1060" s="3">
        <v>0.16742149113437299</v>
      </c>
    </row>
    <row r="1061" spans="2:4">
      <c r="B1061" s="3">
        <f t="shared" si="19"/>
        <v>6.9849165929136023E-2</v>
      </c>
      <c r="C1061" s="3">
        <v>12.871028778954436</v>
      </c>
      <c r="D1061" s="3">
        <v>0.13427838984344004</v>
      </c>
    </row>
    <row r="1062" spans="2:4">
      <c r="B1062" s="3">
        <f t="shared" si="19"/>
        <v>7.359065080721458E-2</v>
      </c>
      <c r="C1062" s="3">
        <v>12.719656971953491</v>
      </c>
      <c r="D1062" s="3">
        <v>0.15530411694692831</v>
      </c>
    </row>
    <row r="1063" spans="2:4">
      <c r="B1063" s="3">
        <f t="shared" si="19"/>
        <v>8.1703851283303319E-2</v>
      </c>
      <c r="C1063" s="3">
        <v>13.314310129093295</v>
      </c>
      <c r="D1063" s="3">
        <v>0.20136570329905087</v>
      </c>
    </row>
    <row r="1064" spans="2:4">
      <c r="B1064" s="3">
        <f t="shared" si="19"/>
        <v>7.9507389294106889E-2</v>
      </c>
      <c r="C1064" s="3">
        <v>13.225959044160284</v>
      </c>
      <c r="D1064" s="3">
        <v>0.18893246253852963</v>
      </c>
    </row>
    <row r="1065" spans="2:4">
      <c r="B1065" s="3">
        <f t="shared" si="19"/>
        <v>8.3928992584002202E-2</v>
      </c>
      <c r="C1065" s="3">
        <v>14.553971984008301</v>
      </c>
      <c r="D1065" s="3">
        <v>0.21454512161626027</v>
      </c>
    </row>
    <row r="1066" spans="2:4">
      <c r="B1066" s="3">
        <f t="shared" si="19"/>
        <v>8.1825420087282941E-2</v>
      </c>
      <c r="C1066" s="3">
        <v>11.431470686971648</v>
      </c>
      <c r="D1066" s="3">
        <v>0.20109561449018831</v>
      </c>
    </row>
    <row r="1067" spans="2:4">
      <c r="B1067" s="3">
        <f t="shared" si="19"/>
        <v>7.9887700888088636E-2</v>
      </c>
      <c r="C1067" s="3">
        <v>13.563493758964812</v>
      </c>
      <c r="D1067" s="3">
        <v>0.19124881740775782</v>
      </c>
    </row>
    <row r="1068" spans="2:4">
      <c r="B1068" s="3">
        <f t="shared" si="19"/>
        <v>7.7560758537553037E-2</v>
      </c>
      <c r="C1068" s="3">
        <v>10.32563249610889</v>
      </c>
      <c r="D1068" s="3">
        <v>0.17648091067232277</v>
      </c>
    </row>
    <row r="1069" spans="2:4">
      <c r="B1069" s="3">
        <f t="shared" si="19"/>
        <v>6.6072871181371506E-2</v>
      </c>
      <c r="C1069" s="3">
        <v>13.70677816095462</v>
      </c>
      <c r="D1069" s="3">
        <v>0.11340372936185797</v>
      </c>
    </row>
    <row r="1070" spans="2:4">
      <c r="B1070" s="3">
        <f t="shared" si="19"/>
        <v>8.5370169530320145E-2</v>
      </c>
      <c r="C1070" s="3">
        <v>10.634327219458601</v>
      </c>
      <c r="D1070" s="3">
        <v>0.2206839197973571</v>
      </c>
    </row>
    <row r="1071" spans="2:4">
      <c r="B1071" s="3">
        <f t="shared" si="19"/>
        <v>8.7252929319132061E-2</v>
      </c>
      <c r="C1071" s="3">
        <v>11.917630542924284</v>
      </c>
      <c r="D1071" s="3">
        <v>0.23195440534684286</v>
      </c>
    </row>
    <row r="1072" spans="2:4">
      <c r="B1072" s="3">
        <f t="shared" si="19"/>
        <v>8.3501461684011347E-2</v>
      </c>
      <c r="C1072" s="3">
        <v>14.533677175206762</v>
      </c>
      <c r="D1072" s="3">
        <v>0.21212347788933988</v>
      </c>
    </row>
    <row r="1073" spans="2:4">
      <c r="B1073" s="3">
        <f t="shared" si="19"/>
        <v>6.6483310953093053E-2</v>
      </c>
      <c r="C1073" s="3">
        <v>11.797692800683615</v>
      </c>
      <c r="D1073" s="3">
        <v>0.11474959562974944</v>
      </c>
    </row>
    <row r="1074" spans="2:4">
      <c r="B1074" s="3">
        <f t="shared" si="19"/>
        <v>8.9805400402844321E-2</v>
      </c>
      <c r="C1074" s="3">
        <v>13.641621143223364</v>
      </c>
      <c r="D1074" s="3">
        <v>0.24722586748863185</v>
      </c>
    </row>
    <row r="1075" spans="2:4">
      <c r="B1075" s="3">
        <f t="shared" si="19"/>
        <v>8.053328959013642E-2</v>
      </c>
      <c r="C1075" s="3">
        <v>12.784203619495225</v>
      </c>
      <c r="D1075" s="3">
        <v>0.1944944608905301</v>
      </c>
    </row>
    <row r="1076" spans="2:4">
      <c r="B1076" s="3">
        <f t="shared" ref="B1076:B1139" si="20">0.0472-0.00009*C1076+0.1773*D1076</f>
        <v>8.9794748832667012E-2</v>
      </c>
      <c r="C1076" s="3">
        <v>12.082583086642048</v>
      </c>
      <c r="D1076" s="3">
        <v>0.24637440107425154</v>
      </c>
    </row>
    <row r="1077" spans="2:4">
      <c r="B1077" s="3">
        <f t="shared" si="20"/>
        <v>6.3889190801721243E-2</v>
      </c>
      <c r="C1077" s="3">
        <v>14.260994293038728</v>
      </c>
      <c r="D1077" s="3">
        <v>0.10136875514999848</v>
      </c>
    </row>
    <row r="1078" spans="2:4">
      <c r="B1078" s="3">
        <f t="shared" si="20"/>
        <v>7.3274344767601557E-2</v>
      </c>
      <c r="C1078" s="3">
        <v>14.250160222174749</v>
      </c>
      <c r="D1078" s="3">
        <v>0.1542970061342204</v>
      </c>
    </row>
    <row r="1079" spans="2:4">
      <c r="B1079" s="3">
        <f t="shared" si="20"/>
        <v>7.5780299691763059E-2</v>
      </c>
      <c r="C1079" s="3">
        <v>11.972869045075839</v>
      </c>
      <c r="D1079" s="3">
        <v>0.1672750022888882</v>
      </c>
    </row>
    <row r="1080" spans="2:4">
      <c r="B1080" s="3">
        <f t="shared" si="20"/>
        <v>8.3677212591937E-2</v>
      </c>
      <c r="C1080" s="3">
        <v>11.444593646046327</v>
      </c>
      <c r="D1080" s="3">
        <v>0.21154667806024352</v>
      </c>
    </row>
    <row r="1081" spans="2:4">
      <c r="B1081" s="3">
        <f t="shared" si="20"/>
        <v>8.3264972380748925E-2</v>
      </c>
      <c r="C1081" s="3">
        <v>10.478835413678397</v>
      </c>
      <c r="D1081" s="3">
        <v>0.2087313455610828</v>
      </c>
    </row>
    <row r="1082" spans="2:4">
      <c r="B1082" s="3">
        <f t="shared" si="20"/>
        <v>6.6175574510940888E-2</v>
      </c>
      <c r="C1082" s="3">
        <v>12.421338541825618</v>
      </c>
      <c r="D1082" s="3">
        <v>0.11333048493911557</v>
      </c>
    </row>
    <row r="1083" spans="2:4">
      <c r="B1083" s="3">
        <f t="shared" si="20"/>
        <v>8.6404690237128823E-2</v>
      </c>
      <c r="C1083" s="3">
        <v>12.775200659199804</v>
      </c>
      <c r="D1083" s="3">
        <v>0.22760551774651328</v>
      </c>
    </row>
    <row r="1084" spans="2:4">
      <c r="B1084" s="3">
        <f t="shared" si="20"/>
        <v>6.8572444227423923E-2</v>
      </c>
      <c r="C1084" s="3">
        <v>10.715811639759515</v>
      </c>
      <c r="D1084" s="3">
        <v>0.125983458967864</v>
      </c>
    </row>
    <row r="1085" spans="2:4">
      <c r="B1085" s="3">
        <f t="shared" si="20"/>
        <v>7.352898678548539E-2</v>
      </c>
      <c r="C1085" s="3">
        <v>14.748527481917783</v>
      </c>
      <c r="D1085" s="3">
        <v>0.15598620563371685</v>
      </c>
    </row>
    <row r="1086" spans="2:4">
      <c r="B1086" s="3">
        <f t="shared" si="20"/>
        <v>8.4995235908078254E-2</v>
      </c>
      <c r="C1086" s="3">
        <v>12.004608294930875</v>
      </c>
      <c r="D1086" s="3">
        <v>0.21926480910672325</v>
      </c>
    </row>
    <row r="1087" spans="2:4">
      <c r="B1087" s="3">
        <f t="shared" si="20"/>
        <v>7.4301964476454971E-2</v>
      </c>
      <c r="C1087" s="3">
        <v>10.921506393627736</v>
      </c>
      <c r="D1087" s="3">
        <v>0.15840327158421583</v>
      </c>
    </row>
    <row r="1088" spans="2:4">
      <c r="B1088" s="3">
        <f t="shared" si="20"/>
        <v>8.3703355357524337E-2</v>
      </c>
      <c r="C1088" s="3">
        <v>13.37260048219245</v>
      </c>
      <c r="D1088" s="3">
        <v>0.21267281105990782</v>
      </c>
    </row>
    <row r="1089" spans="2:4">
      <c r="B1089" s="3">
        <f t="shared" si="20"/>
        <v>7.8721873073519077E-2</v>
      </c>
      <c r="C1089" s="3">
        <v>12.142094180120242</v>
      </c>
      <c r="D1089" s="3">
        <v>0.18395184179204688</v>
      </c>
    </row>
    <row r="1090" spans="2:4">
      <c r="B1090" s="3">
        <f t="shared" si="20"/>
        <v>8.9475442060609756E-2</v>
      </c>
      <c r="C1090" s="3">
        <v>13.781701101718191</v>
      </c>
      <c r="D1090" s="3">
        <v>0.24543595690786463</v>
      </c>
    </row>
    <row r="1091" spans="2:4">
      <c r="B1091" s="3">
        <f t="shared" si="20"/>
        <v>6.8556591845454262E-2</v>
      </c>
      <c r="C1091" s="3">
        <v>13.570360423596911</v>
      </c>
      <c r="D1091" s="3">
        <v>0.12734305856501968</v>
      </c>
    </row>
    <row r="1092" spans="2:4">
      <c r="B1092" s="3">
        <f t="shared" si="20"/>
        <v>8.7011942350535609E-2</v>
      </c>
      <c r="C1092" s="3">
        <v>11.925870540482803</v>
      </c>
      <c r="D1092" s="3">
        <v>0.23059938352610859</v>
      </c>
    </row>
    <row r="1093" spans="2:4">
      <c r="B1093" s="3">
        <f t="shared" si="20"/>
        <v>7.3662697225867491E-2</v>
      </c>
      <c r="C1093" s="3">
        <v>10.665608691671499</v>
      </c>
      <c r="D1093" s="3">
        <v>0.15466780602435379</v>
      </c>
    </row>
    <row r="1094" spans="2:4">
      <c r="B1094" s="3">
        <f t="shared" si="20"/>
        <v>6.6022701956236468E-2</v>
      </c>
      <c r="C1094" s="3">
        <v>14.615924558244576</v>
      </c>
      <c r="D1094" s="3">
        <v>0.11358226264229256</v>
      </c>
    </row>
    <row r="1095" spans="2:4">
      <c r="B1095" s="3">
        <f t="shared" si="20"/>
        <v>6.7221302987762077E-2</v>
      </c>
      <c r="C1095" s="3">
        <v>14.987792596209601</v>
      </c>
      <c r="D1095" s="3">
        <v>0.12053132724997712</v>
      </c>
    </row>
    <row r="1096" spans="2:4">
      <c r="B1096" s="3">
        <f t="shared" si="20"/>
        <v>7.1412410199285875E-2</v>
      </c>
      <c r="C1096" s="3">
        <v>11.508987701040681</v>
      </c>
      <c r="D1096" s="3">
        <v>0.14240394299142431</v>
      </c>
    </row>
    <row r="1097" spans="2:4">
      <c r="B1097" s="3">
        <f t="shared" si="20"/>
        <v>8.0071456953642386E-2</v>
      </c>
      <c r="C1097" s="3">
        <v>13.623004852443007</v>
      </c>
      <c r="D1097" s="3">
        <v>0.1923154393139439</v>
      </c>
    </row>
    <row r="1098" spans="2:4">
      <c r="B1098" s="3">
        <f t="shared" si="20"/>
        <v>8.8755599993896303E-2</v>
      </c>
      <c r="C1098" s="3">
        <v>10.98513748588519</v>
      </c>
      <c r="D1098" s="3">
        <v>0.23995635853144934</v>
      </c>
    </row>
    <row r="1099" spans="2:4">
      <c r="B1099" s="3">
        <f t="shared" si="20"/>
        <v>8.1041462599566641E-2</v>
      </c>
      <c r="C1099" s="3">
        <v>14.072847682119207</v>
      </c>
      <c r="D1099" s="3">
        <v>0.19801477095858638</v>
      </c>
    </row>
    <row r="1100" spans="2:4">
      <c r="B1100" s="3">
        <f t="shared" si="20"/>
        <v>6.6720096896267594E-2</v>
      </c>
      <c r="C1100" s="3">
        <v>12.927335428937651</v>
      </c>
      <c r="D1100" s="3">
        <v>0.11665852839747307</v>
      </c>
    </row>
    <row r="1101" spans="2:4">
      <c r="B1101" s="3">
        <f t="shared" si="20"/>
        <v>7.6128973815118878E-2</v>
      </c>
      <c r="C1101" s="3">
        <v>13.590807824945831</v>
      </c>
      <c r="D1101" s="3">
        <v>0.17006286812952054</v>
      </c>
    </row>
    <row r="1102" spans="2:4">
      <c r="B1102" s="3">
        <f t="shared" si="20"/>
        <v>8.9209262672811068E-2</v>
      </c>
      <c r="C1102" s="3">
        <v>12.681051057466354</v>
      </c>
      <c r="D1102" s="3">
        <v>0.24337595751823482</v>
      </c>
    </row>
    <row r="1103" spans="2:4">
      <c r="B1103" s="3">
        <f t="shared" si="20"/>
        <v>6.6248601489303255E-2</v>
      </c>
      <c r="C1103" s="3">
        <v>11.384472182378612</v>
      </c>
      <c r="D1103" s="3">
        <v>0.11321604052858059</v>
      </c>
    </row>
    <row r="1104" spans="2:4">
      <c r="B1104" s="3">
        <f t="shared" si="20"/>
        <v>7.9480215155491807E-2</v>
      </c>
      <c r="C1104" s="3">
        <v>12.202215643787957</v>
      </c>
      <c r="D1104" s="3">
        <v>0.1882595294045839</v>
      </c>
    </row>
    <row r="1105" spans="2:4">
      <c r="B1105" s="3">
        <f t="shared" si="20"/>
        <v>8.5604226660969868E-2</v>
      </c>
      <c r="C1105" s="3">
        <v>11.911526841029085</v>
      </c>
      <c r="D1105" s="3">
        <v>0.22265236365855889</v>
      </c>
    </row>
    <row r="1106" spans="2:4">
      <c r="B1106" s="3">
        <f t="shared" si="20"/>
        <v>6.8252507095553458E-2</v>
      </c>
      <c r="C1106" s="3">
        <v>14.956053346354565</v>
      </c>
      <c r="D1106" s="3">
        <v>0.1263313699758904</v>
      </c>
    </row>
    <row r="1107" spans="2:4">
      <c r="B1107" s="3">
        <f t="shared" si="20"/>
        <v>8.4092416455580313E-2</v>
      </c>
      <c r="C1107" s="3">
        <v>10.826288644062624</v>
      </c>
      <c r="D1107" s="3">
        <v>0.21357463301492355</v>
      </c>
    </row>
    <row r="1108" spans="2:4">
      <c r="B1108" s="3">
        <f t="shared" si="20"/>
        <v>6.8423015991698977E-2</v>
      </c>
      <c r="C1108" s="3">
        <v>11.140629291665395</v>
      </c>
      <c r="D1108" s="3">
        <v>0.12535630359813227</v>
      </c>
    </row>
    <row r="1109" spans="2:4">
      <c r="B1109" s="3">
        <f t="shared" si="20"/>
        <v>7.9859248176519057E-2</v>
      </c>
      <c r="C1109" s="3">
        <v>10.11001922666097</v>
      </c>
      <c r="D1109" s="3">
        <v>0.18933530686361277</v>
      </c>
    </row>
    <row r="1110" spans="2:4">
      <c r="B1110" s="3">
        <f t="shared" si="20"/>
        <v>7.5092544175542467E-2</v>
      </c>
      <c r="C1110" s="3">
        <v>14.898068178350169</v>
      </c>
      <c r="D1110" s="3">
        <v>0.16488082522049624</v>
      </c>
    </row>
    <row r="1111" spans="2:4">
      <c r="B1111" s="3">
        <f t="shared" si="20"/>
        <v>8.3991157872249519E-2</v>
      </c>
      <c r="C1111" s="3">
        <v>13.646809289834284</v>
      </c>
      <c r="D1111" s="3">
        <v>0.21443525498214666</v>
      </c>
    </row>
    <row r="1112" spans="2:4">
      <c r="B1112" s="3">
        <f t="shared" si="20"/>
        <v>6.8604727164525287E-2</v>
      </c>
      <c r="C1112" s="3">
        <v>10.961333048493911</v>
      </c>
      <c r="D1112" s="3">
        <v>0.12629016998809778</v>
      </c>
    </row>
    <row r="1113" spans="2:4">
      <c r="B1113" s="3">
        <f t="shared" si="20"/>
        <v>7.5695405743583494E-2</v>
      </c>
      <c r="C1113" s="3">
        <v>12.140568254646443</v>
      </c>
      <c r="D1113" s="3">
        <v>0.16688131351664787</v>
      </c>
    </row>
    <row r="1114" spans="2:4">
      <c r="B1114" s="3">
        <f t="shared" si="20"/>
        <v>7.6131569414349815E-2</v>
      </c>
      <c r="C1114" s="3">
        <v>10.315408795434431</v>
      </c>
      <c r="D1114" s="3">
        <v>0.16841486861781671</v>
      </c>
    </row>
    <row r="1115" spans="2:4">
      <c r="B1115" s="3">
        <f t="shared" si="20"/>
        <v>7.4858642231513423E-2</v>
      </c>
      <c r="C1115" s="3">
        <v>14.908749656666767</v>
      </c>
      <c r="D1115" s="3">
        <v>0.16356700338755456</v>
      </c>
    </row>
    <row r="1116" spans="2:4">
      <c r="B1116" s="3">
        <f t="shared" si="20"/>
        <v>8.0543579973754081E-2</v>
      </c>
      <c r="C1116" s="3">
        <v>13.508560441908017</v>
      </c>
      <c r="D1116" s="3">
        <v>0.19492019409772027</v>
      </c>
    </row>
    <row r="1117" spans="2:4">
      <c r="B1117" s="3">
        <f t="shared" si="20"/>
        <v>8.6253506881923889E-2</v>
      </c>
      <c r="C1117" s="3">
        <v>13.868831446272164</v>
      </c>
      <c r="D1117" s="3">
        <v>0.22730796227912228</v>
      </c>
    </row>
    <row r="1118" spans="2:4">
      <c r="B1118" s="3">
        <f t="shared" si="20"/>
        <v>8.0735007477034826E-2</v>
      </c>
      <c r="C1118" s="3">
        <v>11.913663136692405</v>
      </c>
      <c r="D1118" s="3">
        <v>0.19519028290658286</v>
      </c>
    </row>
    <row r="1119" spans="2:4">
      <c r="B1119" s="3">
        <f t="shared" si="20"/>
        <v>7.9681894589068269E-2</v>
      </c>
      <c r="C1119" s="3">
        <v>10.087588122196111</v>
      </c>
      <c r="D1119" s="3">
        <v>0.18832361827448346</v>
      </c>
    </row>
    <row r="1120" spans="2:4">
      <c r="B1120" s="3">
        <f t="shared" si="20"/>
        <v>7.5861893520920445E-2</v>
      </c>
      <c r="C1120" s="3">
        <v>12.085329752494889</v>
      </c>
      <c r="D1120" s="3">
        <v>0.16779229102450638</v>
      </c>
    </row>
    <row r="1121" spans="2:4">
      <c r="B1121" s="3">
        <f t="shared" si="20"/>
        <v>6.9022272560808132E-2</v>
      </c>
      <c r="C1121" s="3">
        <v>13.698843348490859</v>
      </c>
      <c r="D1121" s="3">
        <v>0.13003479110080263</v>
      </c>
    </row>
    <row r="1122" spans="2:4">
      <c r="B1122" s="3">
        <f t="shared" si="20"/>
        <v>8.7701124759666738E-2</v>
      </c>
      <c r="C1122" s="3">
        <v>12.041993469038973</v>
      </c>
      <c r="D1122" s="3">
        <v>0.23454542680135504</v>
      </c>
    </row>
    <row r="1123" spans="2:4">
      <c r="B1123" s="3">
        <f t="shared" si="20"/>
        <v>8.0298199713126017E-2</v>
      </c>
      <c r="C1123" s="3">
        <v>11.95135349589526</v>
      </c>
      <c r="D1123" s="3">
        <v>0.19274575029755547</v>
      </c>
    </row>
    <row r="1124" spans="2:4">
      <c r="B1124" s="3">
        <f t="shared" si="20"/>
        <v>8.0153759422589801E-2</v>
      </c>
      <c r="C1124" s="3">
        <v>11.436964018677328</v>
      </c>
      <c r="D1124" s="3">
        <v>0.19166997283852655</v>
      </c>
    </row>
    <row r="1125" spans="2:4">
      <c r="B1125" s="3">
        <f t="shared" si="20"/>
        <v>8.7587228766747044E-2</v>
      </c>
      <c r="C1125" s="3">
        <v>10.746330149235511</v>
      </c>
      <c r="D1125" s="3">
        <v>0.23324533829767755</v>
      </c>
    </row>
    <row r="1126" spans="2:4">
      <c r="B1126" s="3">
        <f t="shared" si="20"/>
        <v>8.0226021454512159E-2</v>
      </c>
      <c r="C1126" s="3">
        <v>10.796380504776147</v>
      </c>
      <c r="D1126" s="3">
        <v>0.19175237281411178</v>
      </c>
    </row>
    <row r="1127" spans="2:4">
      <c r="B1127" s="3">
        <f t="shared" si="20"/>
        <v>7.2279344462416462E-2</v>
      </c>
      <c r="C1127" s="3">
        <v>10.380565813165685</v>
      </c>
      <c r="D1127" s="3">
        <v>0.14672078615680412</v>
      </c>
    </row>
    <row r="1128" spans="2:4">
      <c r="B1128" s="3">
        <f t="shared" si="20"/>
        <v>7.6921046327097384E-2</v>
      </c>
      <c r="C1128" s="3">
        <v>13.91644032105472</v>
      </c>
      <c r="D1128" s="3">
        <v>0.17469557786797693</v>
      </c>
    </row>
    <row r="1129" spans="2:4">
      <c r="B1129" s="3">
        <f t="shared" si="20"/>
        <v>8.7370662404248178E-2</v>
      </c>
      <c r="C1129" s="3">
        <v>14.46928312021241</v>
      </c>
      <c r="D1129" s="3">
        <v>0.2339136936552019</v>
      </c>
    </row>
    <row r="1130" spans="2:4">
      <c r="B1130" s="3">
        <f t="shared" si="20"/>
        <v>8.7975334025086227E-2</v>
      </c>
      <c r="C1130" s="3">
        <v>12.755821405682546</v>
      </c>
      <c r="D1130" s="3">
        <v>0.23645435956907865</v>
      </c>
    </row>
    <row r="1131" spans="2:4">
      <c r="B1131" s="3">
        <f t="shared" si="20"/>
        <v>7.8982414929654826E-2</v>
      </c>
      <c r="C1131" s="3">
        <v>10.284279915768915</v>
      </c>
      <c r="D1131" s="3">
        <v>0.18447828608050781</v>
      </c>
    </row>
    <row r="1132" spans="2:4">
      <c r="B1132" s="3">
        <f t="shared" si="20"/>
        <v>6.5649208960234379E-2</v>
      </c>
      <c r="C1132" s="3">
        <v>11.361888485366375</v>
      </c>
      <c r="D1132" s="3">
        <v>0.10982390820032351</v>
      </c>
    </row>
    <row r="1133" spans="2:4">
      <c r="B1133" s="3">
        <f t="shared" si="20"/>
        <v>8.8919537491988887E-2</v>
      </c>
      <c r="C1133" s="3">
        <v>12.157658619953001</v>
      </c>
      <c r="D1133" s="3">
        <v>0.24147618030335397</v>
      </c>
    </row>
    <row r="1134" spans="2:4">
      <c r="B1134" s="3">
        <f t="shared" si="20"/>
        <v>7.2990619678334923E-2</v>
      </c>
      <c r="C1134" s="3">
        <v>10.133976256599627</v>
      </c>
      <c r="D1134" s="3">
        <v>0.15060731833857235</v>
      </c>
    </row>
    <row r="1135" spans="2:4">
      <c r="B1135" s="3">
        <f t="shared" si="20"/>
        <v>6.4794880520035403E-2</v>
      </c>
      <c r="C1135" s="3">
        <v>10.267036957914975</v>
      </c>
      <c r="D1135" s="3">
        <v>0.10444959868160039</v>
      </c>
    </row>
    <row r="1136" spans="2:4">
      <c r="B1136" s="3">
        <f t="shared" si="20"/>
        <v>8.9096411786248358E-2</v>
      </c>
      <c r="C1136" s="3">
        <v>14.719534897915587</v>
      </c>
      <c r="D1136" s="3">
        <v>0.24377422406689656</v>
      </c>
    </row>
    <row r="1137" spans="2:4">
      <c r="B1137" s="3">
        <f t="shared" si="20"/>
        <v>8.4056391186254464E-2</v>
      </c>
      <c r="C1137" s="3">
        <v>13.192541276284066</v>
      </c>
      <c r="D1137" s="3">
        <v>0.21457258827478867</v>
      </c>
    </row>
    <row r="1138" spans="2:4">
      <c r="B1138" s="3">
        <f t="shared" si="20"/>
        <v>7.0509430066835535E-2</v>
      </c>
      <c r="C1138" s="3">
        <v>10.630054628131962</v>
      </c>
      <c r="D1138" s="3">
        <v>0.13686483352153081</v>
      </c>
    </row>
    <row r="1139" spans="2:4">
      <c r="B1139" s="3">
        <f t="shared" si="20"/>
        <v>7.9416618854335153E-2</v>
      </c>
      <c r="C1139" s="3">
        <v>12.205420087282937</v>
      </c>
      <c r="D1139" s="3">
        <v>0.1879024628437147</v>
      </c>
    </row>
    <row r="1140" spans="2:4">
      <c r="B1140" s="3">
        <f t="shared" ref="B1140:B1203" si="21">0.0472-0.00009*C1140+0.1773*D1140</f>
        <v>7.1048832667012535E-2</v>
      </c>
      <c r="C1140" s="3">
        <v>10.940427869502853</v>
      </c>
      <c r="D1140" s="3">
        <v>0.14006469924008913</v>
      </c>
    </row>
    <row r="1141" spans="2:4">
      <c r="B1141" s="3">
        <f t="shared" si="21"/>
        <v>7.5549649800103758E-2</v>
      </c>
      <c r="C1141" s="3">
        <v>11.478469191564685</v>
      </c>
      <c r="D1141" s="3">
        <v>0.16572313608203376</v>
      </c>
    </row>
    <row r="1142" spans="2:4">
      <c r="B1142" s="3">
        <f t="shared" si="21"/>
        <v>8.5836481978820156E-2</v>
      </c>
      <c r="C1142" s="3">
        <v>10.75579088717307</v>
      </c>
      <c r="D1142" s="3">
        <v>0.22337565233314005</v>
      </c>
    </row>
    <row r="1143" spans="2:4">
      <c r="B1143" s="3">
        <f t="shared" si="21"/>
        <v>8.6385374309518731E-2</v>
      </c>
      <c r="C1143" s="3">
        <v>14.387646107364116</v>
      </c>
      <c r="D1143" s="3">
        <v>0.22831507309183019</v>
      </c>
    </row>
    <row r="1144" spans="2:4">
      <c r="B1144" s="3">
        <f t="shared" si="21"/>
        <v>6.5346361583300275E-2</v>
      </c>
      <c r="C1144" s="3">
        <v>14.185766167180395</v>
      </c>
      <c r="D1144" s="3">
        <v>0.10954924161503952</v>
      </c>
    </row>
    <row r="1145" spans="2:4">
      <c r="B1145" s="3">
        <f t="shared" si="21"/>
        <v>7.4849597460860007E-2</v>
      </c>
      <c r="C1145" s="3">
        <v>14.955137791070285</v>
      </c>
      <c r="D1145" s="3">
        <v>0.16353953672902616</v>
      </c>
    </row>
    <row r="1146" spans="2:4">
      <c r="B1146" s="3">
        <f t="shared" si="21"/>
        <v>6.8351712546159252E-2</v>
      </c>
      <c r="C1146" s="3">
        <v>12.924893948179571</v>
      </c>
      <c r="D1146" s="3">
        <v>0.12585985900448624</v>
      </c>
    </row>
    <row r="1147" spans="2:4">
      <c r="B1147" s="3">
        <f t="shared" si="21"/>
        <v>7.9474506210516688E-2</v>
      </c>
      <c r="C1147" s="3">
        <v>13.37488937040315</v>
      </c>
      <c r="D1147" s="3">
        <v>0.18882259590441602</v>
      </c>
    </row>
    <row r="1148" spans="2:4">
      <c r="B1148" s="3">
        <f t="shared" si="21"/>
        <v>7.4026782891323598E-2</v>
      </c>
      <c r="C1148" s="3">
        <v>10.86779381694998</v>
      </c>
      <c r="D1148" s="3">
        <v>0.15682393871883299</v>
      </c>
    </row>
    <row r="1149" spans="2:4">
      <c r="B1149" s="3">
        <f t="shared" si="21"/>
        <v>7.0297631916257208E-2</v>
      </c>
      <c r="C1149" s="3">
        <v>13.59660634174627</v>
      </c>
      <c r="D1149" s="3">
        <v>0.13717612231818599</v>
      </c>
    </row>
    <row r="1150" spans="2:4">
      <c r="B1150" s="3">
        <f t="shared" si="21"/>
        <v>7.3240709097567677E-2</v>
      </c>
      <c r="C1150" s="3">
        <v>12.080751976073488</v>
      </c>
      <c r="D1150" s="3">
        <v>0.15300607318338572</v>
      </c>
    </row>
    <row r="1151" spans="2:4">
      <c r="B1151" s="3">
        <f t="shared" si="21"/>
        <v>6.9127659382915749E-2</v>
      </c>
      <c r="C1151" s="3">
        <v>12.239295632801294</v>
      </c>
      <c r="D1151" s="3">
        <v>0.12988830225531786</v>
      </c>
    </row>
    <row r="1152" spans="2:4">
      <c r="B1152" s="3">
        <f t="shared" si="21"/>
        <v>8.4548008667256688E-2</v>
      </c>
      <c r="C1152" s="3">
        <v>10.561845759453108</v>
      </c>
      <c r="D1152" s="3">
        <v>0.21601001007110812</v>
      </c>
    </row>
    <row r="1153" spans="2:4">
      <c r="B1153" s="3">
        <f t="shared" si="21"/>
        <v>7.4723756218146309E-2</v>
      </c>
      <c r="C1153" s="3">
        <v>14.802240058595538</v>
      </c>
      <c r="D1153" s="3">
        <v>0.16275215918454544</v>
      </c>
    </row>
    <row r="1154" spans="2:4">
      <c r="B1154" s="3">
        <f t="shared" si="21"/>
        <v>8.4585212256233402E-2</v>
      </c>
      <c r="C1154" s="3">
        <v>10.148472548600726</v>
      </c>
      <c r="D1154" s="3">
        <v>0.21601001007110812</v>
      </c>
    </row>
    <row r="1155" spans="2:4">
      <c r="B1155" s="3">
        <f t="shared" si="21"/>
        <v>6.8316155583361307E-2</v>
      </c>
      <c r="C1155" s="3">
        <v>10.334940641499069</v>
      </c>
      <c r="D1155" s="3">
        <v>0.12434461500900296</v>
      </c>
    </row>
    <row r="1156" spans="2:4">
      <c r="B1156" s="3">
        <f t="shared" si="21"/>
        <v>6.8137690969573034E-2</v>
      </c>
      <c r="C1156" s="3">
        <v>12.317880794701987</v>
      </c>
      <c r="D1156" s="3">
        <v>0.12434461500900296</v>
      </c>
    </row>
    <row r="1157" spans="2:4">
      <c r="B1157" s="3">
        <f t="shared" si="21"/>
        <v>7.9104677266762291E-2</v>
      </c>
      <c r="C1157" s="3">
        <v>12.587206640827661</v>
      </c>
      <c r="D1157" s="3">
        <v>0.18633686330759605</v>
      </c>
    </row>
    <row r="1158" spans="2:4">
      <c r="B1158" s="3">
        <f t="shared" si="21"/>
        <v>8.6405702383495597E-2</v>
      </c>
      <c r="C1158" s="3">
        <v>14.089632862331005</v>
      </c>
      <c r="D1158" s="3">
        <v>0.22827845088045901</v>
      </c>
    </row>
    <row r="1159" spans="2:4">
      <c r="B1159" s="3">
        <f t="shared" si="21"/>
        <v>8.1920645619067964E-2</v>
      </c>
      <c r="C1159" s="3">
        <v>12.258217108676412</v>
      </c>
      <c r="D1159" s="3">
        <v>0.20205236976226082</v>
      </c>
    </row>
    <row r="1160" spans="2:4">
      <c r="B1160" s="3">
        <f t="shared" si="21"/>
        <v>6.4963052003540148E-2</v>
      </c>
      <c r="C1160" s="3">
        <v>13.403576769310586</v>
      </c>
      <c r="D1160" s="3">
        <v>0.10699026459547717</v>
      </c>
    </row>
    <row r="1161" spans="2:4">
      <c r="B1161" s="3">
        <f t="shared" si="21"/>
        <v>7.4849620807519765E-2</v>
      </c>
      <c r="C1161" s="3">
        <v>14.476912747581409</v>
      </c>
      <c r="D1161" s="3">
        <v>0.163296914578692</v>
      </c>
    </row>
    <row r="1162" spans="2:4">
      <c r="B1162" s="3">
        <f t="shared" si="21"/>
        <v>7.3921196935941652E-2</v>
      </c>
      <c r="C1162" s="3">
        <v>10.841547898800622</v>
      </c>
      <c r="D1162" s="3">
        <v>0.15621509445478682</v>
      </c>
    </row>
    <row r="1163" spans="2:4">
      <c r="B1163" s="3">
        <f t="shared" si="21"/>
        <v>7.1248721274452961E-2</v>
      </c>
      <c r="C1163" s="3">
        <v>11.154362620929593</v>
      </c>
      <c r="D1163" s="3">
        <v>0.14130069887386701</v>
      </c>
    </row>
    <row r="1164" spans="2:4">
      <c r="B1164" s="3">
        <f t="shared" si="21"/>
        <v>8.557079699087497E-2</v>
      </c>
      <c r="C1164" s="3">
        <v>10.010376293221839</v>
      </c>
      <c r="D1164" s="3">
        <v>0.22149876400036622</v>
      </c>
    </row>
    <row r="1165" spans="2:4">
      <c r="B1165" s="3">
        <f t="shared" si="21"/>
        <v>7.5966963103122037E-2</v>
      </c>
      <c r="C1165" s="3">
        <v>12.514114810632648</v>
      </c>
      <c r="D1165" s="3">
        <v>0.16860255745109409</v>
      </c>
    </row>
    <row r="1166" spans="2:4">
      <c r="B1166" s="3">
        <f t="shared" si="21"/>
        <v>7.3694230323191015E-2</v>
      </c>
      <c r="C1166" s="3">
        <v>14.923551133762627</v>
      </c>
      <c r="D1166" s="3">
        <v>0.15700704977568897</v>
      </c>
    </row>
    <row r="1167" spans="2:4">
      <c r="B1167" s="3">
        <f t="shared" si="21"/>
        <v>8.1262414014099546E-2</v>
      </c>
      <c r="C1167" s="3">
        <v>14.025696584978789</v>
      </c>
      <c r="D1167" s="3">
        <v>0.19923703726310005</v>
      </c>
    </row>
    <row r="1168" spans="2:4">
      <c r="B1168" s="3">
        <f t="shared" si="21"/>
        <v>7.0129688406018242E-2</v>
      </c>
      <c r="C1168" s="3">
        <v>11.95455793939024</v>
      </c>
      <c r="D1168" s="3">
        <v>0.13539536729026155</v>
      </c>
    </row>
    <row r="1169" spans="2:4">
      <c r="B1169" s="3">
        <f t="shared" si="21"/>
        <v>6.5214902035584582E-2</v>
      </c>
      <c r="C1169" s="3">
        <v>12.282631916257209</v>
      </c>
      <c r="D1169" s="3">
        <v>0.10784173100985749</v>
      </c>
    </row>
    <row r="1170" spans="2:4">
      <c r="B1170" s="3">
        <f t="shared" si="21"/>
        <v>6.6395545365764336E-2</v>
      </c>
      <c r="C1170" s="3">
        <v>11.988280892361217</v>
      </c>
      <c r="D1170" s="3">
        <v>0.11435132908108768</v>
      </c>
    </row>
    <row r="1171" spans="2:4">
      <c r="B1171" s="3">
        <f t="shared" si="21"/>
        <v>8.1093522904141374E-2</v>
      </c>
      <c r="C1171" s="3">
        <v>14.197820978423414</v>
      </c>
      <c r="D1171" s="3">
        <v>0.19837183751945556</v>
      </c>
    </row>
    <row r="1172" spans="2:4">
      <c r="B1172" s="3">
        <f t="shared" si="21"/>
        <v>8.7940893581957461E-2</v>
      </c>
      <c r="C1172" s="3">
        <v>10.901974547563096</v>
      </c>
      <c r="D1172" s="3">
        <v>0.23531907101657154</v>
      </c>
    </row>
    <row r="1173" spans="2:4">
      <c r="B1173" s="3">
        <f t="shared" si="21"/>
        <v>8.7595726950895722E-2</v>
      </c>
      <c r="C1173" s="3">
        <v>11.355327005829036</v>
      </c>
      <c r="D1173" s="3">
        <v>0.23360240485854672</v>
      </c>
    </row>
    <row r="1174" spans="2:4">
      <c r="B1174" s="3">
        <f t="shared" si="21"/>
        <v>8.282494277779473E-2</v>
      </c>
      <c r="C1174" s="3">
        <v>14.105502487258523</v>
      </c>
      <c r="D1174" s="3">
        <v>0.20809045686208685</v>
      </c>
    </row>
    <row r="1175" spans="2:4">
      <c r="B1175" s="3">
        <f t="shared" si="21"/>
        <v>7.4605431226538899E-2</v>
      </c>
      <c r="C1175" s="3">
        <v>13.600878933072909</v>
      </c>
      <c r="D1175" s="3">
        <v>0.16147495956297495</v>
      </c>
    </row>
    <row r="1176" spans="2:4">
      <c r="B1176" s="3">
        <f t="shared" si="21"/>
        <v>7.9808029725028234E-2</v>
      </c>
      <c r="C1176" s="3">
        <v>14.151127658925137</v>
      </c>
      <c r="D1176" s="3">
        <v>0.19109775078585162</v>
      </c>
    </row>
    <row r="1177" spans="2:4">
      <c r="B1177" s="3">
        <f t="shared" si="21"/>
        <v>7.2244700766014594E-2</v>
      </c>
      <c r="C1177" s="3">
        <v>11.072115237891781</v>
      </c>
      <c r="D1177" s="3">
        <v>0.14687643055513169</v>
      </c>
    </row>
    <row r="1178" spans="2:4">
      <c r="B1178" s="3">
        <f t="shared" si="21"/>
        <v>7.796699041718802E-2</v>
      </c>
      <c r="C1178" s="3">
        <v>10.050508133182776</v>
      </c>
      <c r="D1178" s="3">
        <v>0.17863246559038057</v>
      </c>
    </row>
    <row r="1179" spans="2:4">
      <c r="B1179" s="3">
        <f t="shared" si="21"/>
        <v>8.3884912717062901E-2</v>
      </c>
      <c r="C1179" s="3">
        <v>10.020599993896298</v>
      </c>
      <c r="D1179" s="3">
        <v>0.21199530014954071</v>
      </c>
    </row>
    <row r="1180" spans="2:4">
      <c r="B1180" s="3">
        <f t="shared" si="21"/>
        <v>7.6713175908688619E-2</v>
      </c>
      <c r="C1180" s="3">
        <v>13.502609332560198</v>
      </c>
      <c r="D1180" s="3">
        <v>0.17331308938871426</v>
      </c>
    </row>
    <row r="1181" spans="2:4">
      <c r="B1181" s="3">
        <f t="shared" si="21"/>
        <v>7.9407627643665879E-2</v>
      </c>
      <c r="C1181" s="3">
        <v>13.053834650715659</v>
      </c>
      <c r="D1181" s="3">
        <v>0.1882824182866909</v>
      </c>
    </row>
    <row r="1182" spans="2:4">
      <c r="B1182" s="3">
        <f t="shared" si="21"/>
        <v>6.7840640430921348E-2</v>
      </c>
      <c r="C1182" s="3">
        <v>11.388897366252632</v>
      </c>
      <c r="D1182" s="3">
        <v>0.12219763786736657</v>
      </c>
    </row>
    <row r="1183" spans="2:4">
      <c r="B1183" s="3">
        <f t="shared" si="21"/>
        <v>8.7283244270149857E-2</v>
      </c>
      <c r="C1183" s="3">
        <v>11.977599414044619</v>
      </c>
      <c r="D1183" s="3">
        <v>0.23215582750938446</v>
      </c>
    </row>
    <row r="1184" spans="2:4">
      <c r="B1184" s="3">
        <f t="shared" si="21"/>
        <v>9.0094543290505702E-2</v>
      </c>
      <c r="C1184" s="3">
        <v>11.249580370494705</v>
      </c>
      <c r="D1184" s="3">
        <v>0.24764244514297923</v>
      </c>
    </row>
    <row r="1185" spans="2:4">
      <c r="B1185" s="3">
        <f t="shared" si="21"/>
        <v>8.112682485427411E-2</v>
      </c>
      <c r="C1185" s="3">
        <v>14.359874263740959</v>
      </c>
      <c r="D1185" s="3">
        <v>0.19864192632831812</v>
      </c>
    </row>
    <row r="1186" spans="2:4">
      <c r="B1186" s="3">
        <f t="shared" si="21"/>
        <v>7.757018921475875E-2</v>
      </c>
      <c r="C1186" s="3">
        <v>12.628711813715018</v>
      </c>
      <c r="D1186" s="3">
        <v>0.17770317697683646</v>
      </c>
    </row>
    <row r="1187" spans="2:4">
      <c r="B1187" s="3">
        <f t="shared" si="21"/>
        <v>7.2063670766319782E-2</v>
      </c>
      <c r="C1187" s="3">
        <v>11.388134403515732</v>
      </c>
      <c r="D1187" s="3">
        <v>0.14601580858790858</v>
      </c>
    </row>
    <row r="1188" spans="2:4">
      <c r="B1188" s="3">
        <f t="shared" si="21"/>
        <v>7.1673737601855525E-2</v>
      </c>
      <c r="C1188" s="3">
        <v>12.816858424634541</v>
      </c>
      <c r="D1188" s="3">
        <v>0.14454176458021789</v>
      </c>
    </row>
    <row r="1189" spans="2:4">
      <c r="B1189" s="3">
        <f t="shared" si="21"/>
        <v>7.3316284981841492E-2</v>
      </c>
      <c r="C1189" s="3">
        <v>12.692953276161992</v>
      </c>
      <c r="D1189" s="3">
        <v>0.15374309518723106</v>
      </c>
    </row>
    <row r="1190" spans="2:4">
      <c r="B1190" s="3">
        <f t="shared" si="21"/>
        <v>7.1242734916226694E-2</v>
      </c>
      <c r="C1190" s="3">
        <v>11.229895931882687</v>
      </c>
      <c r="D1190" s="3">
        <v>0.14130527665028841</v>
      </c>
    </row>
    <row r="1191" spans="2:4">
      <c r="B1191" s="3">
        <f t="shared" si="21"/>
        <v>6.734654545731987E-2</v>
      </c>
      <c r="C1191" s="3">
        <v>11.666310617389447</v>
      </c>
      <c r="D1191" s="3">
        <v>0.11955168309579761</v>
      </c>
    </row>
    <row r="1192" spans="2:4">
      <c r="B1192" s="3">
        <f t="shared" si="21"/>
        <v>7.7521284829248943E-2</v>
      </c>
      <c r="C1192" s="3">
        <v>13.081911679433578</v>
      </c>
      <c r="D1192" s="3">
        <v>0.17765739921262247</v>
      </c>
    </row>
    <row r="1193" spans="2:4">
      <c r="B1193" s="3">
        <f t="shared" si="21"/>
        <v>8.2217859584337916E-2</v>
      </c>
      <c r="C1193" s="3">
        <v>10.561082796716208</v>
      </c>
      <c r="D1193" s="3">
        <v>0.20286721396526997</v>
      </c>
    </row>
    <row r="1194" spans="2:4">
      <c r="B1194" s="3">
        <f t="shared" si="21"/>
        <v>6.7426083407086404E-2</v>
      </c>
      <c r="C1194" s="3">
        <v>10.746482741782891</v>
      </c>
      <c r="D1194" s="3">
        <v>0.11953337199011201</v>
      </c>
    </row>
    <row r="1195" spans="2:4">
      <c r="B1195" s="3">
        <f t="shared" si="21"/>
        <v>8.0761551255836672E-2</v>
      </c>
      <c r="C1195" s="3">
        <v>11.42033143101291</v>
      </c>
      <c r="D1195" s="3">
        <v>0.19508957182531206</v>
      </c>
    </row>
    <row r="1196" spans="2:4">
      <c r="B1196" s="3">
        <f t="shared" si="21"/>
        <v>6.5610305185094767E-2</v>
      </c>
      <c r="C1196" s="3">
        <v>10.910367137668995</v>
      </c>
      <c r="D1196" s="3">
        <v>0.10937528611102634</v>
      </c>
    </row>
    <row r="1197" spans="2:4">
      <c r="B1197" s="3">
        <f t="shared" si="21"/>
        <v>6.6404805749687185E-2</v>
      </c>
      <c r="C1197" s="3">
        <v>14.798272652363659</v>
      </c>
      <c r="D1197" s="3">
        <v>0.11582995086519975</v>
      </c>
    </row>
    <row r="1198" spans="2:4">
      <c r="B1198" s="3">
        <f t="shared" si="21"/>
        <v>6.499428296761986E-2</v>
      </c>
      <c r="C1198" s="3">
        <v>12.885219885860774</v>
      </c>
      <c r="D1198" s="3">
        <v>0.10690328684347057</v>
      </c>
    </row>
    <row r="1199" spans="2:4">
      <c r="B1199" s="3">
        <f t="shared" si="21"/>
        <v>7.3142754753257849E-2</v>
      </c>
      <c r="C1199" s="3">
        <v>11.40156254768517</v>
      </c>
      <c r="D1199" s="3">
        <v>0.15210882900479142</v>
      </c>
    </row>
    <row r="1200" spans="2:4">
      <c r="B1200" s="3">
        <f t="shared" si="21"/>
        <v>7.9107702719199202E-2</v>
      </c>
      <c r="C1200" s="3">
        <v>13.933378093813898</v>
      </c>
      <c r="D1200" s="3">
        <v>0.18703726310007018</v>
      </c>
    </row>
    <row r="1201" spans="2:4">
      <c r="B1201" s="3">
        <f t="shared" si="21"/>
        <v>7.609392361217078E-2</v>
      </c>
      <c r="C1201" s="3">
        <v>10.354930265205848</v>
      </c>
      <c r="D1201" s="3">
        <v>0.16822260200811792</v>
      </c>
    </row>
    <row r="1202" spans="2:4">
      <c r="B1202" s="3">
        <f t="shared" si="21"/>
        <v>8.1428042085024577E-2</v>
      </c>
      <c r="C1202" s="3">
        <v>11.761528366954558</v>
      </c>
      <c r="D1202" s="3">
        <v>0.19902188177129429</v>
      </c>
    </row>
    <row r="1203" spans="2:4">
      <c r="B1203" s="3">
        <f t="shared" si="21"/>
        <v>7.4552027802362128E-2</v>
      </c>
      <c r="C1203" s="3">
        <v>14.861598559526353</v>
      </c>
      <c r="D1203" s="3">
        <v>0.1618137150181585</v>
      </c>
    </row>
    <row r="1204" spans="2:4">
      <c r="B1204" s="3">
        <f t="shared" ref="B1204:B1267" si="22">0.0472-0.00009*C1204+0.1773*D1204</f>
        <v>9.0009810022278508E-2</v>
      </c>
      <c r="C1204" s="3">
        <v>13.101901303140355</v>
      </c>
      <c r="D1204" s="3">
        <v>0.24810480056154058</v>
      </c>
    </row>
    <row r="1205" spans="2:4">
      <c r="B1205" s="3">
        <f t="shared" si="22"/>
        <v>7.5918071077608576E-2</v>
      </c>
      <c r="C1205" s="3">
        <v>14.761803033539842</v>
      </c>
      <c r="D1205" s="3">
        <v>0.16946775719473861</v>
      </c>
    </row>
    <row r="1206" spans="2:4">
      <c r="B1206" s="3">
        <f t="shared" si="22"/>
        <v>8.6449300210577715E-2</v>
      </c>
      <c r="C1206" s="3">
        <v>11.134220404675435</v>
      </c>
      <c r="D1206" s="3">
        <v>0.22702414014099551</v>
      </c>
    </row>
    <row r="1207" spans="2:4">
      <c r="B1207" s="3">
        <f t="shared" si="22"/>
        <v>7.7402907650990338E-2</v>
      </c>
      <c r="C1207" s="3">
        <v>13.973357341227455</v>
      </c>
      <c r="D1207" s="3">
        <v>0.17744224372081668</v>
      </c>
    </row>
    <row r="1208" spans="2:4">
      <c r="B1208" s="3">
        <f t="shared" si="22"/>
        <v>8.4567923368022713E-2</v>
      </c>
      <c r="C1208" s="3">
        <v>14.047059541611986</v>
      </c>
      <c r="D1208" s="3">
        <v>0.21789147618030336</v>
      </c>
    </row>
    <row r="1209" spans="2:4">
      <c r="B1209" s="3">
        <f t="shared" si="22"/>
        <v>7.509598025452438E-2</v>
      </c>
      <c r="C1209" s="3">
        <v>12.172460097048861</v>
      </c>
      <c r="D1209" s="3">
        <v>0.16351664784691916</v>
      </c>
    </row>
    <row r="1210" spans="2:4">
      <c r="B1210" s="3">
        <f t="shared" si="22"/>
        <v>8.5820452436902978E-2</v>
      </c>
      <c r="C1210" s="3">
        <v>12.899868770409253</v>
      </c>
      <c r="D1210" s="3">
        <v>0.22437360759300515</v>
      </c>
    </row>
    <row r="1211" spans="2:4">
      <c r="B1211" s="3">
        <f t="shared" si="22"/>
        <v>6.8709631946775721E-2</v>
      </c>
      <c r="C1211" s="3">
        <v>12.474135563219093</v>
      </c>
      <c r="D1211" s="3">
        <v>0.12764976958525345</v>
      </c>
    </row>
    <row r="1212" spans="2:4">
      <c r="B1212" s="3">
        <f t="shared" si="22"/>
        <v>7.2143247169408245E-2</v>
      </c>
      <c r="C1212" s="3">
        <v>14.77858821375164</v>
      </c>
      <c r="D1212" s="3">
        <v>0.14818567461165197</v>
      </c>
    </row>
    <row r="1213" spans="2:4">
      <c r="B1213" s="3">
        <f t="shared" si="22"/>
        <v>6.4915989257484666E-2</v>
      </c>
      <c r="C1213" s="3">
        <v>13.394421216467787</v>
      </c>
      <c r="D1213" s="3">
        <v>0.10672017578661459</v>
      </c>
    </row>
    <row r="1214" spans="2:4">
      <c r="B1214" s="3">
        <f t="shared" si="22"/>
        <v>8.3639741203039644E-2</v>
      </c>
      <c r="C1214" s="3">
        <v>12.627491073335978</v>
      </c>
      <c r="D1214" s="3">
        <v>0.2119357890560625</v>
      </c>
    </row>
    <row r="1215" spans="2:4">
      <c r="B1215" s="3">
        <f t="shared" si="22"/>
        <v>8.2472714468825342E-2</v>
      </c>
      <c r="C1215" s="3">
        <v>12.184362315744499</v>
      </c>
      <c r="D1215" s="3">
        <v>0.20512863551744132</v>
      </c>
    </row>
    <row r="1216" spans="2:4">
      <c r="B1216" s="3">
        <f t="shared" si="22"/>
        <v>6.7453241065706354E-2</v>
      </c>
      <c r="C1216" s="3">
        <v>11.752372814111759</v>
      </c>
      <c r="D1216" s="3">
        <v>0.12019714957121494</v>
      </c>
    </row>
    <row r="1217" spans="2:4">
      <c r="B1217" s="3">
        <f t="shared" si="22"/>
        <v>6.4431885280922876E-2</v>
      </c>
      <c r="C1217" s="3">
        <v>10.810266426587726</v>
      </c>
      <c r="D1217" s="3">
        <v>0.10267799920651875</v>
      </c>
    </row>
    <row r="1218" spans="2:4">
      <c r="B1218" s="3">
        <f t="shared" si="22"/>
        <v>6.6154716330454416E-2</v>
      </c>
      <c r="C1218" s="3">
        <v>10.416577654347362</v>
      </c>
      <c r="D1218" s="3">
        <v>0.11219519638660848</v>
      </c>
    </row>
    <row r="1219" spans="2:4">
      <c r="B1219" s="3">
        <f t="shared" si="22"/>
        <v>7.5687010559404272E-2</v>
      </c>
      <c r="C1219" s="3">
        <v>13.559526352732933</v>
      </c>
      <c r="D1219" s="3">
        <v>0.1675542466505936</v>
      </c>
    </row>
    <row r="1220" spans="2:4">
      <c r="B1220" s="3">
        <f t="shared" si="22"/>
        <v>6.5518046052430806E-2</v>
      </c>
      <c r="C1220" s="3">
        <v>13.838312936796168</v>
      </c>
      <c r="D1220" s="3">
        <v>0.11034119693594166</v>
      </c>
    </row>
    <row r="1221" spans="2:4">
      <c r="B1221" s="3">
        <f t="shared" si="22"/>
        <v>7.2246931058687097E-2</v>
      </c>
      <c r="C1221" s="3">
        <v>14.600512710959197</v>
      </c>
      <c r="D1221" s="3">
        <v>0.14868007446516313</v>
      </c>
    </row>
    <row r="1222" spans="2:4">
      <c r="B1222" s="3">
        <f t="shared" si="22"/>
        <v>8.6588738822595906E-2</v>
      </c>
      <c r="C1222" s="3">
        <v>12.858516190069277</v>
      </c>
      <c r="D1222" s="3">
        <v>0.22868587298196358</v>
      </c>
    </row>
    <row r="1223" spans="2:4">
      <c r="B1223" s="3">
        <f t="shared" si="22"/>
        <v>8.9159034394360182E-2</v>
      </c>
      <c r="C1223" s="3">
        <v>12.93252357554857</v>
      </c>
      <c r="D1223" s="3">
        <v>0.24322031311990722</v>
      </c>
    </row>
    <row r="1224" spans="2:4">
      <c r="B1224" s="3">
        <f t="shared" si="22"/>
        <v>7.1409257026886802E-2</v>
      </c>
      <c r="C1224" s="3">
        <v>11.219367046113469</v>
      </c>
      <c r="D1224" s="3">
        <v>0.14223914304025392</v>
      </c>
    </row>
    <row r="1225" spans="2:4">
      <c r="B1225" s="3">
        <f t="shared" si="22"/>
        <v>8.5545582598345909E-2</v>
      </c>
      <c r="C1225" s="3">
        <v>14.168370616779075</v>
      </c>
      <c r="D1225" s="3">
        <v>0.22346720786156804</v>
      </c>
    </row>
    <row r="1226" spans="2:4">
      <c r="B1226" s="3">
        <f t="shared" si="22"/>
        <v>6.3883252510147398E-2</v>
      </c>
      <c r="C1226" s="3">
        <v>14.381084627826777</v>
      </c>
      <c r="D1226" s="3">
        <v>0.10139622180852688</v>
      </c>
    </row>
    <row r="1227" spans="2:4">
      <c r="B1227" s="3">
        <f t="shared" si="22"/>
        <v>7.4235101016266375E-2</v>
      </c>
      <c r="C1227" s="3">
        <v>11.601306192205573</v>
      </c>
      <c r="D1227" s="3">
        <v>0.15837122714926605</v>
      </c>
    </row>
    <row r="1228" spans="2:4">
      <c r="B1228" s="3">
        <f t="shared" si="22"/>
        <v>8.5564091006195261E-2</v>
      </c>
      <c r="C1228" s="3">
        <v>13.755302591021454</v>
      </c>
      <c r="D1228" s="3">
        <v>0.22336191900387586</v>
      </c>
    </row>
    <row r="1229" spans="2:4">
      <c r="B1229" s="3">
        <f t="shared" si="22"/>
        <v>6.7646887874996189E-2</v>
      </c>
      <c r="C1229" s="3">
        <v>11.178930021057772</v>
      </c>
      <c r="D1229" s="3">
        <v>0.12099826044495987</v>
      </c>
    </row>
    <row r="1230" spans="2:4">
      <c r="B1230" s="3">
        <f t="shared" si="22"/>
        <v>8.5732307809686575E-2</v>
      </c>
      <c r="C1230" s="3">
        <v>13.762016663106174</v>
      </c>
      <c r="D1230" s="3">
        <v>0.22431409649952697</v>
      </c>
    </row>
    <row r="1231" spans="2:4">
      <c r="B1231" s="3">
        <f t="shared" si="22"/>
        <v>8.6421627552110358E-2</v>
      </c>
      <c r="C1231" s="3">
        <v>14.417706839197972</v>
      </c>
      <c r="D1231" s="3">
        <v>0.22853480636005738</v>
      </c>
    </row>
    <row r="1232" spans="2:4">
      <c r="B1232" s="3">
        <f t="shared" si="22"/>
        <v>8.8742096011230814E-2</v>
      </c>
      <c r="C1232" s="3">
        <v>10.837580492568742</v>
      </c>
      <c r="D1232" s="3">
        <v>0.23980529190954314</v>
      </c>
    </row>
    <row r="1233" spans="2:4">
      <c r="B1233" s="3">
        <f t="shared" si="22"/>
        <v>7.4370077669606613E-2</v>
      </c>
      <c r="C1233" s="3">
        <v>13.113650929288614</v>
      </c>
      <c r="D1233" s="3">
        <v>0.15990020447401349</v>
      </c>
    </row>
    <row r="1234" spans="2:4">
      <c r="B1234" s="3">
        <f t="shared" si="22"/>
        <v>8.7736240882595296E-2</v>
      </c>
      <c r="C1234" s="3">
        <v>14.086733603930785</v>
      </c>
      <c r="D1234" s="3">
        <v>0.23578142643513292</v>
      </c>
    </row>
    <row r="1235" spans="2:4">
      <c r="B1235" s="3">
        <f t="shared" si="22"/>
        <v>6.9254038972136597E-2</v>
      </c>
      <c r="C1235" s="3">
        <v>13.03552354503006</v>
      </c>
      <c r="D1235" s="3">
        <v>0.13100527970213935</v>
      </c>
    </row>
    <row r="1236" spans="2:4">
      <c r="B1236" s="3">
        <f t="shared" si="22"/>
        <v>8.2906308633686338E-2</v>
      </c>
      <c r="C1236" s="3">
        <v>12.27256080813013</v>
      </c>
      <c r="D1236" s="3">
        <v>0.20761894589068269</v>
      </c>
    </row>
    <row r="1237" spans="2:4">
      <c r="B1237" s="3">
        <f t="shared" si="22"/>
        <v>8.5546743064668723E-2</v>
      </c>
      <c r="C1237" s="3">
        <v>13.749656666768395</v>
      </c>
      <c r="D1237" s="3">
        <v>0.22326120792260506</v>
      </c>
    </row>
    <row r="1238" spans="2:4">
      <c r="B1238" s="3">
        <f t="shared" si="22"/>
        <v>7.5885834833826715E-2</v>
      </c>
      <c r="C1238" s="3">
        <v>11.936552018799402</v>
      </c>
      <c r="D1238" s="3">
        <v>0.16785180211798456</v>
      </c>
    </row>
    <row r="1239" spans="2:4">
      <c r="B1239" s="3">
        <f t="shared" si="22"/>
        <v>8.1744592577898512E-2</v>
      </c>
      <c r="C1239" s="3">
        <v>11.472823267311625</v>
      </c>
      <c r="D1239" s="3">
        <v>0.20066072573015536</v>
      </c>
    </row>
    <row r="1240" spans="2:4">
      <c r="B1240" s="3">
        <f t="shared" si="22"/>
        <v>7.3418947111423077E-2</v>
      </c>
      <c r="C1240" s="3">
        <v>12.219611194189277</v>
      </c>
      <c r="D1240" s="3">
        <v>0.15408185064241464</v>
      </c>
    </row>
    <row r="1241" spans="2:4">
      <c r="B1241" s="3">
        <f t="shared" si="22"/>
        <v>8.2867753685110013E-2</v>
      </c>
      <c r="C1241" s="3">
        <v>14.46852015747551</v>
      </c>
      <c r="D1241" s="3">
        <v>0.20851619006927702</v>
      </c>
    </row>
    <row r="1242" spans="2:4">
      <c r="B1242" s="3">
        <f t="shared" si="22"/>
        <v>7.5258944059572133E-2</v>
      </c>
      <c r="C1242" s="3">
        <v>14.086275826288645</v>
      </c>
      <c r="D1242" s="3">
        <v>0.16540726950895718</v>
      </c>
    </row>
    <row r="1243" spans="2:4">
      <c r="B1243" s="3">
        <f t="shared" si="22"/>
        <v>6.6547210760826453E-2</v>
      </c>
      <c r="C1243" s="3">
        <v>14.144871364482558</v>
      </c>
      <c r="D1243" s="3">
        <v>0.11630146183660391</v>
      </c>
    </row>
    <row r="1244" spans="2:4">
      <c r="B1244" s="3">
        <f t="shared" si="22"/>
        <v>7.769189123203224E-2</v>
      </c>
      <c r="C1244" s="3">
        <v>10.717337565233315</v>
      </c>
      <c r="D1244" s="3">
        <v>0.17741935483870969</v>
      </c>
    </row>
    <row r="1245" spans="2:4">
      <c r="B1245" s="3">
        <f t="shared" si="22"/>
        <v>8.8963725852229378E-2</v>
      </c>
      <c r="C1245" s="3">
        <v>12.802972502822962</v>
      </c>
      <c r="D1245" s="3">
        <v>0.24205298013245033</v>
      </c>
    </row>
    <row r="1246" spans="2:4">
      <c r="B1246" s="3">
        <f t="shared" si="22"/>
        <v>7.4632183751945552E-2</v>
      </c>
      <c r="C1246" s="3">
        <v>12.491988891262551</v>
      </c>
      <c r="D1246" s="3">
        <v>0.16106295968504897</v>
      </c>
    </row>
    <row r="1247" spans="2:4">
      <c r="B1247" s="3">
        <f t="shared" si="22"/>
        <v>6.7166088137455365E-2</v>
      </c>
      <c r="C1247" s="3">
        <v>14.023102511673329</v>
      </c>
      <c r="D1247" s="3">
        <v>0.11973021637623218</v>
      </c>
    </row>
    <row r="1248" spans="2:4">
      <c r="B1248" s="3">
        <f t="shared" si="22"/>
        <v>6.5078962675862911E-2</v>
      </c>
      <c r="C1248" s="3">
        <v>14.830164494766075</v>
      </c>
      <c r="D1248" s="3">
        <v>0.10836817529831844</v>
      </c>
    </row>
    <row r="1249" spans="2:4">
      <c r="B1249" s="3">
        <f t="shared" si="22"/>
        <v>7.0626616565446942E-2</v>
      </c>
      <c r="C1249" s="3">
        <v>12.123630481887265</v>
      </c>
      <c r="D1249" s="3">
        <v>0.13828394421216469</v>
      </c>
    </row>
    <row r="1250" spans="2:4">
      <c r="B1250" s="3">
        <f t="shared" si="22"/>
        <v>7.5786195410016174E-2</v>
      </c>
      <c r="C1250" s="3">
        <v>10.852229377117222</v>
      </c>
      <c r="D1250" s="3">
        <v>0.16673940244758445</v>
      </c>
    </row>
    <row r="1251" spans="2:4">
      <c r="B1251" s="3">
        <f t="shared" si="22"/>
        <v>8.7815419019135116E-2</v>
      </c>
      <c r="C1251" s="3">
        <v>11.07867671742912</v>
      </c>
      <c r="D1251" s="3">
        <v>0.23470107119968261</v>
      </c>
    </row>
    <row r="1252" spans="2:4">
      <c r="B1252" s="3">
        <f t="shared" si="22"/>
        <v>8.5312635120700697E-2</v>
      </c>
      <c r="C1252" s="3">
        <v>13.942991424298837</v>
      </c>
      <c r="D1252" s="3">
        <v>0.22203894161809137</v>
      </c>
    </row>
    <row r="1253" spans="2:4">
      <c r="B1253" s="3">
        <f t="shared" si="22"/>
        <v>8.2794382000183117E-2</v>
      </c>
      <c r="C1253" s="3">
        <v>13.876918851283303</v>
      </c>
      <c r="D1253" s="3">
        <v>0.20780205694753867</v>
      </c>
    </row>
    <row r="1254" spans="2:4">
      <c r="B1254" s="3">
        <f t="shared" si="22"/>
        <v>6.6892200231940674E-2</v>
      </c>
      <c r="C1254" s="3">
        <v>13.522141178624835</v>
      </c>
      <c r="D1254" s="3">
        <v>0.11793115024262216</v>
      </c>
    </row>
    <row r="1255" spans="2:4">
      <c r="B1255" s="3">
        <f t="shared" si="22"/>
        <v>8.6388689535203095E-2</v>
      </c>
      <c r="C1255" s="3">
        <v>13.665425580614643</v>
      </c>
      <c r="D1255" s="3">
        <v>0.22796716208380383</v>
      </c>
    </row>
    <row r="1256" spans="2:4">
      <c r="B1256" s="3">
        <f t="shared" si="22"/>
        <v>7.6948453932309951E-2</v>
      </c>
      <c r="C1256" s="3">
        <v>11.240119632557146</v>
      </c>
      <c r="D1256" s="3">
        <v>0.17349162266914886</v>
      </c>
    </row>
    <row r="1257" spans="2:4">
      <c r="B1257" s="3">
        <f t="shared" si="22"/>
        <v>8.0645451063570059E-2</v>
      </c>
      <c r="C1257" s="3">
        <v>11.276436658833582</v>
      </c>
      <c r="D1257" s="3">
        <v>0.19436170537430952</v>
      </c>
    </row>
    <row r="1258" spans="2:4">
      <c r="B1258" s="3">
        <f t="shared" si="22"/>
        <v>8.7337166814172806E-2</v>
      </c>
      <c r="C1258" s="3">
        <v>10.061799981688894</v>
      </c>
      <c r="D1258" s="3">
        <v>0.23148747215186011</v>
      </c>
    </row>
    <row r="1259" spans="2:4">
      <c r="B1259" s="3">
        <f t="shared" si="22"/>
        <v>6.90123845637379E-2</v>
      </c>
      <c r="C1259" s="3">
        <v>12.997070223090304</v>
      </c>
      <c r="D1259" s="3">
        <v>0.12962279122287668</v>
      </c>
    </row>
    <row r="1260" spans="2:4">
      <c r="B1260" s="3">
        <f t="shared" si="22"/>
        <v>7.3792195654164255E-2</v>
      </c>
      <c r="C1260" s="3">
        <v>10.895107882930997</v>
      </c>
      <c r="D1260" s="3">
        <v>0.15551469466231269</v>
      </c>
    </row>
    <row r="1261" spans="2:4">
      <c r="B1261" s="3">
        <f t="shared" si="22"/>
        <v>8.9726507919553222E-2</v>
      </c>
      <c r="C1261" s="3">
        <v>10.856807153538622</v>
      </c>
      <c r="D1261" s="3">
        <v>0.24536729026154364</v>
      </c>
    </row>
    <row r="1262" spans="2:4">
      <c r="B1262" s="3">
        <f t="shared" si="22"/>
        <v>8.3943324686422321E-2</v>
      </c>
      <c r="C1262" s="3">
        <v>11.202276680806909</v>
      </c>
      <c r="D1262" s="3">
        <v>0.21292458876308482</v>
      </c>
    </row>
    <row r="1263" spans="2:4">
      <c r="B1263" s="3">
        <f t="shared" si="22"/>
        <v>7.3462443311868658E-2</v>
      </c>
      <c r="C1263" s="3">
        <v>13.377636036255989</v>
      </c>
      <c r="D1263" s="3">
        <v>0.15491500595110935</v>
      </c>
    </row>
    <row r="1264" spans="2:4">
      <c r="B1264" s="3">
        <f t="shared" si="22"/>
        <v>6.4110136722922456E-2</v>
      </c>
      <c r="C1264" s="3">
        <v>13.005462813196203</v>
      </c>
      <c r="D1264" s="3">
        <v>0.10197759941404462</v>
      </c>
    </row>
    <row r="1265" spans="2:4">
      <c r="B1265" s="3">
        <f t="shared" si="22"/>
        <v>8.9758908963286227E-2</v>
      </c>
      <c r="C1265" s="3">
        <v>10.794396801660207</v>
      </c>
      <c r="D1265" s="3">
        <v>0.24551835688344981</v>
      </c>
    </row>
    <row r="1266" spans="2:4">
      <c r="B1266" s="3">
        <f t="shared" si="22"/>
        <v>8.5649028901028476E-2</v>
      </c>
      <c r="C1266" s="3">
        <v>14.506973479415265</v>
      </c>
      <c r="D1266" s="3">
        <v>0.22422254097109898</v>
      </c>
    </row>
    <row r="1267" spans="2:4">
      <c r="B1267" s="3">
        <f t="shared" si="22"/>
        <v>7.1646111636707671E-2</v>
      </c>
      <c r="C1267" s="3">
        <v>13.340250862147894</v>
      </c>
      <c r="D1267" s="3">
        <v>0.1446516312143315</v>
      </c>
    </row>
    <row r="1268" spans="2:4">
      <c r="B1268" s="3">
        <f t="shared" ref="B1268:B1331" si="23">0.0472-0.00009*C1268+0.1773*D1268</f>
        <v>7.9069642170476392E-2</v>
      </c>
      <c r="C1268" s="3">
        <v>10.803094576860866</v>
      </c>
      <c r="D1268" s="3">
        <v>0.18523361919003875</v>
      </c>
    </row>
    <row r="1269" spans="2:4">
      <c r="B1269" s="3">
        <f t="shared" si="23"/>
        <v>8.4798769646290476E-2</v>
      </c>
      <c r="C1269" s="3">
        <v>12.401959288308358</v>
      </c>
      <c r="D1269" s="3">
        <v>0.21835840937528611</v>
      </c>
    </row>
    <row r="1270" spans="2:4">
      <c r="B1270" s="3">
        <f t="shared" si="23"/>
        <v>7.2484998321481975E-2</v>
      </c>
      <c r="C1270" s="3">
        <v>10.512405774101993</v>
      </c>
      <c r="D1270" s="3">
        <v>0.14794763023773919</v>
      </c>
    </row>
    <row r="1271" spans="2:4">
      <c r="B1271" s="3">
        <f t="shared" si="23"/>
        <v>8.4657258674886326E-2</v>
      </c>
      <c r="C1271" s="3">
        <v>10.348979155858029</v>
      </c>
      <c r="D1271" s="3">
        <v>0.21651814325388347</v>
      </c>
    </row>
    <row r="1272" spans="2:4">
      <c r="B1272" s="3">
        <f t="shared" si="23"/>
        <v>8.7061310922574547E-2</v>
      </c>
      <c r="C1272" s="3">
        <v>12.170934171575061</v>
      </c>
      <c r="D1272" s="3">
        <v>0.23100222785119176</v>
      </c>
    </row>
    <row r="1273" spans="2:4">
      <c r="B1273" s="3">
        <f t="shared" si="23"/>
        <v>8.5923433179723507E-2</v>
      </c>
      <c r="C1273" s="3">
        <v>13.703573717459641</v>
      </c>
      <c r="D1273" s="3">
        <v>0.22536240730002746</v>
      </c>
    </row>
    <row r="1274" spans="2:4">
      <c r="B1274" s="3">
        <f t="shared" si="23"/>
        <v>8.307709631641591E-2</v>
      </c>
      <c r="C1274" s="3">
        <v>12.629474776451918</v>
      </c>
      <c r="D1274" s="3">
        <v>0.20876338999603261</v>
      </c>
    </row>
    <row r="1275" spans="2:4">
      <c r="B1275" s="3">
        <f t="shared" si="23"/>
        <v>8.0385075380718402E-2</v>
      </c>
      <c r="C1275" s="3">
        <v>14.223609118930632</v>
      </c>
      <c r="D1275" s="3">
        <v>0.1943891720328379</v>
      </c>
    </row>
    <row r="1276" spans="2:4">
      <c r="B1276" s="3">
        <f t="shared" si="23"/>
        <v>9.0032398602252262E-2</v>
      </c>
      <c r="C1276" s="3">
        <v>14.99725333414716</v>
      </c>
      <c r="D1276" s="3">
        <v>0.24919431134983369</v>
      </c>
    </row>
    <row r="1277" spans="2:4">
      <c r="B1277" s="3">
        <f t="shared" si="23"/>
        <v>8.46847404400769E-2</v>
      </c>
      <c r="C1277" s="3">
        <v>11.495559556871243</v>
      </c>
      <c r="D1277" s="3">
        <v>0.21725516525772881</v>
      </c>
    </row>
    <row r="1278" spans="2:4">
      <c r="B1278" s="3">
        <f t="shared" si="23"/>
        <v>8.837783867915891E-2</v>
      </c>
      <c r="C1278" s="3">
        <v>11.584215826899014</v>
      </c>
      <c r="D1278" s="3">
        <v>0.23812982573931091</v>
      </c>
    </row>
    <row r="1279" spans="2:4">
      <c r="B1279" s="3">
        <f t="shared" si="23"/>
        <v>6.5246709799493402E-2</v>
      </c>
      <c r="C1279" s="3">
        <v>11.938230536820582</v>
      </c>
      <c r="D1279" s="3">
        <v>0.10784630878627888</v>
      </c>
    </row>
    <row r="1280" spans="2:4">
      <c r="B1280" s="3">
        <f t="shared" si="23"/>
        <v>7.3305483718375197E-2</v>
      </c>
      <c r="C1280" s="3">
        <v>13.399151585436567</v>
      </c>
      <c r="D1280" s="3">
        <v>0.15404065065462202</v>
      </c>
    </row>
    <row r="1281" spans="2:4">
      <c r="B1281" s="3">
        <f t="shared" si="23"/>
        <v>8.4756182592242199E-2</v>
      </c>
      <c r="C1281" s="3">
        <v>10.800958281197547</v>
      </c>
      <c r="D1281" s="3">
        <v>0.21730552079836421</v>
      </c>
    </row>
    <row r="1282" spans="2:4">
      <c r="B1282" s="3">
        <f t="shared" si="23"/>
        <v>8.0326594744712682E-2</v>
      </c>
      <c r="C1282" s="3">
        <v>12.681966612750633</v>
      </c>
      <c r="D1282" s="3">
        <v>0.19327677236243782</v>
      </c>
    </row>
    <row r="1283" spans="2:4">
      <c r="B1283" s="3">
        <f t="shared" si="23"/>
        <v>8.6568615375225075E-2</v>
      </c>
      <c r="C1283" s="3">
        <v>13.956877346110417</v>
      </c>
      <c r="D1283" s="3">
        <v>0.22912991729483931</v>
      </c>
    </row>
    <row r="1284" spans="2:4">
      <c r="B1284" s="3">
        <f t="shared" si="23"/>
        <v>6.7554816888943145E-2</v>
      </c>
      <c r="C1284" s="3">
        <v>14.348277230140081</v>
      </c>
      <c r="D1284" s="3">
        <v>0.12208777123325297</v>
      </c>
    </row>
    <row r="1285" spans="2:4">
      <c r="B1285" s="3">
        <f t="shared" si="23"/>
        <v>8.8784911038544884E-2</v>
      </c>
      <c r="C1285" s="3">
        <v>13.121433149204993</v>
      </c>
      <c r="D1285" s="3">
        <v>0.2412060914944914</v>
      </c>
    </row>
    <row r="1286" spans="2:4">
      <c r="B1286" s="3">
        <f t="shared" si="23"/>
        <v>6.6763885616626481E-2</v>
      </c>
      <c r="C1286" s="3">
        <v>11.674245429853206</v>
      </c>
      <c r="D1286" s="3">
        <v>0.11626941740165411</v>
      </c>
    </row>
    <row r="1287" spans="2:4">
      <c r="B1287" s="3">
        <f t="shared" si="23"/>
        <v>8.8361126590777314E-2</v>
      </c>
      <c r="C1287" s="3">
        <v>14.754936368907742</v>
      </c>
      <c r="D1287" s="3">
        <v>0.23964506973479416</v>
      </c>
    </row>
    <row r="1288" spans="2:4">
      <c r="B1288" s="3">
        <f t="shared" si="23"/>
        <v>6.5884433423871583E-2</v>
      </c>
      <c r="C1288" s="3">
        <v>11.724295785393842</v>
      </c>
      <c r="D1288" s="3">
        <v>0.11133457441938537</v>
      </c>
    </row>
    <row r="1289" spans="2:4">
      <c r="B1289" s="3">
        <f t="shared" si="23"/>
        <v>7.8578223822748497E-2</v>
      </c>
      <c r="C1289" s="3">
        <v>12.394482253486739</v>
      </c>
      <c r="D1289" s="3">
        <v>0.18326975310525834</v>
      </c>
    </row>
    <row r="1290" spans="2:4">
      <c r="B1290" s="3">
        <f t="shared" si="23"/>
        <v>8.0498567613757746E-2</v>
      </c>
      <c r="C1290" s="3">
        <v>12.511673329874569</v>
      </c>
      <c r="D1290" s="3">
        <v>0.19416028321176793</v>
      </c>
    </row>
    <row r="1291" spans="2:4">
      <c r="B1291" s="3">
        <f t="shared" si="23"/>
        <v>8.0323528092287974E-2</v>
      </c>
      <c r="C1291" s="3">
        <v>12.688985869930113</v>
      </c>
      <c r="D1291" s="3">
        <v>0.1932630390331736</v>
      </c>
    </row>
    <row r="1292" spans="2:4">
      <c r="B1292" s="3">
        <f t="shared" si="23"/>
        <v>7.0932183141575372E-2</v>
      </c>
      <c r="C1292" s="3">
        <v>12.335734122745444</v>
      </c>
      <c r="D1292" s="3">
        <v>0.1401150547807245</v>
      </c>
    </row>
    <row r="1293" spans="2:4">
      <c r="B1293" s="3">
        <f t="shared" si="23"/>
        <v>6.8214769280068366E-2</v>
      </c>
      <c r="C1293" s="3">
        <v>10.063631092257454</v>
      </c>
      <c r="D1293" s="3">
        <v>0.12363505966368603</v>
      </c>
    </row>
    <row r="1294" spans="2:4">
      <c r="B1294" s="3">
        <f t="shared" si="23"/>
        <v>7.3733010498367252E-2</v>
      </c>
      <c r="C1294" s="3">
        <v>12.761162144840846</v>
      </c>
      <c r="D1294" s="3">
        <v>0.15612811670278023</v>
      </c>
    </row>
    <row r="1295" spans="2:4">
      <c r="B1295" s="3">
        <f t="shared" si="23"/>
        <v>7.6023596606341753E-2</v>
      </c>
      <c r="C1295" s="3">
        <v>11.866817224646748</v>
      </c>
      <c r="D1295" s="3">
        <v>0.16859340189825128</v>
      </c>
    </row>
    <row r="1296" spans="2:4">
      <c r="B1296" s="3">
        <f t="shared" si="23"/>
        <v>7.2641282235175644E-2</v>
      </c>
      <c r="C1296" s="3">
        <v>10.931272316660054</v>
      </c>
      <c r="D1296" s="3">
        <v>0.1490417188024537</v>
      </c>
    </row>
    <row r="1297" spans="2:4">
      <c r="B1297" s="3">
        <f t="shared" si="23"/>
        <v>8.7883392132328264E-2</v>
      </c>
      <c r="C1297" s="3">
        <v>13.164159062471388</v>
      </c>
      <c r="D1297" s="3">
        <v>0.23614307077242347</v>
      </c>
    </row>
    <row r="1298" spans="2:4">
      <c r="B1298" s="3">
        <f t="shared" si="23"/>
        <v>7.5751455580309462E-2</v>
      </c>
      <c r="C1298" s="3">
        <v>14.971770378734703</v>
      </c>
      <c r="D1298" s="3">
        <v>0.1686346018860439</v>
      </c>
    </row>
    <row r="1299" spans="2:4">
      <c r="B1299" s="3">
        <f t="shared" si="23"/>
        <v>8.6511995605334624E-2</v>
      </c>
      <c r="C1299" s="3">
        <v>11.177098910489212</v>
      </c>
      <c r="D1299" s="3">
        <v>0.22739951780755027</v>
      </c>
    </row>
    <row r="1300" spans="2:4">
      <c r="B1300" s="3">
        <f t="shared" si="23"/>
        <v>7.1584267708365124E-2</v>
      </c>
      <c r="C1300" s="3">
        <v>13.738822595904416</v>
      </c>
      <c r="D1300" s="3">
        <v>0.14450514236884671</v>
      </c>
    </row>
    <row r="1301" spans="2:4">
      <c r="B1301" s="3">
        <f t="shared" si="23"/>
        <v>7.300972548600726E-2</v>
      </c>
      <c r="C1301" s="3">
        <v>11.833552049317911</v>
      </c>
      <c r="D1301" s="3">
        <v>0.15157780693990905</v>
      </c>
    </row>
    <row r="1302" spans="2:4">
      <c r="B1302" s="3">
        <f t="shared" si="23"/>
        <v>8.3880478225043492E-2</v>
      </c>
      <c r="C1302" s="3">
        <v>14.768364513077181</v>
      </c>
      <c r="D1302" s="3">
        <v>0.21438032166508986</v>
      </c>
    </row>
    <row r="1303" spans="2:4">
      <c r="B1303" s="3">
        <f t="shared" si="23"/>
        <v>6.7531974242378001E-2</v>
      </c>
      <c r="C1303" s="3">
        <v>13.132114627521592</v>
      </c>
      <c r="D1303" s="3">
        <v>0.12134159367656484</v>
      </c>
    </row>
    <row r="1304" spans="2:4">
      <c r="B1304" s="3">
        <f t="shared" si="23"/>
        <v>8.1028314310129093E-2</v>
      </c>
      <c r="C1304" s="3">
        <v>12.559587389751885</v>
      </c>
      <c r="D1304" s="3">
        <v>0.19717246009704886</v>
      </c>
    </row>
    <row r="1305" spans="2:4">
      <c r="B1305" s="3">
        <f t="shared" si="23"/>
        <v>6.5077932676168099E-2</v>
      </c>
      <c r="C1305" s="3">
        <v>10.152134769737845</v>
      </c>
      <c r="D1305" s="3">
        <v>0.10598773155919065</v>
      </c>
    </row>
    <row r="1306" spans="2:4">
      <c r="B1306" s="3">
        <f t="shared" si="23"/>
        <v>6.6535007324442272E-2</v>
      </c>
      <c r="C1306" s="3">
        <v>13.955809198278757</v>
      </c>
      <c r="D1306" s="3">
        <v>0.11613666188543352</v>
      </c>
    </row>
    <row r="1307" spans="2:4">
      <c r="B1307" s="3">
        <f t="shared" si="23"/>
        <v>8.4052034974211848E-2</v>
      </c>
      <c r="C1307" s="3">
        <v>12.681814020203253</v>
      </c>
      <c r="D1307" s="3">
        <v>0.21428876613666187</v>
      </c>
    </row>
    <row r="1308" spans="2:4">
      <c r="B1308" s="3">
        <f t="shared" si="23"/>
        <v>8.9180113681447792E-2</v>
      </c>
      <c r="C1308" s="3">
        <v>13.951841792046876</v>
      </c>
      <c r="D1308" s="3">
        <v>0.24385662404248176</v>
      </c>
    </row>
    <row r="1309" spans="2:4">
      <c r="B1309" s="3">
        <f t="shared" si="23"/>
        <v>6.8973134708700826E-2</v>
      </c>
      <c r="C1309" s="3">
        <v>11.719718008972443</v>
      </c>
      <c r="D1309" s="3">
        <v>0.12875301370281075</v>
      </c>
    </row>
    <row r="1310" spans="2:4">
      <c r="B1310" s="3">
        <f t="shared" si="23"/>
        <v>7.9831579638050487E-2</v>
      </c>
      <c r="C1310" s="3">
        <v>14.412518692587053</v>
      </c>
      <c r="D1310" s="3">
        <v>0.1913632618182928</v>
      </c>
    </row>
    <row r="1311" spans="2:4">
      <c r="B1311" s="3">
        <f t="shared" si="23"/>
        <v>8.3608890652180551E-2</v>
      </c>
      <c r="C1311" s="3">
        <v>13.655659657582323</v>
      </c>
      <c r="D1311" s="3">
        <v>0.21228370006408886</v>
      </c>
    </row>
    <row r="1312" spans="2:4">
      <c r="B1312" s="3">
        <f t="shared" si="23"/>
        <v>7.5734669331949819E-2</v>
      </c>
      <c r="C1312" s="3">
        <v>10.53193762016663</v>
      </c>
      <c r="D1312" s="3">
        <v>0.16628620258186588</v>
      </c>
    </row>
    <row r="1313" spans="2:4">
      <c r="B1313" s="3">
        <f t="shared" si="23"/>
        <v>8.1418005767998292E-2</v>
      </c>
      <c r="C1313" s="3">
        <v>13.875087740714743</v>
      </c>
      <c r="D1313" s="3">
        <v>0.20003814813684501</v>
      </c>
    </row>
    <row r="1314" spans="2:4">
      <c r="B1314" s="3">
        <f t="shared" si="23"/>
        <v>8.1387449110385451E-2</v>
      </c>
      <c r="C1314" s="3">
        <v>11.058229316080203</v>
      </c>
      <c r="D1314" s="3">
        <v>0.19843592638935514</v>
      </c>
    </row>
    <row r="1315" spans="2:4">
      <c r="B1315" s="3">
        <f t="shared" si="23"/>
        <v>7.5899338816492204E-2</v>
      </c>
      <c r="C1315" s="3">
        <v>12.985930967131566</v>
      </c>
      <c r="D1315" s="3">
        <v>0.1684606463820307</v>
      </c>
    </row>
    <row r="1316" spans="2:4">
      <c r="B1316" s="3">
        <f t="shared" si="23"/>
        <v>8.9412857905819876E-2</v>
      </c>
      <c r="C1316" s="3">
        <v>13.926969206823939</v>
      </c>
      <c r="D1316" s="3">
        <v>0.24515671254615926</v>
      </c>
    </row>
    <row r="1317" spans="2:4">
      <c r="B1317" s="3">
        <f t="shared" si="23"/>
        <v>7.8466812189092683E-2</v>
      </c>
      <c r="C1317" s="3">
        <v>11.964018677327799</v>
      </c>
      <c r="D1317" s="3">
        <v>0.18242286446729944</v>
      </c>
    </row>
    <row r="1318" spans="2:4">
      <c r="B1318" s="3">
        <f t="shared" si="23"/>
        <v>7.4353766594439541E-2</v>
      </c>
      <c r="C1318" s="3">
        <v>14.674672688985869</v>
      </c>
      <c r="D1318" s="3">
        <v>0.16060060426648765</v>
      </c>
    </row>
    <row r="1319" spans="2:4">
      <c r="B1319" s="3">
        <f t="shared" si="23"/>
        <v>8.2622838984343999E-2</v>
      </c>
      <c r="C1319" s="3">
        <v>10.372020630512406</v>
      </c>
      <c r="D1319" s="3">
        <v>0.20505539109469895</v>
      </c>
    </row>
    <row r="1320" spans="2:4">
      <c r="B1320" s="3">
        <f t="shared" si="23"/>
        <v>8.3919075746940519E-2</v>
      </c>
      <c r="C1320" s="3">
        <v>11.408581804864649</v>
      </c>
      <c r="D1320" s="3">
        <v>0.21289254432813504</v>
      </c>
    </row>
    <row r="1321" spans="2:4">
      <c r="B1321" s="3">
        <f t="shared" si="23"/>
        <v>8.2653754081850647E-2</v>
      </c>
      <c r="C1321" s="3">
        <v>12.562639240699484</v>
      </c>
      <c r="D1321" s="3">
        <v>0.20634174626911223</v>
      </c>
    </row>
    <row r="1322" spans="2:4">
      <c r="B1322" s="3">
        <f t="shared" si="23"/>
        <v>6.8819399700918604E-2</v>
      </c>
      <c r="C1322" s="3">
        <v>12.859736930448317</v>
      </c>
      <c r="D1322" s="3">
        <v>0.12846461378826257</v>
      </c>
    </row>
    <row r="1323" spans="2:4">
      <c r="B1323" s="3">
        <f t="shared" si="23"/>
        <v>6.7191752983184305E-2</v>
      </c>
      <c r="C1323" s="3">
        <v>13.539536729026153</v>
      </c>
      <c r="D1323" s="3">
        <v>0.1196295052949614</v>
      </c>
    </row>
    <row r="1324" spans="2:4">
      <c r="B1324" s="3">
        <f t="shared" si="23"/>
        <v>7.3468547776726595E-2</v>
      </c>
      <c r="C1324" s="3">
        <v>10.739616077150792</v>
      </c>
      <c r="D1324" s="3">
        <v>0.15361033967101048</v>
      </c>
    </row>
    <row r="1325" spans="2:4">
      <c r="B1325" s="3">
        <f t="shared" si="23"/>
        <v>7.5183001495406965E-2</v>
      </c>
      <c r="C1325" s="3">
        <v>12.06228827784051</v>
      </c>
      <c r="D1325" s="3">
        <v>0.16395153660695211</v>
      </c>
    </row>
    <row r="1326" spans="2:4">
      <c r="B1326" s="3">
        <f t="shared" si="23"/>
        <v>8.433373714407788E-2</v>
      </c>
      <c r="C1326" s="3">
        <v>14.899594103823969</v>
      </c>
      <c r="D1326" s="3">
        <v>0.21700338755455184</v>
      </c>
    </row>
    <row r="1327" spans="2:4">
      <c r="B1327" s="3">
        <f t="shared" si="23"/>
        <v>6.7036113162633137E-2</v>
      </c>
      <c r="C1327" s="3">
        <v>11.751762443922239</v>
      </c>
      <c r="D1327" s="3">
        <v>0.11784417249061556</v>
      </c>
    </row>
    <row r="1328" spans="2:4">
      <c r="B1328" s="3">
        <f t="shared" si="23"/>
        <v>6.8199832911160621E-2</v>
      </c>
      <c r="C1328" s="3">
        <v>10.265663624988555</v>
      </c>
      <c r="D1328" s="3">
        <v>0.12365337076937163</v>
      </c>
    </row>
    <row r="1329" spans="2:4">
      <c r="B1329" s="3">
        <f t="shared" si="23"/>
        <v>7.9808017365031902E-2</v>
      </c>
      <c r="C1329" s="3">
        <v>14.521011993774223</v>
      </c>
      <c r="D1329" s="3">
        <v>0.19128543961912903</v>
      </c>
    </row>
    <row r="1330" spans="2:4">
      <c r="B1330" s="3">
        <f t="shared" si="23"/>
        <v>8.6377325205236971E-2</v>
      </c>
      <c r="C1330" s="3">
        <v>13.836787011322366</v>
      </c>
      <c r="D1330" s="3">
        <v>0.22799005096591082</v>
      </c>
    </row>
    <row r="1331" spans="2:4">
      <c r="B1331" s="3">
        <f t="shared" si="23"/>
        <v>8.8576700033570363E-2</v>
      </c>
      <c r="C1331" s="3">
        <v>12.729422894985809</v>
      </c>
      <c r="D1331" s="3">
        <v>0.23983275856807154</v>
      </c>
    </row>
    <row r="1332" spans="2:4">
      <c r="B1332" s="3">
        <f t="shared" ref="B1332:B1395" si="24">0.0472-0.00009*C1332+0.1773*D1332</f>
        <v>8.8723946043275256E-2</v>
      </c>
      <c r="C1332" s="3">
        <v>13.780785546433911</v>
      </c>
      <c r="D1332" s="3">
        <v>0.24119693594164862</v>
      </c>
    </row>
    <row r="1333" spans="2:4">
      <c r="B1333" s="3">
        <f t="shared" si="24"/>
        <v>8.053058275093844E-2</v>
      </c>
      <c r="C1333" s="3">
        <v>10.189977721488082</v>
      </c>
      <c r="D1333" s="3">
        <v>0.19316232795190283</v>
      </c>
    </row>
    <row r="1334" spans="2:4">
      <c r="B1334" s="3">
        <f t="shared" si="24"/>
        <v>8.0538571428571432E-2</v>
      </c>
      <c r="C1334" s="3">
        <v>11.51707510605182</v>
      </c>
      <c r="D1334" s="3">
        <v>0.19388103885006258</v>
      </c>
    </row>
    <row r="1335" spans="2:4">
      <c r="B1335" s="3">
        <f t="shared" si="24"/>
        <v>7.6809034546952731E-2</v>
      </c>
      <c r="C1335" s="3">
        <v>10.633869441816461</v>
      </c>
      <c r="D1335" s="3">
        <v>0.17239753410443434</v>
      </c>
    </row>
    <row r="1336" spans="2:4">
      <c r="B1336" s="3">
        <f t="shared" si="24"/>
        <v>8.4808808709982614E-2</v>
      </c>
      <c r="C1336" s="3">
        <v>12.200231940672017</v>
      </c>
      <c r="D1336" s="3">
        <v>0.21831263161107212</v>
      </c>
    </row>
    <row r="1337" spans="2:4">
      <c r="B1337" s="3">
        <f t="shared" si="24"/>
        <v>7.0933438367870111E-2</v>
      </c>
      <c r="C1337" s="3">
        <v>13.620410779137547</v>
      </c>
      <c r="D1337" s="3">
        <v>0.14077425458540604</v>
      </c>
    </row>
    <row r="1338" spans="2:4">
      <c r="B1338" s="3">
        <f t="shared" si="24"/>
        <v>6.4286454817346725E-2</v>
      </c>
      <c r="C1338" s="3">
        <v>14.897152623065889</v>
      </c>
      <c r="D1338" s="3">
        <v>0.10393230994598224</v>
      </c>
    </row>
    <row r="1339" spans="2:4">
      <c r="B1339" s="3">
        <f t="shared" si="24"/>
        <v>7.540976760155034E-2</v>
      </c>
      <c r="C1339" s="3">
        <v>10.273140659810174</v>
      </c>
      <c r="D1339" s="3">
        <v>0.1643223364970855</v>
      </c>
    </row>
    <row r="1340" spans="2:4">
      <c r="B1340" s="3">
        <f t="shared" si="24"/>
        <v>8.7640331431012908E-2</v>
      </c>
      <c r="C1340" s="3">
        <v>11.572161015655995</v>
      </c>
      <c r="D1340" s="3">
        <v>0.23396404919583727</v>
      </c>
    </row>
    <row r="1341" spans="2:4">
      <c r="B1341" s="3">
        <f t="shared" si="24"/>
        <v>8.9741640675069428E-2</v>
      </c>
      <c r="C1341" s="3">
        <v>12.753837702566607</v>
      </c>
      <c r="D1341" s="3">
        <v>0.24641560106204413</v>
      </c>
    </row>
    <row r="1342" spans="2:4">
      <c r="B1342" s="3">
        <f t="shared" si="24"/>
        <v>7.2266626026184888E-2</v>
      </c>
      <c r="C1342" s="3">
        <v>14.390697958311716</v>
      </c>
      <c r="D1342" s="3">
        <v>0.14868465224158453</v>
      </c>
    </row>
    <row r="1343" spans="2:4">
      <c r="B1343" s="3">
        <f t="shared" si="24"/>
        <v>8.8265370952482686E-2</v>
      </c>
      <c r="C1343" s="3">
        <v>10.182500686666463</v>
      </c>
      <c r="D1343" s="3">
        <v>0.23678395947141942</v>
      </c>
    </row>
    <row r="1344" spans="2:4">
      <c r="B1344" s="3">
        <f t="shared" si="24"/>
        <v>7.6279864650410478E-2</v>
      </c>
      <c r="C1344" s="3">
        <v>14.457380901516769</v>
      </c>
      <c r="D1344" s="3">
        <v>0.17135380108035525</v>
      </c>
    </row>
    <row r="1345" spans="2:4">
      <c r="B1345" s="3">
        <f t="shared" si="24"/>
        <v>8.0647832422864468E-2</v>
      </c>
      <c r="C1345" s="3">
        <v>12.909329508346811</v>
      </c>
      <c r="D1345" s="3">
        <v>0.19520401623584704</v>
      </c>
    </row>
    <row r="1346" spans="2:4">
      <c r="B1346" s="3">
        <f t="shared" si="24"/>
        <v>8.0384006927701646E-2</v>
      </c>
      <c r="C1346" s="3">
        <v>12.540055543687245</v>
      </c>
      <c r="D1346" s="3">
        <v>0.19352855006561481</v>
      </c>
    </row>
    <row r="1347" spans="2:4">
      <c r="B1347" s="3">
        <f t="shared" si="24"/>
        <v>8.2441574144718782E-2</v>
      </c>
      <c r="C1347" s="3">
        <v>14.739829706717124</v>
      </c>
      <c r="D1347" s="3">
        <v>0.20625019074068424</v>
      </c>
    </row>
    <row r="1348" spans="2:4">
      <c r="B1348" s="3">
        <f t="shared" si="24"/>
        <v>7.5721074709311192E-2</v>
      </c>
      <c r="C1348" s="3">
        <v>14.209112826929534</v>
      </c>
      <c r="D1348" s="3">
        <v>0.16807611316263316</v>
      </c>
    </row>
    <row r="1349" spans="2:4">
      <c r="B1349" s="3">
        <f t="shared" si="24"/>
        <v>7.0656954863124496E-2</v>
      </c>
      <c r="C1349" s="3">
        <v>12.06610309152501</v>
      </c>
      <c r="D1349" s="3">
        <v>0.13842585528122808</v>
      </c>
    </row>
    <row r="1350" spans="2:4">
      <c r="B1350" s="3">
        <f t="shared" si="24"/>
        <v>6.6792684408093508E-2</v>
      </c>
      <c r="C1350" s="3">
        <v>13.78917813653981</v>
      </c>
      <c r="D1350" s="3">
        <v>0.11750541703543199</v>
      </c>
    </row>
    <row r="1351" spans="2:4">
      <c r="B1351" s="3">
        <f t="shared" si="24"/>
        <v>6.5877084719382306E-2</v>
      </c>
      <c r="C1351" s="3">
        <v>12.969298379467148</v>
      </c>
      <c r="D1351" s="3">
        <v>0.1119251075777459</v>
      </c>
    </row>
    <row r="1352" spans="2:4">
      <c r="B1352" s="3">
        <f t="shared" si="24"/>
        <v>6.4089131595812865E-2</v>
      </c>
      <c r="C1352" s="3">
        <v>14.185766167180395</v>
      </c>
      <c r="D1352" s="3">
        <v>0.10245826593829158</v>
      </c>
    </row>
    <row r="1353" spans="2:4">
      <c r="B1353" s="3">
        <f t="shared" si="24"/>
        <v>8.6630934476760152E-2</v>
      </c>
      <c r="C1353" s="3">
        <v>11.352580339976196</v>
      </c>
      <c r="D1353" s="3">
        <v>0.22815942869350261</v>
      </c>
    </row>
    <row r="1354" spans="2:4">
      <c r="B1354" s="3">
        <f t="shared" si="24"/>
        <v>7.7557770165105136E-2</v>
      </c>
      <c r="C1354" s="3">
        <v>13.641468550675985</v>
      </c>
      <c r="D1354" s="3">
        <v>0.17814722128971222</v>
      </c>
    </row>
    <row r="1355" spans="2:4">
      <c r="B1355" s="3">
        <f t="shared" si="24"/>
        <v>6.6314827723014003E-2</v>
      </c>
      <c r="C1355" s="3">
        <v>14.192785424359874</v>
      </c>
      <c r="D1355" s="3">
        <v>0.11501510666219063</v>
      </c>
    </row>
    <row r="1356" spans="2:4">
      <c r="B1356" s="3">
        <f t="shared" si="24"/>
        <v>8.4226786095767087E-2</v>
      </c>
      <c r="C1356" s="3">
        <v>11.425519577623829</v>
      </c>
      <c r="D1356" s="3">
        <v>0.21463667714468826</v>
      </c>
    </row>
    <row r="1357" spans="2:4">
      <c r="B1357" s="3">
        <f t="shared" si="24"/>
        <v>8.1194513687551512E-2</v>
      </c>
      <c r="C1357" s="3">
        <v>12.146824549089022</v>
      </c>
      <c r="D1357" s="3">
        <v>0.1979003265480514</v>
      </c>
    </row>
    <row r="1358" spans="2:4">
      <c r="B1358" s="3">
        <f t="shared" si="24"/>
        <v>7.9417054200872833E-2</v>
      </c>
      <c r="C1358" s="3">
        <v>12.985168004394666</v>
      </c>
      <c r="D1358" s="3">
        <v>0.18830072939237646</v>
      </c>
    </row>
    <row r="1359" spans="2:4">
      <c r="B1359" s="3">
        <f t="shared" si="24"/>
        <v>8.3582694326609086E-2</v>
      </c>
      <c r="C1359" s="3">
        <v>13.180181279946288</v>
      </c>
      <c r="D1359" s="3">
        <v>0.21189458906826991</v>
      </c>
    </row>
    <row r="1360" spans="2:4">
      <c r="B1360" s="3">
        <f t="shared" si="24"/>
        <v>7.9055613574633005E-2</v>
      </c>
      <c r="C1360" s="3">
        <v>11.815698721274453</v>
      </c>
      <c r="D1360" s="3">
        <v>0.18566850795007173</v>
      </c>
    </row>
    <row r="1361" spans="2:4">
      <c r="B1361" s="3">
        <f t="shared" si="24"/>
        <v>6.7046355479598377E-2</v>
      </c>
      <c r="C1361" s="3">
        <v>13.69411297952208</v>
      </c>
      <c r="D1361" s="3">
        <v>0.11888790551469466</v>
      </c>
    </row>
    <row r="1362" spans="2:4">
      <c r="B1362" s="3">
        <f t="shared" si="24"/>
        <v>6.6779183172093873E-2</v>
      </c>
      <c r="C1362" s="3">
        <v>10.863979003265481</v>
      </c>
      <c r="D1362" s="3">
        <v>0.11594439527573475</v>
      </c>
    </row>
    <row r="1363" spans="2:4">
      <c r="B1363" s="3">
        <f t="shared" si="24"/>
        <v>7.7495021210364085E-2</v>
      </c>
      <c r="C1363" s="3">
        <v>14.960936307870725</v>
      </c>
      <c r="D1363" s="3">
        <v>0.17846308786278881</v>
      </c>
    </row>
    <row r="1364" spans="2:4">
      <c r="B1364" s="3">
        <f t="shared" si="24"/>
        <v>8.5763529160435809E-2</v>
      </c>
      <c r="C1364" s="3">
        <v>11.286812952055422</v>
      </c>
      <c r="D1364" s="3">
        <v>0.22323374126407666</v>
      </c>
    </row>
    <row r="1365" spans="2:4">
      <c r="B1365" s="3">
        <f t="shared" si="24"/>
        <v>8.8048296456801053E-2</v>
      </c>
      <c r="C1365" s="3">
        <v>12.648548844874416</v>
      </c>
      <c r="D1365" s="3">
        <v>0.23681142612994779</v>
      </c>
    </row>
    <row r="1366" spans="2:4">
      <c r="B1366" s="3">
        <f t="shared" si="24"/>
        <v>7.1500447706534007E-2</v>
      </c>
      <c r="C1366" s="3">
        <v>11.477706228827785</v>
      </c>
      <c r="D1366" s="3">
        <v>0.14288460951567125</v>
      </c>
    </row>
    <row r="1367" spans="2:4">
      <c r="B1367" s="3">
        <f t="shared" si="24"/>
        <v>8.8301311075167088E-2</v>
      </c>
      <c r="C1367" s="3">
        <v>11.947538682210761</v>
      </c>
      <c r="D1367" s="3">
        <v>0.23788262581255532</v>
      </c>
    </row>
    <row r="1368" spans="2:4">
      <c r="B1368" s="3">
        <f t="shared" si="24"/>
        <v>6.8865704367198716E-2</v>
      </c>
      <c r="C1368" s="3">
        <v>10.063631092257454</v>
      </c>
      <c r="D1368" s="3">
        <v>0.12730643635364849</v>
      </c>
    </row>
    <row r="1369" spans="2:4">
      <c r="B1369" s="3">
        <f t="shared" si="24"/>
        <v>6.7002200079348123E-2</v>
      </c>
      <c r="C1369" s="3">
        <v>13.445234534745323</v>
      </c>
      <c r="D1369" s="3">
        <v>0.1185125278481399</v>
      </c>
    </row>
    <row r="1370" spans="2:4">
      <c r="B1370" s="3">
        <f t="shared" si="24"/>
        <v>8.909310480056154E-2</v>
      </c>
      <c r="C1370" s="3">
        <v>13.69212927640614</v>
      </c>
      <c r="D1370" s="3">
        <v>0.2432340464491714</v>
      </c>
    </row>
    <row r="1371" spans="2:4">
      <c r="B1371" s="3">
        <f t="shared" si="24"/>
        <v>7.590050889614551E-2</v>
      </c>
      <c r="C1371" s="3">
        <v>13.532059694204534</v>
      </c>
      <c r="D1371" s="3">
        <v>0.16874446852015748</v>
      </c>
    </row>
    <row r="1372" spans="2:4">
      <c r="B1372" s="3">
        <f t="shared" si="24"/>
        <v>7.8561171147801145E-2</v>
      </c>
      <c r="C1372" s="3">
        <v>14.504837183751945</v>
      </c>
      <c r="D1372" s="3">
        <v>0.18424481948301646</v>
      </c>
    </row>
    <row r="1373" spans="2:4">
      <c r="B1373" s="3">
        <f t="shared" si="24"/>
        <v>6.634589800714133E-2</v>
      </c>
      <c r="C1373" s="3">
        <v>10.907620471816156</v>
      </c>
      <c r="D1373" s="3">
        <v>0.11352275154881436</v>
      </c>
    </row>
    <row r="1374" spans="2:4">
      <c r="B1374" s="3">
        <f t="shared" si="24"/>
        <v>7.5686970732749409E-2</v>
      </c>
      <c r="C1374" s="3">
        <v>13.839533677175208</v>
      </c>
      <c r="D1374" s="3">
        <v>0.16769615771965696</v>
      </c>
    </row>
    <row r="1375" spans="2:4">
      <c r="B1375" s="3">
        <f t="shared" si="24"/>
        <v>8.0984754936368905E-2</v>
      </c>
      <c r="C1375" s="3">
        <v>10.807061983092746</v>
      </c>
      <c r="D1375" s="3">
        <v>0.19603717154454176</v>
      </c>
    </row>
    <row r="1376" spans="2:4">
      <c r="B1376" s="3">
        <f t="shared" si="24"/>
        <v>7.4825792107913458E-2</v>
      </c>
      <c r="C1376" s="3">
        <v>13.560289315469833</v>
      </c>
      <c r="D1376" s="3">
        <v>0.16269722586748864</v>
      </c>
    </row>
    <row r="1377" spans="2:4">
      <c r="B1377" s="3">
        <f t="shared" si="24"/>
        <v>6.5437842036194946E-2</v>
      </c>
      <c r="C1377" s="3">
        <v>13.998992889187292</v>
      </c>
      <c r="D1377" s="3">
        <v>0.10997039704580829</v>
      </c>
    </row>
    <row r="1378" spans="2:4">
      <c r="B1378" s="3">
        <f t="shared" si="24"/>
        <v>8.0787733848078858E-2</v>
      </c>
      <c r="C1378" s="3">
        <v>10.092318491164891</v>
      </c>
      <c r="D1378" s="3">
        <v>0.19456312753685109</v>
      </c>
    </row>
    <row r="1379" spans="2:4">
      <c r="B1379" s="3">
        <f t="shared" si="24"/>
        <v>7.8422483748893712E-2</v>
      </c>
      <c r="C1379" s="3">
        <v>11.572771385845515</v>
      </c>
      <c r="D1379" s="3">
        <v>0.18197424237800225</v>
      </c>
    </row>
    <row r="1380" spans="2:4">
      <c r="B1380" s="3">
        <f t="shared" si="24"/>
        <v>6.5388115024262214E-2</v>
      </c>
      <c r="C1380" s="3">
        <v>14.380169072542497</v>
      </c>
      <c r="D1380" s="3">
        <v>0.1098834192938017</v>
      </c>
    </row>
    <row r="1381" spans="2:4">
      <c r="B1381" s="3">
        <f t="shared" si="24"/>
        <v>8.8594985961485642E-2</v>
      </c>
      <c r="C1381" s="3">
        <v>12.120426038392285</v>
      </c>
      <c r="D1381" s="3">
        <v>0.23962675862910854</v>
      </c>
    </row>
    <row r="1382" spans="2:4">
      <c r="B1382" s="3">
        <f t="shared" si="24"/>
        <v>8.7282192297128205E-2</v>
      </c>
      <c r="C1382" s="3">
        <v>14.189733573412274</v>
      </c>
      <c r="D1382" s="3">
        <v>0.23327280495620592</v>
      </c>
    </row>
    <row r="1383" spans="2:4">
      <c r="B1383" s="3">
        <f t="shared" si="24"/>
        <v>7.4183824884792637E-2</v>
      </c>
      <c r="C1383" s="3">
        <v>13.280281991027557</v>
      </c>
      <c r="D1383" s="3">
        <v>0.15893429364909817</v>
      </c>
    </row>
    <row r="1384" spans="2:4">
      <c r="B1384" s="3">
        <f t="shared" si="24"/>
        <v>6.747851313821833E-2</v>
      </c>
      <c r="C1384" s="3">
        <v>14.104892117069003</v>
      </c>
      <c r="D1384" s="3">
        <v>0.12153386028626362</v>
      </c>
    </row>
    <row r="1385" spans="2:4">
      <c r="B1385" s="3">
        <f t="shared" si="24"/>
        <v>7.4720984832300788E-2</v>
      </c>
      <c r="C1385" s="3">
        <v>12.867061372722556</v>
      </c>
      <c r="D1385" s="3">
        <v>0.16175420392468032</v>
      </c>
    </row>
    <row r="1386" spans="2:4">
      <c r="B1386" s="3">
        <f t="shared" si="24"/>
        <v>7.9933092287972657E-2</v>
      </c>
      <c r="C1386" s="3">
        <v>13.798638874477369</v>
      </c>
      <c r="D1386" s="3">
        <v>0.19162419507431255</v>
      </c>
    </row>
    <row r="1387" spans="2:4">
      <c r="B1387" s="3">
        <f t="shared" si="24"/>
        <v>8.5231903744621113E-2</v>
      </c>
      <c r="C1387" s="3">
        <v>14.073458052308727</v>
      </c>
      <c r="D1387" s="3">
        <v>0.22164983062227242</v>
      </c>
    </row>
    <row r="1388" spans="2:4">
      <c r="B1388" s="3">
        <f t="shared" si="24"/>
        <v>8.7580061342204057E-2</v>
      </c>
      <c r="C1388" s="3">
        <v>12.368083742790002</v>
      </c>
      <c r="D1388" s="3">
        <v>0.23402813806573688</v>
      </c>
    </row>
    <row r="1389" spans="2:4">
      <c r="B1389" s="3">
        <f t="shared" si="24"/>
        <v>8.6927943815424069E-2</v>
      </c>
      <c r="C1389" s="3">
        <v>12.642750328073976</v>
      </c>
      <c r="D1389" s="3">
        <v>0.23048951689199501</v>
      </c>
    </row>
    <row r="1390" spans="2:4">
      <c r="B1390" s="3">
        <f t="shared" si="24"/>
        <v>8.9174425336466578E-2</v>
      </c>
      <c r="C1390" s="3">
        <v>11.291543321024202</v>
      </c>
      <c r="D1390" s="3">
        <v>0.24247413556321909</v>
      </c>
    </row>
    <row r="1391" spans="2:4">
      <c r="B1391" s="3">
        <f t="shared" si="24"/>
        <v>6.7319600665303514E-2</v>
      </c>
      <c r="C1391" s="3">
        <v>14.58098086489456</v>
      </c>
      <c r="D1391" s="3">
        <v>0.12087923825800348</v>
      </c>
    </row>
    <row r="1392" spans="2:4">
      <c r="B1392" s="3">
        <f t="shared" si="24"/>
        <v>7.4904956511123999E-2</v>
      </c>
      <c r="C1392" s="3">
        <v>11.544389172032838</v>
      </c>
      <c r="D1392" s="3">
        <v>0.16212042603839227</v>
      </c>
    </row>
    <row r="1393" spans="2:4">
      <c r="B1393" s="3">
        <f t="shared" si="24"/>
        <v>6.8160074922940767E-2</v>
      </c>
      <c r="C1393" s="3">
        <v>14.044160283211767</v>
      </c>
      <c r="D1393" s="3">
        <v>0.12534714804528946</v>
      </c>
    </row>
    <row r="1394" spans="2:4">
      <c r="B1394" s="3">
        <f t="shared" si="24"/>
        <v>7.2846548814355913E-2</v>
      </c>
      <c r="C1394" s="3">
        <v>12.221747489852596</v>
      </c>
      <c r="D1394" s="3">
        <v>0.15085451826532792</v>
      </c>
    </row>
    <row r="1395" spans="2:4">
      <c r="B1395" s="3">
        <f t="shared" si="24"/>
        <v>7.7407925809503467E-2</v>
      </c>
      <c r="C1395" s="3">
        <v>10.616931669057283</v>
      </c>
      <c r="D1395" s="3">
        <v>0.17576677755058442</v>
      </c>
    </row>
    <row r="1396" spans="2:4">
      <c r="B1396" s="3">
        <f t="shared" ref="B1396:B1459" si="25">0.0472-0.00009*C1396+0.1773*D1396</f>
        <v>7.7961319925534844E-2</v>
      </c>
      <c r="C1396" s="3">
        <v>14.270912808618426</v>
      </c>
      <c r="D1396" s="3">
        <v>0.18074282052064577</v>
      </c>
    </row>
    <row r="1397" spans="2:4">
      <c r="B1397" s="3">
        <f t="shared" si="25"/>
        <v>8.1569421216467791E-2</v>
      </c>
      <c r="C1397" s="3">
        <v>11.41712698751793</v>
      </c>
      <c r="D1397" s="3">
        <v>0.19964445936460462</v>
      </c>
    </row>
    <row r="1398" spans="2:4">
      <c r="B1398" s="3">
        <f t="shared" si="25"/>
        <v>8.0935567644276257E-2</v>
      </c>
      <c r="C1398" s="3">
        <v>14.275490585039826</v>
      </c>
      <c r="D1398" s="3">
        <v>0.19752037110507523</v>
      </c>
    </row>
    <row r="1399" spans="2:4">
      <c r="B1399" s="3">
        <f t="shared" si="25"/>
        <v>8.9681768852809235E-2</v>
      </c>
      <c r="C1399" s="3">
        <v>14.447157200842311</v>
      </c>
      <c r="D1399" s="3">
        <v>0.24693746757408369</v>
      </c>
    </row>
    <row r="1400" spans="2:4">
      <c r="B1400" s="3">
        <f t="shared" si="25"/>
        <v>7.7170668813135168E-2</v>
      </c>
      <c r="C1400" s="3">
        <v>10.277108066042054</v>
      </c>
      <c r="D1400" s="3">
        <v>0.17425611133152258</v>
      </c>
    </row>
    <row r="1401" spans="2:4">
      <c r="B1401" s="3">
        <f t="shared" si="25"/>
        <v>8.6135349436933503E-2</v>
      </c>
      <c r="C1401" s="3">
        <v>13.495284890285959</v>
      </c>
      <c r="D1401" s="3">
        <v>0.22645191808832058</v>
      </c>
    </row>
    <row r="1402" spans="2:4">
      <c r="B1402" s="3">
        <f t="shared" si="25"/>
        <v>7.4182915738395347E-2</v>
      </c>
      <c r="C1402" s="3">
        <v>14.985808893093662</v>
      </c>
      <c r="D1402" s="3">
        <v>0.15979491561632131</v>
      </c>
    </row>
    <row r="1403" spans="2:4">
      <c r="B1403" s="3">
        <f t="shared" si="25"/>
        <v>7.9157863704336681E-2</v>
      </c>
      <c r="C1403" s="3">
        <v>14.77385784478286</v>
      </c>
      <c r="D1403" s="3">
        <v>0.18774681844538715</v>
      </c>
    </row>
    <row r="1404" spans="2:4">
      <c r="B1404" s="3">
        <f t="shared" si="25"/>
        <v>6.4131768089846497E-2</v>
      </c>
      <c r="C1404" s="3">
        <v>12.052674947355571</v>
      </c>
      <c r="D1404" s="3">
        <v>0.10161595507675406</v>
      </c>
    </row>
    <row r="1405" spans="2:4">
      <c r="B1405" s="3">
        <f t="shared" si="25"/>
        <v>8.0790775780510887E-2</v>
      </c>
      <c r="C1405" s="3">
        <v>14.522537919248023</v>
      </c>
      <c r="D1405" s="3">
        <v>0.1968291268654439</v>
      </c>
    </row>
    <row r="1406" spans="2:4">
      <c r="B1406" s="3">
        <f t="shared" si="25"/>
        <v>8.7729883724478902E-2</v>
      </c>
      <c r="C1406" s="3">
        <v>13.986022522659994</v>
      </c>
      <c r="D1406" s="3">
        <v>0.23569444868312633</v>
      </c>
    </row>
    <row r="1407" spans="2:4">
      <c r="B1407" s="3">
        <f t="shared" si="25"/>
        <v>7.53932505264443E-2</v>
      </c>
      <c r="C1407" s="3">
        <v>13.099002044740136</v>
      </c>
      <c r="D1407" s="3">
        <v>0.16566362498855558</v>
      </c>
    </row>
    <row r="1408" spans="2:4">
      <c r="B1408" s="3">
        <f t="shared" si="25"/>
        <v>6.4072017120883812E-2</v>
      </c>
      <c r="C1408" s="3">
        <v>11.381878109073153</v>
      </c>
      <c r="D1408" s="3">
        <v>0.10093844416638692</v>
      </c>
    </row>
    <row r="1409" spans="2:4">
      <c r="B1409" s="3">
        <f t="shared" si="25"/>
        <v>9.0366770836512345E-2</v>
      </c>
      <c r="C1409" s="3">
        <v>12.770012512588885</v>
      </c>
      <c r="D1409" s="3">
        <v>0.2499496444593646</v>
      </c>
    </row>
    <row r="1410" spans="2:4">
      <c r="B1410" s="3">
        <f t="shared" si="25"/>
        <v>8.5422983794671475E-2</v>
      </c>
      <c r="C1410" s="3">
        <v>13.086642048402357</v>
      </c>
      <c r="D1410" s="3">
        <v>0.22222663045136876</v>
      </c>
    </row>
    <row r="1411" spans="2:4">
      <c r="B1411" s="3">
        <f t="shared" si="25"/>
        <v>8.5350345469527272E-2</v>
      </c>
      <c r="C1411" s="3">
        <v>11.621143223364971</v>
      </c>
      <c r="D1411" s="3">
        <v>0.22107303079317608</v>
      </c>
    </row>
    <row r="1412" spans="2:4">
      <c r="B1412" s="3">
        <f t="shared" si="25"/>
        <v>7.8417803430280472E-2</v>
      </c>
      <c r="C1412" s="3">
        <v>11.282082583086641</v>
      </c>
      <c r="D1412" s="3">
        <v>0.18180028687398908</v>
      </c>
    </row>
    <row r="1413" spans="2:4">
      <c r="B1413" s="3">
        <f t="shared" si="25"/>
        <v>7.9705110782189392E-2</v>
      </c>
      <c r="C1413" s="3">
        <v>12.850733970152898</v>
      </c>
      <c r="D1413" s="3">
        <v>0.18985717337565233</v>
      </c>
    </row>
    <row r="1414" spans="2:4">
      <c r="B1414" s="3">
        <f t="shared" si="25"/>
        <v>8.7316397900326553E-2</v>
      </c>
      <c r="C1414" s="3">
        <v>14.954985198522905</v>
      </c>
      <c r="D1414" s="3">
        <v>0.23385418256172369</v>
      </c>
    </row>
    <row r="1415" spans="2:4">
      <c r="B1415" s="3">
        <f t="shared" si="25"/>
        <v>7.3872363963744012E-2</v>
      </c>
      <c r="C1415" s="3">
        <v>10.31998657185583</v>
      </c>
      <c r="D1415" s="3">
        <v>0.15567491683706169</v>
      </c>
    </row>
    <row r="1416" spans="2:4">
      <c r="B1416" s="3">
        <f t="shared" si="25"/>
        <v>6.9101814630573438E-2</v>
      </c>
      <c r="C1416" s="3">
        <v>10.371105075228126</v>
      </c>
      <c r="D1416" s="3">
        <v>0.12879421369060334</v>
      </c>
    </row>
    <row r="1417" spans="2:4">
      <c r="B1417" s="3">
        <f t="shared" si="25"/>
        <v>7.6123393963438826E-2</v>
      </c>
      <c r="C1417" s="3">
        <v>10.739921262245552</v>
      </c>
      <c r="D1417" s="3">
        <v>0.16858424634540847</v>
      </c>
    </row>
    <row r="1418" spans="2:4">
      <c r="B1418" s="3">
        <f t="shared" si="25"/>
        <v>7.6466808221686458E-2</v>
      </c>
      <c r="C1418" s="3">
        <v>13.678853724784082</v>
      </c>
      <c r="D1418" s="3">
        <v>0.17201300088503679</v>
      </c>
    </row>
    <row r="1419" spans="2:4">
      <c r="B1419" s="3">
        <f t="shared" si="25"/>
        <v>7.5725159001434367E-2</v>
      </c>
      <c r="C1419" s="3">
        <v>13.388164922025208</v>
      </c>
      <c r="D1419" s="3">
        <v>0.16768242439039277</v>
      </c>
    </row>
    <row r="1420" spans="2:4">
      <c r="B1420" s="3">
        <f t="shared" si="25"/>
        <v>7.5140076601458786E-2</v>
      </c>
      <c r="C1420" s="3">
        <v>14.198583941160313</v>
      </c>
      <c r="D1420" s="3">
        <v>0.16479384746848963</v>
      </c>
    </row>
    <row r="1421" spans="2:4">
      <c r="B1421" s="3">
        <f t="shared" si="25"/>
        <v>7.089133060701315E-2</v>
      </c>
      <c r="C1421" s="3">
        <v>12.906888027588732</v>
      </c>
      <c r="D1421" s="3">
        <v>0.14017456587420271</v>
      </c>
    </row>
    <row r="1422" spans="2:4">
      <c r="B1422" s="3">
        <f t="shared" si="25"/>
        <v>7.8238142643513281E-2</v>
      </c>
      <c r="C1422" s="3">
        <v>12.998748741111484</v>
      </c>
      <c r="D1422" s="3">
        <v>0.18165837580492566</v>
      </c>
    </row>
    <row r="1423" spans="2:4">
      <c r="B1423" s="3">
        <f t="shared" si="25"/>
        <v>7.7249651936399433E-2</v>
      </c>
      <c r="C1423" s="3">
        <v>12.664113284707174</v>
      </c>
      <c r="D1423" s="3">
        <v>0.17591326639606925</v>
      </c>
    </row>
    <row r="1424" spans="2:4">
      <c r="B1424" s="3">
        <f t="shared" si="25"/>
        <v>7.2353920560319834E-2</v>
      </c>
      <c r="C1424" s="3">
        <v>10.571001312295907</v>
      </c>
      <c r="D1424" s="3">
        <v>0.14723807489242224</v>
      </c>
    </row>
    <row r="1425" spans="2:4">
      <c r="B1425" s="3">
        <f t="shared" si="25"/>
        <v>6.6461678212836092E-2</v>
      </c>
      <c r="C1425" s="3">
        <v>13.462935270241401</v>
      </c>
      <c r="D1425" s="3">
        <v>0.11547288430433059</v>
      </c>
    </row>
    <row r="1426" spans="2:4">
      <c r="B1426" s="3">
        <f t="shared" si="25"/>
        <v>8.2735288857692185E-2</v>
      </c>
      <c r="C1426" s="3">
        <v>10.484328745384076</v>
      </c>
      <c r="D1426" s="3">
        <v>0.20574663533433027</v>
      </c>
    </row>
    <row r="1427" spans="2:4">
      <c r="B1427" s="3">
        <f t="shared" si="25"/>
        <v>8.1491985839411613E-2</v>
      </c>
      <c r="C1427" s="3">
        <v>13.224433118686484</v>
      </c>
      <c r="D1427" s="3">
        <v>0.20012512588885159</v>
      </c>
    </row>
    <row r="1428" spans="2:4">
      <c r="B1428" s="3">
        <f t="shared" si="25"/>
        <v>8.9616650898770106E-2</v>
      </c>
      <c r="C1428" s="3">
        <v>13.403118991668446</v>
      </c>
      <c r="D1428" s="3">
        <v>0.24604022339548937</v>
      </c>
    </row>
    <row r="1429" spans="2:4">
      <c r="B1429" s="3">
        <f t="shared" si="25"/>
        <v>7.6769059572130496E-2</v>
      </c>
      <c r="C1429" s="3">
        <v>10.735343485824153</v>
      </c>
      <c r="D1429" s="3">
        <v>0.17222357860042115</v>
      </c>
    </row>
    <row r="1430" spans="2:4">
      <c r="B1430" s="3">
        <f t="shared" si="25"/>
        <v>6.7901812799462877E-2</v>
      </c>
      <c r="C1430" s="3">
        <v>13.441724906155583</v>
      </c>
      <c r="D1430" s="3">
        <v>0.12358470412305064</v>
      </c>
    </row>
    <row r="1431" spans="2:4">
      <c r="B1431" s="3">
        <f t="shared" si="25"/>
        <v>7.9580949125644701E-2</v>
      </c>
      <c r="C1431" s="3">
        <v>13.78841517380291</v>
      </c>
      <c r="D1431" s="3">
        <v>0.18963286233100374</v>
      </c>
    </row>
    <row r="1432" spans="2:4">
      <c r="B1432" s="3">
        <f t="shared" si="25"/>
        <v>6.8523603015228737E-2</v>
      </c>
      <c r="C1432" s="3">
        <v>12.124240852076785</v>
      </c>
      <c r="D1432" s="3">
        <v>0.12642292550431838</v>
      </c>
    </row>
    <row r="1433" spans="2:4">
      <c r="B1433" s="3">
        <f t="shared" si="25"/>
        <v>7.2748126163518181E-2</v>
      </c>
      <c r="C1433" s="3">
        <v>12.170018616290781</v>
      </c>
      <c r="D1433" s="3">
        <v>0.15027314065981018</v>
      </c>
    </row>
    <row r="1434" spans="2:4">
      <c r="B1434" s="3">
        <f t="shared" si="25"/>
        <v>8.7369148991363263E-2</v>
      </c>
      <c r="C1434" s="3">
        <v>14.828791161839655</v>
      </c>
      <c r="D1434" s="3">
        <v>0.23408764915921507</v>
      </c>
    </row>
    <row r="1435" spans="2:4">
      <c r="B1435" s="3">
        <f t="shared" si="25"/>
        <v>7.5801723685415198E-2</v>
      </c>
      <c r="C1435" s="3">
        <v>12.095553453169348</v>
      </c>
      <c r="D1435" s="3">
        <v>0.16745811334574418</v>
      </c>
    </row>
    <row r="1436" spans="2:4">
      <c r="B1436" s="3">
        <f t="shared" si="25"/>
        <v>7.9030492568742949E-2</v>
      </c>
      <c r="C1436" s="3">
        <v>11.174962614825892</v>
      </c>
      <c r="D1436" s="3">
        <v>0.18520157475508897</v>
      </c>
    </row>
    <row r="1437" spans="2:4">
      <c r="B1437" s="3">
        <f t="shared" si="25"/>
        <v>8.7874133121738335E-2</v>
      </c>
      <c r="C1437" s="3">
        <v>13.970458082827236</v>
      </c>
      <c r="D1437" s="3">
        <v>0.23650013733329264</v>
      </c>
    </row>
    <row r="1438" spans="2:4">
      <c r="B1438" s="3">
        <f t="shared" si="25"/>
        <v>6.706770668660543E-2</v>
      </c>
      <c r="C1438" s="3">
        <v>14.962920010986664</v>
      </c>
      <c r="D1438" s="3">
        <v>0.1196523941770684</v>
      </c>
    </row>
    <row r="1439" spans="2:4">
      <c r="B1439" s="3">
        <f t="shared" si="25"/>
        <v>6.9481320078127379E-2</v>
      </c>
      <c r="C1439" s="3">
        <v>12.909024323252051</v>
      </c>
      <c r="D1439" s="3">
        <v>0.13222296823023164</v>
      </c>
    </row>
    <row r="1440" spans="2:4">
      <c r="B1440" s="3">
        <f t="shared" si="25"/>
        <v>8.4081050752281256E-2</v>
      </c>
      <c r="C1440" s="3">
        <v>11.619922482985931</v>
      </c>
      <c r="D1440" s="3">
        <v>0.2139133884701071</v>
      </c>
    </row>
    <row r="1441" spans="2:4">
      <c r="B1441" s="3">
        <f t="shared" si="25"/>
        <v>6.7033322550126659E-2</v>
      </c>
      <c r="C1441" s="3">
        <v>14.380016479995117</v>
      </c>
      <c r="D1441" s="3">
        <v>0.11916257209997864</v>
      </c>
    </row>
    <row r="1442" spans="2:4">
      <c r="B1442" s="3">
        <f t="shared" si="25"/>
        <v>7.302453001495407E-2</v>
      </c>
      <c r="C1442" s="3">
        <v>12.300332651753289</v>
      </c>
      <c r="D1442" s="3">
        <v>0.15189825128940704</v>
      </c>
    </row>
    <row r="1443" spans="2:4">
      <c r="B1443" s="3">
        <f t="shared" si="25"/>
        <v>6.9875748161259799E-2</v>
      </c>
      <c r="C1443" s="3">
        <v>13.80214850306711</v>
      </c>
      <c r="D1443" s="3">
        <v>0.1349009674367504</v>
      </c>
    </row>
    <row r="1444" spans="2:4">
      <c r="B1444" s="3">
        <f t="shared" si="25"/>
        <v>8.7963302255317857E-2</v>
      </c>
      <c r="C1444" s="3">
        <v>14.413586840418713</v>
      </c>
      <c r="D1444" s="3">
        <v>0.23722800378429518</v>
      </c>
    </row>
    <row r="1445" spans="2:4">
      <c r="B1445" s="3">
        <f t="shared" si="25"/>
        <v>7.5623370311593982E-2</v>
      </c>
      <c r="C1445" s="3">
        <v>12.012085329752495</v>
      </c>
      <c r="D1445" s="3">
        <v>0.16640980254524368</v>
      </c>
    </row>
    <row r="1446" spans="2:4">
      <c r="B1446" s="3">
        <f t="shared" si="25"/>
        <v>8.5810175786614581E-2</v>
      </c>
      <c r="C1446" s="3">
        <v>14.069185460982085</v>
      </c>
      <c r="D1446" s="3">
        <v>0.22490920743430892</v>
      </c>
    </row>
    <row r="1447" spans="2:4">
      <c r="B1447" s="3">
        <f t="shared" si="25"/>
        <v>6.7931144444105349E-2</v>
      </c>
      <c r="C1447" s="3">
        <v>11.384319589831232</v>
      </c>
      <c r="D1447" s="3">
        <v>0.12270577105014191</v>
      </c>
    </row>
    <row r="1448" spans="2:4">
      <c r="B1448" s="3">
        <f t="shared" si="25"/>
        <v>6.3837490310373252E-2</v>
      </c>
      <c r="C1448" s="3">
        <v>12.346415601062045</v>
      </c>
      <c r="D1448" s="3">
        <v>0.1001052888576922</v>
      </c>
    </row>
    <row r="1449" spans="2:4">
      <c r="B1449" s="3">
        <f t="shared" si="25"/>
        <v>8.2994097567674785E-2</v>
      </c>
      <c r="C1449" s="3">
        <v>13.136844996490371</v>
      </c>
      <c r="D1449" s="3">
        <v>0.2085528122806482</v>
      </c>
    </row>
    <row r="1450" spans="2:4">
      <c r="B1450" s="3">
        <f t="shared" si="25"/>
        <v>6.8833248390148621E-2</v>
      </c>
      <c r="C1450" s="3">
        <v>10.036469618823817</v>
      </c>
      <c r="D1450" s="3">
        <v>0.1271095919675283</v>
      </c>
    </row>
    <row r="1451" spans="2:4">
      <c r="B1451" s="3">
        <f t="shared" si="25"/>
        <v>6.68014009521775E-2</v>
      </c>
      <c r="C1451" s="3">
        <v>13.124179815057833</v>
      </c>
      <c r="D1451" s="3">
        <v>0.11721701712088382</v>
      </c>
    </row>
    <row r="1452" spans="2:4">
      <c r="B1452" s="3">
        <f t="shared" si="25"/>
        <v>7.3256201666310625E-2</v>
      </c>
      <c r="C1452" s="3">
        <v>10.204168828394421</v>
      </c>
      <c r="D1452" s="3">
        <v>0.1521408734397412</v>
      </c>
    </row>
    <row r="1453" spans="2:4">
      <c r="B1453" s="3">
        <f t="shared" si="25"/>
        <v>6.8756329386272769E-2</v>
      </c>
      <c r="C1453" s="3">
        <v>14.327066866054263</v>
      </c>
      <c r="D1453" s="3">
        <v>0.12885372478408155</v>
      </c>
    </row>
    <row r="1454" spans="2:4">
      <c r="B1454" s="3">
        <f t="shared" si="25"/>
        <v>7.9558802758873254E-2</v>
      </c>
      <c r="C1454" s="3">
        <v>10.192724387340922</v>
      </c>
      <c r="D1454" s="3">
        <v>0.18768272957548754</v>
      </c>
    </row>
    <row r="1455" spans="2:4">
      <c r="B1455" s="3">
        <f t="shared" si="25"/>
        <v>7.6046723532822658E-2</v>
      </c>
      <c r="C1455" s="3">
        <v>12.421491134372998</v>
      </c>
      <c r="D1455" s="3">
        <v>0.16900540177617726</v>
      </c>
    </row>
    <row r="1456" spans="2:4">
      <c r="B1456" s="3">
        <f t="shared" si="25"/>
        <v>8.2176654103213592E-2</v>
      </c>
      <c r="C1456" s="3">
        <v>10.171208838160345</v>
      </c>
      <c r="D1456" s="3">
        <v>0.2024369029816584</v>
      </c>
    </row>
    <row r="1457" spans="2:4">
      <c r="B1457" s="3">
        <f t="shared" si="25"/>
        <v>8.8907577135532698E-2</v>
      </c>
      <c r="C1457" s="3">
        <v>14.373760185552538</v>
      </c>
      <c r="D1457" s="3">
        <v>0.24253364665669727</v>
      </c>
    </row>
    <row r="1458" spans="2:4">
      <c r="B1458" s="3">
        <f t="shared" si="25"/>
        <v>7.3956593218787198E-2</v>
      </c>
      <c r="C1458" s="3">
        <v>14.632709738456374</v>
      </c>
      <c r="D1458" s="3">
        <v>0.15833918271431624</v>
      </c>
    </row>
    <row r="1459" spans="2:4">
      <c r="B1459" s="3">
        <f t="shared" si="25"/>
        <v>8.2614228186895344E-2</v>
      </c>
      <c r="C1459" s="3">
        <v>12.090975676747949</v>
      </c>
      <c r="D1459" s="3">
        <v>0.20587939085055085</v>
      </c>
    </row>
    <row r="1460" spans="2:4">
      <c r="B1460" s="3">
        <f t="shared" ref="B1460:B1523" si="26">0.0472-0.00009*C1460+0.1773*D1460</f>
        <v>7.1582421948912012E-2</v>
      </c>
      <c r="C1460" s="3">
        <v>12.009796441541795</v>
      </c>
      <c r="D1460" s="3">
        <v>0.14361705374309519</v>
      </c>
    </row>
    <row r="1461" spans="2:4">
      <c r="B1461" s="3">
        <f t="shared" si="26"/>
        <v>6.7150916928617216E-2</v>
      </c>
      <c r="C1461" s="3">
        <v>11.873989074373608</v>
      </c>
      <c r="D1461" s="3">
        <v>0.1185537278359325</v>
      </c>
    </row>
    <row r="1462" spans="2:4">
      <c r="B1462" s="3">
        <f t="shared" si="26"/>
        <v>8.4574372539445178E-2</v>
      </c>
      <c r="C1462" s="3">
        <v>11.414227729117711</v>
      </c>
      <c r="D1462" s="3">
        <v>0.21659138767662589</v>
      </c>
    </row>
    <row r="1463" spans="2:4">
      <c r="B1463" s="3">
        <f t="shared" si="26"/>
        <v>6.668947294534136E-2</v>
      </c>
      <c r="C1463" s="3">
        <v>13.90789513840144</v>
      </c>
      <c r="D1463" s="3">
        <v>0.11698355052339245</v>
      </c>
    </row>
    <row r="1464" spans="2:4">
      <c r="B1464" s="3">
        <f t="shared" si="26"/>
        <v>7.6129973601489306E-2</v>
      </c>
      <c r="C1464" s="3">
        <v>10.044557023834956</v>
      </c>
      <c r="D1464" s="3">
        <v>0.16826837977233192</v>
      </c>
    </row>
    <row r="1465" spans="2:4">
      <c r="B1465" s="3">
        <f t="shared" si="26"/>
        <v>6.8085621051667836E-2</v>
      </c>
      <c r="C1465" s="3">
        <v>12.400433362834558</v>
      </c>
      <c r="D1465" s="3">
        <v>0.12409283730582599</v>
      </c>
    </row>
    <row r="1466" spans="2:4">
      <c r="B1466" s="3">
        <f t="shared" si="26"/>
        <v>6.4188882259590449E-2</v>
      </c>
      <c r="C1466" s="3">
        <v>10.678579058198798</v>
      </c>
      <c r="D1466" s="3">
        <v>0.10124057741019929</v>
      </c>
    </row>
    <row r="1467" spans="2:4">
      <c r="B1467" s="3">
        <f t="shared" si="26"/>
        <v>7.9584918057802059E-2</v>
      </c>
      <c r="C1467" s="3">
        <v>14.375591296121097</v>
      </c>
      <c r="D1467" s="3">
        <v>0.18995330668050175</v>
      </c>
    </row>
    <row r="1468" spans="2:4">
      <c r="B1468" s="3">
        <f t="shared" si="26"/>
        <v>8.6286847285378582E-2</v>
      </c>
      <c r="C1468" s="3">
        <v>11.487319559312724</v>
      </c>
      <c r="D1468" s="3">
        <v>0.22628711813715019</v>
      </c>
    </row>
    <row r="1469" spans="2:4">
      <c r="B1469" s="3">
        <f t="shared" si="26"/>
        <v>7.2062377086703086E-2</v>
      </c>
      <c r="C1469" s="3">
        <v>11.655018768883327</v>
      </c>
      <c r="D1469" s="3">
        <v>0.14614398632770775</v>
      </c>
    </row>
    <row r="1470" spans="2:4">
      <c r="B1470" s="3">
        <f t="shared" si="26"/>
        <v>6.683682882168035E-2</v>
      </c>
      <c r="C1470" s="3">
        <v>10.809656056398206</v>
      </c>
      <c r="D1470" s="3">
        <v>0.11624195074312571</v>
      </c>
    </row>
    <row r="1471" spans="2:4">
      <c r="B1471" s="3">
        <f t="shared" si="26"/>
        <v>7.1299450819421989E-2</v>
      </c>
      <c r="C1471" s="3">
        <v>14.369335001678518</v>
      </c>
      <c r="D1471" s="3">
        <v>0.14321878719443343</v>
      </c>
    </row>
    <row r="1472" spans="2:4">
      <c r="B1472" s="3">
        <f t="shared" si="26"/>
        <v>8.9742867061372716E-2</v>
      </c>
      <c r="C1472" s="3">
        <v>13.127994628742332</v>
      </c>
      <c r="D1472" s="3">
        <v>0.2466124454481643</v>
      </c>
    </row>
    <row r="1473" spans="2:4">
      <c r="B1473" s="3">
        <f t="shared" si="26"/>
        <v>8.5008411664174333E-2</v>
      </c>
      <c r="C1473" s="3">
        <v>13.517563402203436</v>
      </c>
      <c r="D1473" s="3">
        <v>0.22010711996826077</v>
      </c>
    </row>
    <row r="1474" spans="2:4">
      <c r="B1474" s="3">
        <f t="shared" si="26"/>
        <v>7.4871643574327823E-2</v>
      </c>
      <c r="C1474" s="3">
        <v>14.917600024414808</v>
      </c>
      <c r="D1474" s="3">
        <v>0.16364482558671833</v>
      </c>
    </row>
    <row r="1475" spans="2:4">
      <c r="B1475" s="3">
        <f t="shared" si="26"/>
        <v>7.6323882717368077E-2</v>
      </c>
      <c r="C1475" s="3">
        <v>12.813959166234321</v>
      </c>
      <c r="D1475" s="3">
        <v>0.17076784569841608</v>
      </c>
    </row>
    <row r="1476" spans="2:4">
      <c r="B1476" s="3">
        <f t="shared" si="26"/>
        <v>7.6668858455153061E-2</v>
      </c>
      <c r="C1476" s="3">
        <v>10.928830835901975</v>
      </c>
      <c r="D1476" s="3">
        <v>0.17175664540543839</v>
      </c>
    </row>
    <row r="1477" spans="2:4">
      <c r="B1477" s="3">
        <f t="shared" si="26"/>
        <v>8.4911932279427477E-2</v>
      </c>
      <c r="C1477" s="3">
        <v>14.391155735953856</v>
      </c>
      <c r="D1477" s="3">
        <v>0.22000640888698997</v>
      </c>
    </row>
    <row r="1478" spans="2:4">
      <c r="B1478" s="3">
        <f t="shared" si="26"/>
        <v>8.8858362376781519E-2</v>
      </c>
      <c r="C1478" s="3">
        <v>13.423566393017365</v>
      </c>
      <c r="D1478" s="3">
        <v>0.24177373577074496</v>
      </c>
    </row>
    <row r="1479" spans="2:4">
      <c r="B1479" s="3">
        <f t="shared" si="26"/>
        <v>7.1202924741355644E-2</v>
      </c>
      <c r="C1479" s="3">
        <v>12.050996429334392</v>
      </c>
      <c r="D1479" s="3">
        <v>0.1414975432599872</v>
      </c>
    </row>
    <row r="1480" spans="2:4">
      <c r="B1480" s="3">
        <f t="shared" si="26"/>
        <v>6.8677964262825408E-2</v>
      </c>
      <c r="C1480" s="3">
        <v>14.548478652302622</v>
      </c>
      <c r="D1480" s="3">
        <v>0.12852412488174078</v>
      </c>
    </row>
    <row r="1481" spans="2:4">
      <c r="B1481" s="3">
        <f t="shared" si="26"/>
        <v>7.9738166905728325E-2</v>
      </c>
      <c r="C1481" s="3">
        <v>12.753990295113987</v>
      </c>
      <c r="D1481" s="3">
        <v>0.18999450666829432</v>
      </c>
    </row>
    <row r="1482" spans="2:4">
      <c r="B1482" s="3">
        <f t="shared" si="26"/>
        <v>8.5108758354441982E-2</v>
      </c>
      <c r="C1482" s="3">
        <v>11.031830805383464</v>
      </c>
      <c r="D1482" s="3">
        <v>0.21941129795220801</v>
      </c>
    </row>
    <row r="1483" spans="2:4">
      <c r="B1483" s="3">
        <f t="shared" si="26"/>
        <v>8.5353751335184788E-2</v>
      </c>
      <c r="C1483" s="3">
        <v>10.050202948088016</v>
      </c>
      <c r="D1483" s="3">
        <v>0.22029480880153812</v>
      </c>
    </row>
    <row r="1484" spans="2:4">
      <c r="B1484" s="3">
        <f t="shared" si="26"/>
        <v>8.7572157811212498E-2</v>
      </c>
      <c r="C1484" s="3">
        <v>11.328623310037537</v>
      </c>
      <c r="D1484" s="3">
        <v>0.23345591601306193</v>
      </c>
    </row>
    <row r="1485" spans="2:4">
      <c r="B1485" s="3">
        <f t="shared" si="26"/>
        <v>6.787574968718528E-2</v>
      </c>
      <c r="C1485" s="3">
        <v>10.32242805261391</v>
      </c>
      <c r="D1485" s="3">
        <v>0.12185430463576159</v>
      </c>
    </row>
    <row r="1486" spans="2:4">
      <c r="B1486" s="3">
        <f t="shared" si="26"/>
        <v>8.5321977904599139E-2</v>
      </c>
      <c r="C1486" s="3">
        <v>13.866237372966705</v>
      </c>
      <c r="D1486" s="3">
        <v>0.22205267494735556</v>
      </c>
    </row>
    <row r="1487" spans="2:4">
      <c r="B1487" s="3">
        <f t="shared" si="26"/>
        <v>6.4393870052186664E-2</v>
      </c>
      <c r="C1487" s="3">
        <v>12.125461592455824</v>
      </c>
      <c r="D1487" s="3">
        <v>0.10313119907223732</v>
      </c>
    </row>
    <row r="1488" spans="2:4">
      <c r="B1488" s="3">
        <f t="shared" si="26"/>
        <v>8.2719569689016392E-2</v>
      </c>
      <c r="C1488" s="3">
        <v>11.777245399334696</v>
      </c>
      <c r="D1488" s="3">
        <v>0.2063142796105838</v>
      </c>
    </row>
    <row r="1489" spans="2:4">
      <c r="B1489" s="3">
        <f t="shared" si="26"/>
        <v>7.4015045014801481E-2</v>
      </c>
      <c r="C1489" s="3">
        <v>13.730735190893277</v>
      </c>
      <c r="D1489" s="3">
        <v>0.15821100497451707</v>
      </c>
    </row>
    <row r="1490" spans="2:4">
      <c r="B1490" s="3">
        <f t="shared" si="26"/>
        <v>8.0168694418164627E-2</v>
      </c>
      <c r="C1490" s="3">
        <v>10.053559984130375</v>
      </c>
      <c r="D1490" s="3">
        <v>0.19105197302163762</v>
      </c>
    </row>
    <row r="1491" spans="2:4">
      <c r="B1491" s="3">
        <f t="shared" si="26"/>
        <v>6.9725545365764335E-2</v>
      </c>
      <c r="C1491" s="3">
        <v>12.305673390911588</v>
      </c>
      <c r="D1491" s="3">
        <v>0.13329416791283916</v>
      </c>
    </row>
    <row r="1492" spans="2:4">
      <c r="B1492" s="3">
        <f t="shared" si="26"/>
        <v>8.8786579638050478E-2</v>
      </c>
      <c r="C1492" s="3">
        <v>11.073793755912961</v>
      </c>
      <c r="D1492" s="3">
        <v>0.2401760917996765</v>
      </c>
    </row>
    <row r="1493" spans="2:4">
      <c r="B1493" s="3">
        <f t="shared" si="26"/>
        <v>7.7236476180303354E-2</v>
      </c>
      <c r="C1493" s="3">
        <v>13.135166478469191</v>
      </c>
      <c r="D1493" s="3">
        <v>0.1760780663472396</v>
      </c>
    </row>
    <row r="1494" spans="2:4">
      <c r="B1494" s="3">
        <f t="shared" si="26"/>
        <v>6.3922771538438061E-2</v>
      </c>
      <c r="C1494" s="3">
        <v>14.537186803796502</v>
      </c>
      <c r="D1494" s="3">
        <v>0.10169835505233925</v>
      </c>
    </row>
    <row r="1495" spans="2:4">
      <c r="B1495" s="3">
        <f t="shared" si="26"/>
        <v>7.1107986236152221E-2</v>
      </c>
      <c r="C1495" s="3">
        <v>12.023682363353373</v>
      </c>
      <c r="D1495" s="3">
        <v>0.14094821008941924</v>
      </c>
    </row>
    <row r="1496" spans="2:4">
      <c r="B1496" s="3">
        <f t="shared" si="26"/>
        <v>7.282413464766381E-2</v>
      </c>
      <c r="C1496" s="3">
        <v>13.634144108401745</v>
      </c>
      <c r="D1496" s="3">
        <v>0.15144505142368847</v>
      </c>
    </row>
    <row r="1497" spans="2:4">
      <c r="B1497" s="3">
        <f t="shared" si="26"/>
        <v>7.8150238349559004E-2</v>
      </c>
      <c r="C1497" s="3">
        <v>11.648762474440748</v>
      </c>
      <c r="D1497" s="3">
        <v>0.18047730948820459</v>
      </c>
    </row>
    <row r="1498" spans="2:4">
      <c r="B1498" s="3">
        <f t="shared" si="26"/>
        <v>7.2964454939420761E-2</v>
      </c>
      <c r="C1498" s="3">
        <v>11.398663289284951</v>
      </c>
      <c r="D1498" s="3">
        <v>0.15110171819208351</v>
      </c>
    </row>
    <row r="1499" spans="2:4">
      <c r="B1499" s="3">
        <f t="shared" si="26"/>
        <v>7.6900035706656086E-2</v>
      </c>
      <c r="C1499" s="3">
        <v>11.273079622791222</v>
      </c>
      <c r="D1499" s="3">
        <v>0.17323526718955046</v>
      </c>
    </row>
    <row r="1500" spans="2:4">
      <c r="B1500" s="3">
        <f t="shared" si="26"/>
        <v>8.3218001647999515E-2</v>
      </c>
      <c r="C1500" s="3">
        <v>10.261238441114536</v>
      </c>
      <c r="D1500" s="3">
        <v>0.20835596789452804</v>
      </c>
    </row>
    <row r="1501" spans="2:4">
      <c r="B1501" s="3">
        <f t="shared" si="26"/>
        <v>7.4986301767021701E-2</v>
      </c>
      <c r="C1501" s="3">
        <v>12.011322367015595</v>
      </c>
      <c r="D1501" s="3">
        <v>0.162816248054445</v>
      </c>
    </row>
    <row r="1502" spans="2:4">
      <c r="B1502" s="3">
        <f t="shared" si="26"/>
        <v>7.2814467757194745E-2</v>
      </c>
      <c r="C1502" s="3">
        <v>14.472029786065249</v>
      </c>
      <c r="D1502" s="3">
        <v>0.15181585131382183</v>
      </c>
    </row>
    <row r="1503" spans="2:4">
      <c r="B1503" s="3">
        <f t="shared" si="26"/>
        <v>7.3709151585436575E-2</v>
      </c>
      <c r="C1503" s="3">
        <v>14.893032624286629</v>
      </c>
      <c r="D1503" s="3">
        <v>0.15707571642200996</v>
      </c>
    </row>
    <row r="1504" spans="2:4">
      <c r="B1504" s="3">
        <f t="shared" si="26"/>
        <v>8.331038575395977E-2</v>
      </c>
      <c r="C1504" s="3">
        <v>14.916226691488388</v>
      </c>
      <c r="D1504" s="3">
        <v>0.21123996704000977</v>
      </c>
    </row>
    <row r="1505" spans="2:4">
      <c r="B1505" s="3">
        <f t="shared" si="26"/>
        <v>6.4287920163579204E-2</v>
      </c>
      <c r="C1505" s="3">
        <v>14.402905362102114</v>
      </c>
      <c r="D1505" s="3">
        <v>0.10368968779564806</v>
      </c>
    </row>
    <row r="1506" spans="2:4">
      <c r="B1506" s="3">
        <f t="shared" si="26"/>
        <v>7.1108230689413132E-2</v>
      </c>
      <c r="C1506" s="3">
        <v>14.528031250953703</v>
      </c>
      <c r="D1506" s="3">
        <v>0.1422208319345683</v>
      </c>
    </row>
    <row r="1507" spans="2:4">
      <c r="B1507" s="3">
        <f t="shared" si="26"/>
        <v>6.5769576097903376E-2</v>
      </c>
      <c r="C1507" s="3">
        <v>14.136783959471419</v>
      </c>
      <c r="D1507" s="3">
        <v>0.11191137424848172</v>
      </c>
    </row>
    <row r="1508" spans="2:4">
      <c r="B1508" s="3">
        <f t="shared" si="26"/>
        <v>8.5811303292947172E-2</v>
      </c>
      <c r="C1508" s="3">
        <v>10.638752403332621</v>
      </c>
      <c r="D1508" s="3">
        <v>0.22317423017059845</v>
      </c>
    </row>
    <row r="1509" spans="2:4">
      <c r="B1509" s="3">
        <f t="shared" si="26"/>
        <v>6.826418729209266E-2</v>
      </c>
      <c r="C1509" s="3">
        <v>11.805169835505234</v>
      </c>
      <c r="D1509" s="3">
        <v>0.12479781487472152</v>
      </c>
    </row>
    <row r="1510" spans="2:4">
      <c r="B1510" s="3">
        <f t="shared" si="26"/>
        <v>9.0189126102481143E-2</v>
      </c>
      <c r="C1510" s="3">
        <v>13.814966277047029</v>
      </c>
      <c r="D1510" s="3">
        <v>0.24947813348796044</v>
      </c>
    </row>
    <row r="1511" spans="2:4">
      <c r="B1511" s="3">
        <f t="shared" si="26"/>
        <v>8.244799172948393E-2</v>
      </c>
      <c r="C1511" s="3">
        <v>11.178472243415632</v>
      </c>
      <c r="D1511" s="3">
        <v>0.20447859126560258</v>
      </c>
    </row>
    <row r="1512" spans="2:4">
      <c r="B1512" s="3">
        <f t="shared" si="26"/>
        <v>6.818877758110295E-2</v>
      </c>
      <c r="C1512" s="3">
        <v>11.651051362651447</v>
      </c>
      <c r="D1512" s="3">
        <v>0.12429425946836757</v>
      </c>
    </row>
    <row r="1513" spans="2:4">
      <c r="B1513" s="3">
        <f t="shared" si="26"/>
        <v>6.7355510574663532E-2</v>
      </c>
      <c r="C1513" s="3">
        <v>11.819208349864192</v>
      </c>
      <c r="D1513" s="3">
        <v>0.11967986083559679</v>
      </c>
    </row>
    <row r="1514" spans="2:4">
      <c r="B1514" s="3">
        <f t="shared" si="26"/>
        <v>7.5635976134525593E-2</v>
      </c>
      <c r="C1514" s="3">
        <v>11.231727042451247</v>
      </c>
      <c r="D1514" s="3">
        <v>0.16608478041932434</v>
      </c>
    </row>
    <row r="1515" spans="2:4">
      <c r="B1515" s="3">
        <f t="shared" si="26"/>
        <v>7.5024981688894321E-2</v>
      </c>
      <c r="C1515" s="3">
        <v>11.716818750572223</v>
      </c>
      <c r="D1515" s="3">
        <v>0.16288491470076602</v>
      </c>
    </row>
    <row r="1516" spans="2:4">
      <c r="B1516" s="3">
        <f t="shared" si="26"/>
        <v>7.9583521378215893E-2</v>
      </c>
      <c r="C1516" s="3">
        <v>11.171605578783533</v>
      </c>
      <c r="D1516" s="3">
        <v>0.18831904049806208</v>
      </c>
    </row>
    <row r="1517" spans="2:4">
      <c r="B1517" s="3">
        <f t="shared" si="26"/>
        <v>8.4820990173039956E-2</v>
      </c>
      <c r="C1517" s="3">
        <v>11.343424787133397</v>
      </c>
      <c r="D1517" s="3">
        <v>0.21794640949736016</v>
      </c>
    </row>
    <row r="1518" spans="2:4">
      <c r="B1518" s="3">
        <f t="shared" si="26"/>
        <v>7.714655858027894E-2</v>
      </c>
      <c r="C1518" s="3">
        <v>13.91781365398114</v>
      </c>
      <c r="D1518" s="3">
        <v>0.17596819971312602</v>
      </c>
    </row>
    <row r="1519" spans="2:4">
      <c r="B1519" s="3">
        <f t="shared" si="26"/>
        <v>8.0076708578753014E-2</v>
      </c>
      <c r="C1519" s="3">
        <v>13.330179754020815</v>
      </c>
      <c r="D1519" s="3">
        <v>0.19219641712698751</v>
      </c>
    </row>
    <row r="1520" spans="2:4">
      <c r="B1520" s="3">
        <f t="shared" si="26"/>
        <v>7.3543888821069991E-2</v>
      </c>
      <c r="C1520" s="3">
        <v>11.976683858760339</v>
      </c>
      <c r="D1520" s="3">
        <v>0.15466322824793238</v>
      </c>
    </row>
    <row r="1521" spans="2:4">
      <c r="B1521" s="3">
        <f t="shared" si="26"/>
        <v>8.3732699362163154E-2</v>
      </c>
      <c r="C1521" s="3">
        <v>13.019501327555162</v>
      </c>
      <c r="D1521" s="3">
        <v>0.21265907773064363</v>
      </c>
    </row>
    <row r="1522" spans="2:4">
      <c r="B1522" s="3">
        <f t="shared" si="26"/>
        <v>7.9841901608325438E-2</v>
      </c>
      <c r="C1522" s="3">
        <v>13.540299691763053</v>
      </c>
      <c r="D1522" s="3">
        <v>0.19097872859889523</v>
      </c>
    </row>
    <row r="1523" spans="2:4">
      <c r="B1523" s="3">
        <f t="shared" si="26"/>
        <v>8.2855565355388044E-2</v>
      </c>
      <c r="C1523" s="3">
        <v>14.739219336527604</v>
      </c>
      <c r="D1523" s="3">
        <v>0.20858485671559801</v>
      </c>
    </row>
    <row r="1524" spans="2:4">
      <c r="B1524" s="3">
        <f t="shared" ref="B1524:B1587" si="27">0.0472-0.00009*C1524+0.1773*D1524</f>
        <v>8.0416607104708993E-2</v>
      </c>
      <c r="C1524" s="3">
        <v>14.233985412152471</v>
      </c>
      <c r="D1524" s="3">
        <v>0.19457228308969388</v>
      </c>
    </row>
    <row r="1525" spans="2:4">
      <c r="B1525" s="3">
        <f t="shared" si="27"/>
        <v>8.2328401898251302E-2</v>
      </c>
      <c r="C1525" s="3">
        <v>14.851985229041414</v>
      </c>
      <c r="D1525" s="3">
        <v>0.20566881313516649</v>
      </c>
    </row>
    <row r="1526" spans="2:4">
      <c r="B1526" s="3">
        <f t="shared" si="27"/>
        <v>8.7477143772698135E-2</v>
      </c>
      <c r="C1526" s="3">
        <v>13.060701315347758</v>
      </c>
      <c r="D1526" s="3">
        <v>0.23379924924466688</v>
      </c>
    </row>
    <row r="1527" spans="2:4">
      <c r="B1527" s="3">
        <f t="shared" si="27"/>
        <v>6.9803115329447316E-2</v>
      </c>
      <c r="C1527" s="3">
        <v>13.635212256233405</v>
      </c>
      <c r="D1527" s="3">
        <v>0.13440656758323924</v>
      </c>
    </row>
    <row r="1528" spans="2:4">
      <c r="B1528" s="3">
        <f t="shared" si="27"/>
        <v>8.0597759331034274E-2</v>
      </c>
      <c r="C1528" s="3">
        <v>12.645039216284676</v>
      </c>
      <c r="D1528" s="3">
        <v>0.19478743858149969</v>
      </c>
    </row>
    <row r="1529" spans="2:4">
      <c r="B1529" s="3">
        <f t="shared" si="27"/>
        <v>7.279521637623218E-2</v>
      </c>
      <c r="C1529" s="3">
        <v>11.908322397534103</v>
      </c>
      <c r="D1529" s="3">
        <v>0.15040589617603076</v>
      </c>
    </row>
    <row r="1530" spans="2:4">
      <c r="B1530" s="3">
        <f t="shared" si="27"/>
        <v>7.7687875606555379E-2</v>
      </c>
      <c r="C1530" s="3">
        <v>12.258980071413312</v>
      </c>
      <c r="D1530" s="3">
        <v>0.178179265724662</v>
      </c>
    </row>
    <row r="1531" spans="2:4">
      <c r="B1531" s="3">
        <f t="shared" si="27"/>
        <v>7.6370140690328686E-2</v>
      </c>
      <c r="C1531" s="3">
        <v>13.228858302560504</v>
      </c>
      <c r="D1531" s="3">
        <v>0.17123935666982026</v>
      </c>
    </row>
    <row r="1532" spans="2:4">
      <c r="B1532" s="3">
        <f t="shared" si="27"/>
        <v>7.3932086092715232E-2</v>
      </c>
      <c r="C1532" s="3">
        <v>12.425000762962737</v>
      </c>
      <c r="D1532" s="3">
        <v>0.15708029419843134</v>
      </c>
    </row>
    <row r="1533" spans="2:4">
      <c r="B1533" s="3">
        <f t="shared" si="27"/>
        <v>8.9957098757896661E-2</v>
      </c>
      <c r="C1533" s="3">
        <v>11.505172887356181</v>
      </c>
      <c r="D1533" s="3">
        <v>0.24699697866756187</v>
      </c>
    </row>
    <row r="1534" spans="2:4">
      <c r="B1534" s="3">
        <f t="shared" si="27"/>
        <v>8.7256186864833524E-2</v>
      </c>
      <c r="C1534" s="3">
        <v>12.801293984801783</v>
      </c>
      <c r="D1534" s="3">
        <v>0.23242133854182562</v>
      </c>
    </row>
    <row r="1535" spans="2:4">
      <c r="B1535" s="3">
        <f t="shared" si="27"/>
        <v>8.053518890957366E-2</v>
      </c>
      <c r="C1535" s="3">
        <v>10.174871059297464</v>
      </c>
      <c r="D1535" s="3">
        <v>0.19318063905758842</v>
      </c>
    </row>
    <row r="1536" spans="2:4">
      <c r="B1536" s="3">
        <f t="shared" si="27"/>
        <v>8.8248047730948825E-2</v>
      </c>
      <c r="C1536" s="3">
        <v>11.150547807245093</v>
      </c>
      <c r="D1536" s="3">
        <v>0.23717764824365978</v>
      </c>
    </row>
    <row r="1537" spans="2:4">
      <c r="B1537" s="3">
        <f t="shared" si="27"/>
        <v>7.6240098422193064E-2</v>
      </c>
      <c r="C1537" s="3">
        <v>10.786919766838588</v>
      </c>
      <c r="D1537" s="3">
        <v>0.16926633503219701</v>
      </c>
    </row>
    <row r="1538" spans="2:4">
      <c r="B1538" s="3">
        <f t="shared" si="27"/>
        <v>6.8726883754997414E-2</v>
      </c>
      <c r="C1538" s="3">
        <v>11.128116702780236</v>
      </c>
      <c r="D1538" s="3">
        <v>0.12706381420331431</v>
      </c>
    </row>
    <row r="1539" spans="2:4">
      <c r="B1539" s="3">
        <f t="shared" si="27"/>
        <v>7.7409877315591902E-2</v>
      </c>
      <c r="C1539" s="3">
        <v>14.031189916684468</v>
      </c>
      <c r="D1539" s="3">
        <v>0.17751091036713768</v>
      </c>
    </row>
    <row r="1540" spans="2:4">
      <c r="B1540" s="3">
        <f t="shared" si="27"/>
        <v>8.5471049073763239E-2</v>
      </c>
      <c r="C1540" s="3">
        <v>11.010467848750267</v>
      </c>
      <c r="D1540" s="3">
        <v>0.22144383068330942</v>
      </c>
    </row>
    <row r="1541" spans="2:4">
      <c r="B1541" s="3">
        <f t="shared" si="27"/>
        <v>6.8783683431501208E-2</v>
      </c>
      <c r="C1541" s="3">
        <v>13.103274636066775</v>
      </c>
      <c r="D1541" s="3">
        <v>0.1283867915890988</v>
      </c>
    </row>
    <row r="1542" spans="2:4">
      <c r="B1542" s="3">
        <f t="shared" si="27"/>
        <v>7.1160610980559702E-2</v>
      </c>
      <c r="C1542" s="3">
        <v>14.947050386059145</v>
      </c>
      <c r="D1542" s="3">
        <v>0.14272896511734368</v>
      </c>
    </row>
    <row r="1543" spans="2:4">
      <c r="B1543" s="3">
        <f t="shared" si="27"/>
        <v>8.4337612689596247E-2</v>
      </c>
      <c r="C1543" s="3">
        <v>10.906552323984496</v>
      </c>
      <c r="D1543" s="3">
        <v>0.21499832148197881</v>
      </c>
    </row>
    <row r="1544" spans="2:4">
      <c r="B1544" s="3">
        <f t="shared" si="27"/>
        <v>6.6346896420178839E-2</v>
      </c>
      <c r="C1544" s="3">
        <v>13.48475600451674</v>
      </c>
      <c r="D1544" s="3">
        <v>0.11483657338175604</v>
      </c>
    </row>
    <row r="1545" spans="2:4">
      <c r="B1545" s="3">
        <f t="shared" si="27"/>
        <v>6.434414853358561E-2</v>
      </c>
      <c r="C1545" s="3">
        <v>12.091738639484849</v>
      </c>
      <c r="D1545" s="3">
        <v>0.10283364360484634</v>
      </c>
    </row>
    <row r="1546" spans="2:4">
      <c r="B1546" s="3">
        <f t="shared" si="27"/>
        <v>7.0798756981109046E-2</v>
      </c>
      <c r="C1546" s="3">
        <v>11.608783227027192</v>
      </c>
      <c r="D1546" s="3">
        <v>0.13899349955748161</v>
      </c>
    </row>
    <row r="1547" spans="2:4">
      <c r="B1547" s="3">
        <f t="shared" si="27"/>
        <v>8.4625897244178599E-2</v>
      </c>
      <c r="C1547" s="3">
        <v>11.454969939268166</v>
      </c>
      <c r="D1547" s="3">
        <v>0.21690267647328104</v>
      </c>
    </row>
    <row r="1548" spans="2:4">
      <c r="B1548" s="3">
        <f t="shared" si="27"/>
        <v>7.0766018097476124E-2</v>
      </c>
      <c r="C1548" s="3">
        <v>10.989562669759209</v>
      </c>
      <c r="D1548" s="3">
        <v>0.13849452192754907</v>
      </c>
    </row>
    <row r="1549" spans="2:4">
      <c r="B1549" s="3">
        <f t="shared" si="27"/>
        <v>8.8293764610736417E-2</v>
      </c>
      <c r="C1549" s="3">
        <v>14.872127445295572</v>
      </c>
      <c r="D1549" s="3">
        <v>0.2393246253852962</v>
      </c>
    </row>
    <row r="1550" spans="2:4">
      <c r="B1550" s="3">
        <f t="shared" si="27"/>
        <v>7.6123089083529161E-2</v>
      </c>
      <c r="C1550" s="3">
        <v>14.152195806756797</v>
      </c>
      <c r="D1550" s="3">
        <v>0.17031464583269754</v>
      </c>
    </row>
    <row r="1551" spans="2:4">
      <c r="B1551" s="3">
        <f t="shared" si="27"/>
        <v>6.5907703176976834E-2</v>
      </c>
      <c r="C1551" s="3">
        <v>10.87054048280282</v>
      </c>
      <c r="D1551" s="3">
        <v>0.111032441175573</v>
      </c>
    </row>
    <row r="1552" spans="2:4">
      <c r="B1552" s="3">
        <f t="shared" si="27"/>
        <v>7.452221686452834E-2</v>
      </c>
      <c r="C1552" s="3">
        <v>12.514419995727408</v>
      </c>
      <c r="D1552" s="3">
        <v>0.16045411542100285</v>
      </c>
    </row>
    <row r="1553" spans="2:4">
      <c r="B1553" s="3">
        <f t="shared" si="27"/>
        <v>6.4522529374065371E-2</v>
      </c>
      <c r="C1553" s="3">
        <v>13.2570879238258</v>
      </c>
      <c r="D1553" s="3">
        <v>0.1044312875759148</v>
      </c>
    </row>
    <row r="1554" spans="2:4">
      <c r="B1554" s="3">
        <f t="shared" si="27"/>
        <v>8.144610415967285E-2</v>
      </c>
      <c r="C1554" s="3">
        <v>13.292336802270578</v>
      </c>
      <c r="D1554" s="3">
        <v>0.19990081484420302</v>
      </c>
    </row>
    <row r="1555" spans="2:4">
      <c r="B1555" s="3">
        <f t="shared" si="27"/>
        <v>8.058370326853237E-2</v>
      </c>
      <c r="C1555" s="3">
        <v>11.042664876247445</v>
      </c>
      <c r="D1555" s="3">
        <v>0.19389477217932677</v>
      </c>
    </row>
    <row r="1556" spans="2:4">
      <c r="B1556" s="3">
        <f t="shared" si="27"/>
        <v>7.4040873287148659E-2</v>
      </c>
      <c r="C1556" s="3">
        <v>12.785424359874265</v>
      </c>
      <c r="D1556" s="3">
        <v>0.15787682729575489</v>
      </c>
    </row>
    <row r="1557" spans="2:4">
      <c r="B1557" s="3">
        <f t="shared" si="27"/>
        <v>8.8747122409741502E-2</v>
      </c>
      <c r="C1557" s="3">
        <v>14.389019440290536</v>
      </c>
      <c r="D1557" s="3">
        <v>0.24163640247810297</v>
      </c>
    </row>
    <row r="1558" spans="2:4">
      <c r="B1558" s="3">
        <f t="shared" si="27"/>
        <v>9.0068595538193907E-2</v>
      </c>
      <c r="C1558" s="3">
        <v>11.141087069307535</v>
      </c>
      <c r="D1558" s="3">
        <v>0.24744102298043763</v>
      </c>
    </row>
    <row r="1559" spans="2:4">
      <c r="B1559" s="3">
        <f t="shared" si="27"/>
        <v>7.8197378002258372E-2</v>
      </c>
      <c r="C1559" s="3">
        <v>12.522812585833307</v>
      </c>
      <c r="D1559" s="3">
        <v>0.18118686483352153</v>
      </c>
    </row>
    <row r="1560" spans="2:4">
      <c r="B1560" s="3">
        <f t="shared" si="27"/>
        <v>8.7665596636860257E-2</v>
      </c>
      <c r="C1560" s="3">
        <v>11.985839411603138</v>
      </c>
      <c r="D1560" s="3">
        <v>0.23431653798028504</v>
      </c>
    </row>
    <row r="1561" spans="2:4">
      <c r="B1561" s="3">
        <f t="shared" si="27"/>
        <v>6.5967716452528469E-2</v>
      </c>
      <c r="C1561" s="3">
        <v>14.703817865535449</v>
      </c>
      <c r="D1561" s="3">
        <v>0.11331675160985138</v>
      </c>
    </row>
    <row r="1562" spans="2:4">
      <c r="B1562" s="3">
        <f t="shared" si="27"/>
        <v>6.9203167973876156E-2</v>
      </c>
      <c r="C1562" s="3">
        <v>14.935453352458266</v>
      </c>
      <c r="D1562" s="3">
        <v>0.13168279061250648</v>
      </c>
    </row>
    <row r="1563" spans="2:4">
      <c r="B1563" s="3">
        <f t="shared" si="27"/>
        <v>8.585789910580767E-2</v>
      </c>
      <c r="C1563" s="3">
        <v>11.464735862300486</v>
      </c>
      <c r="D1563" s="3">
        <v>0.22385631885738699</v>
      </c>
    </row>
    <row r="1564" spans="2:4">
      <c r="B1564" s="3">
        <f t="shared" si="27"/>
        <v>7.1128301950132755E-2</v>
      </c>
      <c r="C1564" s="3">
        <v>10.562456129642628</v>
      </c>
      <c r="D1564" s="3">
        <v>0.1403210547196875</v>
      </c>
    </row>
    <row r="1565" spans="2:4">
      <c r="B1565" s="3">
        <f t="shared" si="27"/>
        <v>8.7215332956938382E-2</v>
      </c>
      <c r="C1565" s="3">
        <v>13.633991515854365</v>
      </c>
      <c r="D1565" s="3">
        <v>0.23261360515152441</v>
      </c>
    </row>
    <row r="1566" spans="2:4">
      <c r="B1566" s="3">
        <f t="shared" si="27"/>
        <v>7.165248390148625E-2</v>
      </c>
      <c r="C1566" s="3">
        <v>11.555986205633717</v>
      </c>
      <c r="D1566" s="3">
        <v>0.14378185369426558</v>
      </c>
    </row>
    <row r="1567" spans="2:4">
      <c r="B1567" s="3">
        <f t="shared" si="27"/>
        <v>7.8160888546403406E-2</v>
      </c>
      <c r="C1567" s="3">
        <v>14.190801721243934</v>
      </c>
      <c r="D1567" s="3">
        <v>0.18182775353251748</v>
      </c>
    </row>
    <row r="1568" spans="2:4">
      <c r="B1568" s="3">
        <f t="shared" si="27"/>
        <v>6.7647503128147227E-2</v>
      </c>
      <c r="C1568" s="3">
        <v>11.154057435834833</v>
      </c>
      <c r="D1568" s="3">
        <v>0.12098910489211707</v>
      </c>
    </row>
    <row r="1569" spans="2:4">
      <c r="B1569" s="3">
        <f t="shared" si="27"/>
        <v>7.5402208777123336E-2</v>
      </c>
      <c r="C1569" s="3">
        <v>10.952330088198492</v>
      </c>
      <c r="D1569" s="3">
        <v>0.16462446974089787</v>
      </c>
    </row>
    <row r="1570" spans="2:4">
      <c r="B1570" s="3">
        <f t="shared" si="27"/>
        <v>7.4977169103061014E-2</v>
      </c>
      <c r="C1570" s="3">
        <v>11.120792260505997</v>
      </c>
      <c r="D1570" s="3">
        <v>0.16231269264809106</v>
      </c>
    </row>
    <row r="1571" spans="2:4">
      <c r="B1571" s="3">
        <f t="shared" si="27"/>
        <v>6.7642296823023168E-2</v>
      </c>
      <c r="C1571" s="3">
        <v>14.539628284554581</v>
      </c>
      <c r="D1571" s="3">
        <v>0.12267830439161352</v>
      </c>
    </row>
    <row r="1572" spans="2:4">
      <c r="B1572" s="3">
        <f t="shared" si="27"/>
        <v>7.9566161076693009E-2</v>
      </c>
      <c r="C1572" s="3">
        <v>12.167119357890561</v>
      </c>
      <c r="D1572" s="3">
        <v>0.18872646259956663</v>
      </c>
    </row>
    <row r="1573" spans="2:4">
      <c r="B1573" s="3">
        <f t="shared" si="27"/>
        <v>8.1704338816492209E-2</v>
      </c>
      <c r="C1573" s="3">
        <v>14.165623950926236</v>
      </c>
      <c r="D1573" s="3">
        <v>0.20180059205908385</v>
      </c>
    </row>
    <row r="1574" spans="2:4">
      <c r="B1574" s="3">
        <f t="shared" si="27"/>
        <v>8.1001727958006531E-2</v>
      </c>
      <c r="C1574" s="3">
        <v>10.429090243232521</v>
      </c>
      <c r="D1574" s="3">
        <v>0.19594103823969239</v>
      </c>
    </row>
    <row r="1575" spans="2:4">
      <c r="B1575" s="3">
        <f t="shared" si="27"/>
        <v>7.0503079775383767E-2</v>
      </c>
      <c r="C1575" s="3">
        <v>11.656544694357127</v>
      </c>
      <c r="D1575" s="3">
        <v>0.13735007782219916</v>
      </c>
    </row>
    <row r="1576" spans="2:4">
      <c r="B1576" s="3">
        <f t="shared" si="27"/>
        <v>8.9695664235358741E-2</v>
      </c>
      <c r="C1576" s="3">
        <v>10.036164433729057</v>
      </c>
      <c r="D1576" s="3">
        <v>0.24477675710318308</v>
      </c>
    </row>
    <row r="1577" spans="2:4">
      <c r="B1577" s="3">
        <f t="shared" si="27"/>
        <v>8.0098760185552537E-2</v>
      </c>
      <c r="C1577" s="3">
        <v>14.861751152073733</v>
      </c>
      <c r="D1577" s="3">
        <v>0.19309823908200324</v>
      </c>
    </row>
    <row r="1578" spans="2:4">
      <c r="B1578" s="3">
        <f t="shared" si="27"/>
        <v>7.509126560258797E-2</v>
      </c>
      <c r="C1578" s="3">
        <v>14.542527542954803</v>
      </c>
      <c r="D1578" s="3">
        <v>0.16469313638721886</v>
      </c>
    </row>
    <row r="1579" spans="2:4">
      <c r="B1579" s="3">
        <f t="shared" si="27"/>
        <v>7.971779213843197E-2</v>
      </c>
      <c r="C1579" s="3">
        <v>13.377178258613849</v>
      </c>
      <c r="D1579" s="3">
        <v>0.19019592883083591</v>
      </c>
    </row>
    <row r="1580" spans="2:4">
      <c r="B1580" s="3">
        <f t="shared" si="27"/>
        <v>8.9838067873165062E-2</v>
      </c>
      <c r="C1580" s="3">
        <v>14.694509720145268</v>
      </c>
      <c r="D1580" s="3">
        <v>0.24794457838679157</v>
      </c>
    </row>
    <row r="1581" spans="2:4">
      <c r="B1581" s="3">
        <f t="shared" si="27"/>
        <v>7.8466109042634347E-2</v>
      </c>
      <c r="C1581" s="3">
        <v>10.420697653126622</v>
      </c>
      <c r="D1581" s="3">
        <v>0.18163548692281867</v>
      </c>
    </row>
    <row r="1582" spans="2:4">
      <c r="B1582" s="3">
        <f t="shared" si="27"/>
        <v>6.4829551683095801E-2</v>
      </c>
      <c r="C1582" s="3">
        <v>12.280648213141269</v>
      </c>
      <c r="D1582" s="3">
        <v>0.10566728720969268</v>
      </c>
    </row>
    <row r="1583" spans="2:4">
      <c r="B1583" s="3">
        <f t="shared" si="27"/>
        <v>8.0692534409619432E-2</v>
      </c>
      <c r="C1583" s="3">
        <v>12.863551744132817</v>
      </c>
      <c r="D1583" s="3">
        <v>0.19543290505691702</v>
      </c>
    </row>
    <row r="1584" spans="2:4">
      <c r="B1584" s="3">
        <f t="shared" si="27"/>
        <v>7.3551981872005373E-2</v>
      </c>
      <c r="C1584" s="3">
        <v>10.290536210211494</v>
      </c>
      <c r="D1584" s="3">
        <v>0.15385296182134464</v>
      </c>
    </row>
    <row r="1585" spans="2:4">
      <c r="B1585" s="3">
        <f t="shared" si="27"/>
        <v>8.6728735007782221E-2</v>
      </c>
      <c r="C1585" s="3">
        <v>14.991454817346721</v>
      </c>
      <c r="D1585" s="3">
        <v>0.230558183538316</v>
      </c>
    </row>
    <row r="1586" spans="2:4">
      <c r="B1586" s="3">
        <f t="shared" si="27"/>
        <v>6.6211569566942352E-2</v>
      </c>
      <c r="C1586" s="3">
        <v>13.915219580675679</v>
      </c>
      <c r="D1586" s="3">
        <v>0.11429181798760948</v>
      </c>
    </row>
    <row r="1587" spans="2:4">
      <c r="B1587" s="3">
        <f t="shared" si="27"/>
        <v>7.0315606097598196E-2</v>
      </c>
      <c r="C1587" s="3">
        <v>13.649403363139744</v>
      </c>
      <c r="D1587" s="3">
        <v>0.13730430005798516</v>
      </c>
    </row>
    <row r="1588" spans="2:4">
      <c r="B1588" s="3">
        <f t="shared" ref="B1588:B1651" si="28">0.0472-0.00009*C1588+0.1773*D1588</f>
        <v>7.6972923978392893E-2</v>
      </c>
      <c r="C1588" s="3">
        <v>10.679647206030458</v>
      </c>
      <c r="D1588" s="3">
        <v>0.17334513382366407</v>
      </c>
    </row>
    <row r="1589" spans="2:4">
      <c r="B1589" s="3">
        <f t="shared" si="28"/>
        <v>8.0192508011108748E-2</v>
      </c>
      <c r="C1589" s="3">
        <v>11.141697439497054</v>
      </c>
      <c r="D1589" s="3">
        <v>0.19173863948484757</v>
      </c>
    </row>
    <row r="1590" spans="2:4">
      <c r="B1590" s="3">
        <f t="shared" si="28"/>
        <v>7.3946469008453627E-2</v>
      </c>
      <c r="C1590" s="3">
        <v>11.841334269234292</v>
      </c>
      <c r="D1590" s="3">
        <v>0.15686513870662558</v>
      </c>
    </row>
    <row r="1591" spans="2:4">
      <c r="B1591" s="3">
        <f t="shared" si="28"/>
        <v>6.8580895718253126E-2</v>
      </c>
      <c r="C1591" s="3">
        <v>10.748161259804071</v>
      </c>
      <c r="D1591" s="3">
        <v>0.12604754783776362</v>
      </c>
    </row>
    <row r="1592" spans="2:4">
      <c r="B1592" s="3">
        <f t="shared" si="28"/>
        <v>7.6860526291695916E-2</v>
      </c>
      <c r="C1592" s="3">
        <v>11.721091341898862</v>
      </c>
      <c r="D1592" s="3">
        <v>0.17323984496597186</v>
      </c>
    </row>
    <row r="1593" spans="2:4">
      <c r="B1593" s="3">
        <f t="shared" si="28"/>
        <v>9.0008980529190957E-2</v>
      </c>
      <c r="C1593" s="3">
        <v>11.091036713766899</v>
      </c>
      <c r="D1593" s="3">
        <v>0.24707937864314708</v>
      </c>
    </row>
    <row r="1594" spans="2:4">
      <c r="B1594" s="3">
        <f t="shared" si="28"/>
        <v>6.6553124332407607E-2</v>
      </c>
      <c r="C1594" s="3">
        <v>12.509994811853389</v>
      </c>
      <c r="D1594" s="3">
        <v>0.11550492873928038</v>
      </c>
    </row>
    <row r="1595" spans="2:4">
      <c r="B1595" s="3">
        <f t="shared" si="28"/>
        <v>8.2714017303994886E-2</v>
      </c>
      <c r="C1595" s="3">
        <v>12.984252449110386</v>
      </c>
      <c r="D1595" s="3">
        <v>0.20689565721610156</v>
      </c>
    </row>
    <row r="1596" spans="2:4">
      <c r="B1596" s="3">
        <f t="shared" si="28"/>
        <v>6.680097247230446E-2</v>
      </c>
      <c r="C1596" s="3">
        <v>14.914548173467209</v>
      </c>
      <c r="D1596" s="3">
        <v>0.11812341685232094</v>
      </c>
    </row>
    <row r="1597" spans="2:4">
      <c r="B1597" s="3">
        <f t="shared" si="28"/>
        <v>6.8466925565355385E-2</v>
      </c>
      <c r="C1597" s="3">
        <v>13.926358836634419</v>
      </c>
      <c r="D1597" s="3">
        <v>0.12701803643910031</v>
      </c>
    </row>
    <row r="1598" spans="2:4">
      <c r="B1598" s="3">
        <f t="shared" si="28"/>
        <v>8.1958000274666584E-2</v>
      </c>
      <c r="C1598" s="3">
        <v>10.400250251777702</v>
      </c>
      <c r="D1598" s="3">
        <v>0.20131992553483688</v>
      </c>
    </row>
    <row r="1599" spans="2:4">
      <c r="B1599" s="3">
        <f t="shared" si="28"/>
        <v>6.6182902615436273E-2</v>
      </c>
      <c r="C1599" s="3">
        <v>14.197668385876034</v>
      </c>
      <c r="D1599" s="3">
        <v>0.11427350688192389</v>
      </c>
    </row>
    <row r="1600" spans="2:4">
      <c r="B1600" s="3">
        <f t="shared" si="28"/>
        <v>8.6051848048341317E-2</v>
      </c>
      <c r="C1600" s="3">
        <v>14.405041657765434</v>
      </c>
      <c r="D1600" s="3">
        <v>0.22644276253547777</v>
      </c>
    </row>
    <row r="1601" spans="2:4">
      <c r="B1601" s="3">
        <f t="shared" si="28"/>
        <v>8.7897217474898537E-2</v>
      </c>
      <c r="C1601" s="3">
        <v>12.712942899868771</v>
      </c>
      <c r="D1601" s="3">
        <v>0.2359920041505173</v>
      </c>
    </row>
    <row r="1602" spans="2:4">
      <c r="B1602" s="3">
        <f t="shared" si="28"/>
        <v>7.211340464491714E-2</v>
      </c>
      <c r="C1602" s="3">
        <v>12.314523758659627</v>
      </c>
      <c r="D1602" s="3">
        <v>0.14676656392101811</v>
      </c>
    </row>
    <row r="1603" spans="2:4">
      <c r="B1603" s="3">
        <f t="shared" si="28"/>
        <v>7.0535700552385019E-2</v>
      </c>
      <c r="C1603" s="3">
        <v>13.48551896725364</v>
      </c>
      <c r="D1603" s="3">
        <v>0.13846247749259927</v>
      </c>
    </row>
    <row r="1604" spans="2:4">
      <c r="B1604" s="3">
        <f t="shared" si="28"/>
        <v>7.9703258156071655E-2</v>
      </c>
      <c r="C1604" s="3">
        <v>11.888332773827326</v>
      </c>
      <c r="D1604" s="3">
        <v>0.18935819574571977</v>
      </c>
    </row>
    <row r="1605" spans="2:4">
      <c r="B1605" s="3">
        <f t="shared" si="28"/>
        <v>7.9639499801629682E-2</v>
      </c>
      <c r="C1605" s="3">
        <v>12.903378398998992</v>
      </c>
      <c r="D1605" s="3">
        <v>0.18951384014404737</v>
      </c>
    </row>
    <row r="1606" spans="2:4">
      <c r="B1606" s="3">
        <f t="shared" si="28"/>
        <v>7.4984726554155098E-2</v>
      </c>
      <c r="C1606" s="3">
        <v>12.777336954863124</v>
      </c>
      <c r="D1606" s="3">
        <v>0.1631962034974212</v>
      </c>
    </row>
    <row r="1607" spans="2:4">
      <c r="B1607" s="3">
        <f t="shared" si="28"/>
        <v>7.2131562852870271E-2</v>
      </c>
      <c r="C1607" s="3">
        <v>12.130802331614124</v>
      </c>
      <c r="D1607" s="3">
        <v>0.14677571947386089</v>
      </c>
    </row>
    <row r="1608" spans="2:4">
      <c r="B1608" s="3">
        <f t="shared" si="28"/>
        <v>7.7359106570635092E-2</v>
      </c>
      <c r="C1608" s="3">
        <v>11.447950682088686</v>
      </c>
      <c r="D1608" s="3">
        <v>0.17591326639606925</v>
      </c>
    </row>
    <row r="1609" spans="2:4">
      <c r="B1609" s="3">
        <f t="shared" si="28"/>
        <v>8.9220540482802826E-2</v>
      </c>
      <c r="C1609" s="3">
        <v>10.950498977629932</v>
      </c>
      <c r="D1609" s="3">
        <v>0.24256111331522567</v>
      </c>
    </row>
    <row r="1610" spans="2:4">
      <c r="B1610" s="3">
        <f t="shared" si="28"/>
        <v>6.8014853205969422E-2</v>
      </c>
      <c r="C1610" s="3">
        <v>13.818018127994629</v>
      </c>
      <c r="D1610" s="3">
        <v>0.12441328165532396</v>
      </c>
    </row>
    <row r="1611" spans="2:4">
      <c r="B1611" s="3">
        <f t="shared" si="28"/>
        <v>7.7388288521988591E-2</v>
      </c>
      <c r="C1611" s="3">
        <v>12.377239295632801</v>
      </c>
      <c r="D1611" s="3">
        <v>0.17654957731864376</v>
      </c>
    </row>
    <row r="1612" spans="2:4">
      <c r="B1612" s="3">
        <f t="shared" si="28"/>
        <v>6.7723370159001442E-2</v>
      </c>
      <c r="C1612" s="3">
        <v>13.855250709555346</v>
      </c>
      <c r="D1612" s="3">
        <v>0.12278817102572712</v>
      </c>
    </row>
    <row r="1613" spans="2:4">
      <c r="B1613" s="3">
        <f t="shared" si="28"/>
        <v>8.3827699667348238E-2</v>
      </c>
      <c r="C1613" s="3">
        <v>14.534134952848902</v>
      </c>
      <c r="D1613" s="3">
        <v>0.2139637440107425</v>
      </c>
    </row>
    <row r="1614" spans="2:4">
      <c r="B1614" s="3">
        <f t="shared" si="28"/>
        <v>6.5766380352183601E-2</v>
      </c>
      <c r="C1614" s="3">
        <v>14.920804467909788</v>
      </c>
      <c r="D1614" s="3">
        <v>0.11229132969145787</v>
      </c>
    </row>
    <row r="1615" spans="2:4">
      <c r="B1615" s="3">
        <f t="shared" si="28"/>
        <v>8.9161349833674131E-2</v>
      </c>
      <c r="C1615" s="3">
        <v>10.706350901821954</v>
      </c>
      <c r="D1615" s="3">
        <v>0.24210333567308573</v>
      </c>
    </row>
    <row r="1616" spans="2:4">
      <c r="B1616" s="3">
        <f t="shared" si="28"/>
        <v>7.8394416943876472E-2</v>
      </c>
      <c r="C1616" s="3">
        <v>12.362590411084323</v>
      </c>
      <c r="D1616" s="3">
        <v>0.18221686452833644</v>
      </c>
    </row>
    <row r="1617" spans="2:4">
      <c r="B1617" s="3">
        <f t="shared" si="28"/>
        <v>7.9063089999084443E-2</v>
      </c>
      <c r="C1617" s="3">
        <v>13.301797540208137</v>
      </c>
      <c r="D1617" s="3">
        <v>0.18646504104739525</v>
      </c>
    </row>
    <row r="1618" spans="2:4">
      <c r="B1618" s="3">
        <f t="shared" si="28"/>
        <v>7.0163090609454637E-2</v>
      </c>
      <c r="C1618" s="3">
        <v>11.42109439374981</v>
      </c>
      <c r="D1618" s="3">
        <v>0.13531296731467635</v>
      </c>
    </row>
    <row r="1619" spans="2:4">
      <c r="B1619" s="3">
        <f t="shared" si="28"/>
        <v>8.5739968260750143E-2</v>
      </c>
      <c r="C1619" s="3">
        <v>10.773033845027008</v>
      </c>
      <c r="D1619" s="3">
        <v>0.2228400524918363</v>
      </c>
    </row>
    <row r="1620" spans="2:4">
      <c r="B1620" s="3">
        <f t="shared" si="28"/>
        <v>7.7169074373607593E-2</v>
      </c>
      <c r="C1620" s="3">
        <v>14.524369029816583</v>
      </c>
      <c r="D1620" s="3">
        <v>0.17640308847315897</v>
      </c>
    </row>
    <row r="1621" spans="2:4">
      <c r="B1621" s="3">
        <f t="shared" si="28"/>
        <v>7.0479702902310259E-2</v>
      </c>
      <c r="C1621" s="3">
        <v>11.537522507400737</v>
      </c>
      <c r="D1621" s="3">
        <v>0.1371578112125004</v>
      </c>
    </row>
    <row r="1622" spans="2:4">
      <c r="B1622" s="3">
        <f t="shared" si="28"/>
        <v>8.2635020447401342E-2</v>
      </c>
      <c r="C1622" s="3">
        <v>12.130497146519364</v>
      </c>
      <c r="D1622" s="3">
        <v>0.20601672414319283</v>
      </c>
    </row>
    <row r="1623" spans="2:4">
      <c r="B1623" s="3">
        <f t="shared" si="28"/>
        <v>7.6945410626545002E-2</v>
      </c>
      <c r="C1623" s="3">
        <v>13.654744102298043</v>
      </c>
      <c r="D1623" s="3">
        <v>0.17470015564439834</v>
      </c>
    </row>
    <row r="1624" spans="2:4">
      <c r="B1624" s="3">
        <f t="shared" si="28"/>
        <v>7.8375140842921229E-2</v>
      </c>
      <c r="C1624" s="3">
        <v>12.071749015778069</v>
      </c>
      <c r="D1624" s="3">
        <v>0.18196050904873806</v>
      </c>
    </row>
    <row r="1625" spans="2:4">
      <c r="B1625" s="3">
        <f t="shared" si="28"/>
        <v>8.6575115359965815E-2</v>
      </c>
      <c r="C1625" s="3">
        <v>11.657155064546647</v>
      </c>
      <c r="D1625" s="3">
        <v>0.22799920651875361</v>
      </c>
    </row>
    <row r="1626" spans="2:4">
      <c r="B1626" s="3">
        <f t="shared" si="28"/>
        <v>8.8136630603961305E-2</v>
      </c>
      <c r="C1626" s="3">
        <v>14.471724600970489</v>
      </c>
      <c r="D1626" s="3">
        <v>0.23823511459700308</v>
      </c>
    </row>
    <row r="1627" spans="2:4">
      <c r="B1627" s="3">
        <f t="shared" si="28"/>
        <v>6.967223532822657E-2</v>
      </c>
      <c r="C1627" s="3">
        <v>10.571306497390667</v>
      </c>
      <c r="D1627" s="3">
        <v>0.13211310159611805</v>
      </c>
    </row>
    <row r="1628" spans="2:4">
      <c r="B1628" s="3">
        <f t="shared" si="28"/>
        <v>8.9031317178868988E-2</v>
      </c>
      <c r="C1628" s="3">
        <v>13.377636036255989</v>
      </c>
      <c r="D1628" s="3">
        <v>0.24272591326639609</v>
      </c>
    </row>
    <row r="1629" spans="2:4">
      <c r="B1629" s="3">
        <f t="shared" si="28"/>
        <v>6.5538835566270937E-2</v>
      </c>
      <c r="C1629" s="3">
        <v>14.942014831995605</v>
      </c>
      <c r="D1629" s="3">
        <v>0.1110187078463088</v>
      </c>
    </row>
    <row r="1630" spans="2:4">
      <c r="B1630" s="3">
        <f t="shared" si="28"/>
        <v>8.1523192083498647E-2</v>
      </c>
      <c r="C1630" s="3">
        <v>12.904751731925412</v>
      </c>
      <c r="D1630" s="3">
        <v>0.20013885921811581</v>
      </c>
    </row>
    <row r="1631" spans="2:4">
      <c r="B1631" s="3">
        <f t="shared" si="28"/>
        <v>8.0400473189489424E-2</v>
      </c>
      <c r="C1631" s="3">
        <v>10.733817560350353</v>
      </c>
      <c r="D1631" s="3">
        <v>0.19270455030976286</v>
      </c>
    </row>
    <row r="1632" spans="2:4">
      <c r="B1632" s="3">
        <f t="shared" si="28"/>
        <v>7.0093182470168158E-2</v>
      </c>
      <c r="C1632" s="3">
        <v>10.538499099703971</v>
      </c>
      <c r="D1632" s="3">
        <v>0.13447065645313883</v>
      </c>
    </row>
    <row r="1633" spans="2:4">
      <c r="B1633" s="3">
        <f t="shared" si="28"/>
        <v>7.7558808404797508E-2</v>
      </c>
      <c r="C1633" s="3">
        <v>13.413495284890287</v>
      </c>
      <c r="D1633" s="3">
        <v>0.17803735465559861</v>
      </c>
    </row>
    <row r="1634" spans="2:4">
      <c r="B1634" s="3">
        <f t="shared" si="28"/>
        <v>6.9694275948362694E-2</v>
      </c>
      <c r="C1634" s="3">
        <v>13.924680318613239</v>
      </c>
      <c r="D1634" s="3">
        <v>0.13393963438825648</v>
      </c>
    </row>
    <row r="1635" spans="2:4">
      <c r="B1635" s="3">
        <f t="shared" si="28"/>
        <v>6.3956891994994963E-2</v>
      </c>
      <c r="C1635" s="3">
        <v>14.473708304086429</v>
      </c>
      <c r="D1635" s="3">
        <v>0.10185857722708823</v>
      </c>
    </row>
    <row r="1636" spans="2:4">
      <c r="B1636" s="3">
        <f t="shared" si="28"/>
        <v>7.8136612140263073E-2</v>
      </c>
      <c r="C1636" s="3">
        <v>10.609759819330424</v>
      </c>
      <c r="D1636" s="3">
        <v>0.17987304300057985</v>
      </c>
    </row>
    <row r="1637" spans="2:4">
      <c r="B1637" s="3">
        <f t="shared" si="28"/>
        <v>6.531782784508805E-2</v>
      </c>
      <c r="C1637" s="3">
        <v>14.259315775017548</v>
      </c>
      <c r="D1637" s="3">
        <v>0.10942564165166174</v>
      </c>
    </row>
    <row r="1638" spans="2:4">
      <c r="B1638" s="3">
        <f t="shared" si="28"/>
        <v>7.7600188299203482E-2</v>
      </c>
      <c r="C1638" s="3">
        <v>13.413647877437667</v>
      </c>
      <c r="D1638" s="3">
        <v>0.17827082125309002</v>
      </c>
    </row>
    <row r="1639" spans="2:4">
      <c r="B1639" s="3">
        <f t="shared" si="28"/>
        <v>7.772621219519639E-2</v>
      </c>
      <c r="C1639" s="3">
        <v>14.313028351695303</v>
      </c>
      <c r="D1639" s="3">
        <v>0.1794381542405469</v>
      </c>
    </row>
    <row r="1640" spans="2:4">
      <c r="B1640" s="3">
        <f t="shared" si="28"/>
        <v>7.0360122684408097E-2</v>
      </c>
      <c r="C1640" s="3">
        <v>13.019501327555162</v>
      </c>
      <c r="D1640" s="3">
        <v>0.13723563341166417</v>
      </c>
    </row>
    <row r="1641" spans="2:4">
      <c r="B1641" s="3">
        <f t="shared" si="28"/>
        <v>8.2005494247260974E-2</v>
      </c>
      <c r="C1641" s="3">
        <v>10.711233863338114</v>
      </c>
      <c r="D1641" s="3">
        <v>0.20174565874202705</v>
      </c>
    </row>
    <row r="1642" spans="2:4">
      <c r="B1642" s="3">
        <f t="shared" si="28"/>
        <v>8.2068629108554336E-2</v>
      </c>
      <c r="C1642" s="3">
        <v>14.627063814203314</v>
      </c>
      <c r="D1642" s="3">
        <v>0.20408948026978363</v>
      </c>
    </row>
    <row r="1643" spans="2:4">
      <c r="B1643" s="3">
        <f t="shared" si="28"/>
        <v>6.4666322824793232E-2</v>
      </c>
      <c r="C1643" s="3">
        <v>14.13037507248146</v>
      </c>
      <c r="D1643" s="3">
        <v>0.10568559831537828</v>
      </c>
    </row>
    <row r="1644" spans="2:4">
      <c r="B1644" s="3">
        <f t="shared" si="28"/>
        <v>7.4668174687948244E-2</v>
      </c>
      <c r="C1644" s="3">
        <v>12.696310312204352</v>
      </c>
      <c r="D1644" s="3">
        <v>0.16136967070528274</v>
      </c>
    </row>
    <row r="1645" spans="2:4">
      <c r="B1645" s="3">
        <f t="shared" si="28"/>
        <v>8.6799504226813567E-2</v>
      </c>
      <c r="C1645" s="3">
        <v>10.787224951933348</v>
      </c>
      <c r="D1645" s="3">
        <v>0.22882320627460556</v>
      </c>
    </row>
    <row r="1646" spans="2:4">
      <c r="B1646" s="3">
        <f t="shared" si="28"/>
        <v>6.3819067049165318E-2</v>
      </c>
      <c r="C1646" s="3">
        <v>12.596209601123082</v>
      </c>
      <c r="D1646" s="3">
        <v>0.10012817773979919</v>
      </c>
    </row>
    <row r="1647" spans="2:4">
      <c r="B1647" s="3">
        <f t="shared" si="28"/>
        <v>6.5204239478743861E-2</v>
      </c>
      <c r="C1647" s="3">
        <v>14.078493606372266</v>
      </c>
      <c r="D1647" s="3">
        <v>0.1086931974242378</v>
      </c>
    </row>
    <row r="1648" spans="2:4">
      <c r="B1648" s="3">
        <f t="shared" si="28"/>
        <v>6.5730721762749106E-2</v>
      </c>
      <c r="C1648" s="3">
        <v>10.943174535355693</v>
      </c>
      <c r="D1648" s="3">
        <v>0.11007110812707908</v>
      </c>
    </row>
    <row r="1649" spans="2:4">
      <c r="B1649" s="3">
        <f t="shared" si="28"/>
        <v>6.6622886898403885E-2</v>
      </c>
      <c r="C1649" s="3">
        <v>12.799005096591083</v>
      </c>
      <c r="D1649" s="3">
        <v>0.11604510635700553</v>
      </c>
    </row>
    <row r="1650" spans="2:4">
      <c r="B1650" s="3">
        <f t="shared" si="28"/>
        <v>7.5940040284432506E-2</v>
      </c>
      <c r="C1650" s="3">
        <v>13.228095339823604</v>
      </c>
      <c r="D1650" s="3">
        <v>0.16881313516647847</v>
      </c>
    </row>
    <row r="1651" spans="2:4">
      <c r="B1651" s="3">
        <f t="shared" si="28"/>
        <v>7.6395092776268811E-2</v>
      </c>
      <c r="C1651" s="3">
        <v>11.409497360148929</v>
      </c>
      <c r="D1651" s="3">
        <v>0.17045655690176093</v>
      </c>
    </row>
    <row r="1652" spans="2:4">
      <c r="B1652" s="3">
        <f t="shared" ref="B1652:B1715" si="29">0.0472-0.00009*C1652+0.1773*D1652</f>
        <v>7.1629104281746889E-2</v>
      </c>
      <c r="C1652" s="3">
        <v>13.58333079012421</v>
      </c>
      <c r="D1652" s="3">
        <v>0.1446790978728599</v>
      </c>
    </row>
    <row r="1653" spans="2:4">
      <c r="B1653" s="3">
        <f t="shared" si="29"/>
        <v>7.8299118625446334E-2</v>
      </c>
      <c r="C1653" s="3">
        <v>14.034699545274208</v>
      </c>
      <c r="D1653" s="3">
        <v>0.18252815332499162</v>
      </c>
    </row>
    <row r="1654" spans="2:4">
      <c r="B1654" s="3">
        <f t="shared" si="29"/>
        <v>6.7051940824610121E-2</v>
      </c>
      <c r="C1654" s="3">
        <v>12.883541367839594</v>
      </c>
      <c r="D1654" s="3">
        <v>0.11850795007171851</v>
      </c>
    </row>
    <row r="1655" spans="2:4">
      <c r="B1655" s="3">
        <f t="shared" si="29"/>
        <v>7.1352929776909699E-2</v>
      </c>
      <c r="C1655" s="3">
        <v>14.866328928495133</v>
      </c>
      <c r="D1655" s="3">
        <v>0.14377269814142277</v>
      </c>
    </row>
    <row r="1656" spans="2:4">
      <c r="B1656" s="3">
        <f t="shared" si="29"/>
        <v>8.9974310739463492E-2</v>
      </c>
      <c r="C1656" s="3">
        <v>13.415173802911466</v>
      </c>
      <c r="D1656" s="3">
        <v>0.24806360057374799</v>
      </c>
    </row>
    <row r="1657" spans="2:4">
      <c r="B1657" s="3">
        <f t="shared" si="29"/>
        <v>6.9356267128513449E-2</v>
      </c>
      <c r="C1657" s="3">
        <v>11.520889919736319</v>
      </c>
      <c r="D1657" s="3">
        <v>0.13081301309244056</v>
      </c>
    </row>
    <row r="1658" spans="2:4">
      <c r="B1658" s="3">
        <f t="shared" si="29"/>
        <v>7.5068975035859242E-2</v>
      </c>
      <c r="C1658" s="3">
        <v>11.714987640003663</v>
      </c>
      <c r="D1658" s="3">
        <v>0.16313211462752158</v>
      </c>
    </row>
    <row r="1659" spans="2:4">
      <c r="B1659" s="3">
        <f t="shared" si="29"/>
        <v>7.2149175847651598E-2</v>
      </c>
      <c r="C1659" s="3">
        <v>12.791833246864224</v>
      </c>
      <c r="D1659" s="3">
        <v>0.14721060823389387</v>
      </c>
    </row>
    <row r="1660" spans="2:4">
      <c r="B1660" s="3">
        <f t="shared" si="29"/>
        <v>6.5409095431379127E-2</v>
      </c>
      <c r="C1660" s="3">
        <v>11.504715109714041</v>
      </c>
      <c r="D1660" s="3">
        <v>0.10854213080233162</v>
      </c>
    </row>
    <row r="1661" spans="2:4">
      <c r="B1661" s="3">
        <f t="shared" si="29"/>
        <v>8.8533378246406447E-2</v>
      </c>
      <c r="C1661" s="3">
        <v>11.271858882412182</v>
      </c>
      <c r="D1661" s="3">
        <v>0.23884853663747063</v>
      </c>
    </row>
    <row r="1662" spans="2:4">
      <c r="B1662" s="3">
        <f t="shared" si="29"/>
        <v>7.5420196691793576E-2</v>
      </c>
      <c r="C1662" s="3">
        <v>11.546067690054018</v>
      </c>
      <c r="D1662" s="3">
        <v>0.16502731406598103</v>
      </c>
    </row>
    <row r="1663" spans="2:4">
      <c r="B1663" s="3">
        <f t="shared" si="29"/>
        <v>8.6886257667775496E-2</v>
      </c>
      <c r="C1663" s="3">
        <v>12.618945890682699</v>
      </c>
      <c r="D1663" s="3">
        <v>0.23024231696523942</v>
      </c>
    </row>
    <row r="1664" spans="2:4">
      <c r="B1664" s="3">
        <f t="shared" si="29"/>
        <v>7.1300726645710619E-2</v>
      </c>
      <c r="C1664" s="3">
        <v>14.346140934476761</v>
      </c>
      <c r="D1664" s="3">
        <v>0.14321420941801202</v>
      </c>
    </row>
    <row r="1665" spans="2:4">
      <c r="B1665" s="3">
        <f t="shared" si="29"/>
        <v>7.845470488601336E-2</v>
      </c>
      <c r="C1665" s="3">
        <v>14.930265205847347</v>
      </c>
      <c r="D1665" s="3">
        <v>0.18386028626361889</v>
      </c>
    </row>
    <row r="1666" spans="2:4">
      <c r="B1666" s="3">
        <f t="shared" si="29"/>
        <v>7.8431452986236161E-2</v>
      </c>
      <c r="C1666" s="3">
        <v>11.572313608203375</v>
      </c>
      <c r="D1666" s="3">
        <v>0.18202459791863768</v>
      </c>
    </row>
    <row r="1667" spans="2:4">
      <c r="B1667" s="3">
        <f t="shared" si="29"/>
        <v>7.7299043855098115E-2</v>
      </c>
      <c r="C1667" s="3">
        <v>11.889858699301126</v>
      </c>
      <c r="D1667" s="3">
        <v>0.1757988219855342</v>
      </c>
    </row>
    <row r="1668" spans="2:4">
      <c r="B1668" s="3">
        <f t="shared" si="29"/>
        <v>7.4361469618823811E-2</v>
      </c>
      <c r="C1668" s="3">
        <v>11.423688467055269</v>
      </c>
      <c r="D1668" s="3">
        <v>0.15899380474257638</v>
      </c>
    </row>
    <row r="1669" spans="2:4">
      <c r="B1669" s="3">
        <f t="shared" si="29"/>
        <v>7.3389049653614924E-2</v>
      </c>
      <c r="C1669" s="3">
        <v>10.20706808679464</v>
      </c>
      <c r="D1669" s="3">
        <v>0.15289162877285073</v>
      </c>
    </row>
    <row r="1670" spans="2:4">
      <c r="B1670" s="3">
        <f t="shared" si="29"/>
        <v>7.3476132694479196E-2</v>
      </c>
      <c r="C1670" s="3">
        <v>12.666402172917875</v>
      </c>
      <c r="D1670" s="3">
        <v>0.15463118381298258</v>
      </c>
    </row>
    <row r="1671" spans="2:4">
      <c r="B1671" s="3">
        <f t="shared" si="29"/>
        <v>8.7200257881405077E-2</v>
      </c>
      <c r="C1671" s="3">
        <v>13.467818231757562</v>
      </c>
      <c r="D1671" s="3">
        <v>0.23244422742393261</v>
      </c>
    </row>
    <row r="1672" spans="2:4">
      <c r="B1672" s="3">
        <f t="shared" si="29"/>
        <v>7.7297232428968174E-2</v>
      </c>
      <c r="C1672" s="3">
        <v>10.205542161320841</v>
      </c>
      <c r="D1672" s="3">
        <v>0.17493362224188971</v>
      </c>
    </row>
    <row r="1673" spans="2:4">
      <c r="B1673" s="3">
        <f t="shared" si="29"/>
        <v>6.7145371410260321E-2</v>
      </c>
      <c r="C1673" s="3">
        <v>14.027832880642109</v>
      </c>
      <c r="D1673" s="3">
        <v>0.1196157719656972</v>
      </c>
    </row>
    <row r="1674" spans="2:4">
      <c r="B1674" s="3">
        <f t="shared" si="29"/>
        <v>7.1567224646748251E-2</v>
      </c>
      <c r="C1674" s="3">
        <v>13.567461165196692</v>
      </c>
      <c r="D1674" s="3">
        <v>0.14432203131199073</v>
      </c>
    </row>
    <row r="1675" spans="2:4">
      <c r="B1675" s="3">
        <f t="shared" si="29"/>
        <v>8.0558823969237331E-2</v>
      </c>
      <c r="C1675" s="3">
        <v>10.092623676259651</v>
      </c>
      <c r="D1675" s="3">
        <v>0.19327219458601641</v>
      </c>
    </row>
    <row r="1676" spans="2:4">
      <c r="B1676" s="3">
        <f t="shared" si="29"/>
        <v>8.2225606555375835E-2</v>
      </c>
      <c r="C1676" s="3">
        <v>13.099307229834896</v>
      </c>
      <c r="D1676" s="3">
        <v>0.20419934690389724</v>
      </c>
    </row>
    <row r="1677" spans="2:4">
      <c r="B1677" s="3">
        <f t="shared" si="29"/>
        <v>7.1075171819208346E-2</v>
      </c>
      <c r="C1677" s="3">
        <v>14.787133396404919</v>
      </c>
      <c r="D1677" s="3">
        <v>0.14216589861751153</v>
      </c>
    </row>
    <row r="1678" spans="2:4">
      <c r="B1678" s="3">
        <f t="shared" si="29"/>
        <v>8.2897990356151002E-2</v>
      </c>
      <c r="C1678" s="3">
        <v>14.736777855769525</v>
      </c>
      <c r="D1678" s="3">
        <v>0.20882290108951079</v>
      </c>
    </row>
    <row r="1679" spans="2:4">
      <c r="B1679" s="3">
        <f t="shared" si="29"/>
        <v>7.5258890499588005E-2</v>
      </c>
      <c r="C1679" s="3">
        <v>10.939512314218574</v>
      </c>
      <c r="D1679" s="3">
        <v>0.16380962553788875</v>
      </c>
    </row>
    <row r="1680" spans="2:4">
      <c r="B1680" s="3">
        <f t="shared" si="29"/>
        <v>8.4850812097537157E-2</v>
      </c>
      <c r="C1680" s="3">
        <v>13.401898251289406</v>
      </c>
      <c r="D1680" s="3">
        <v>0.21915952024903101</v>
      </c>
    </row>
    <row r="1681" spans="2:4">
      <c r="B1681" s="3">
        <f t="shared" si="29"/>
        <v>6.5853714712973424E-2</v>
      </c>
      <c r="C1681" s="3">
        <v>12.624744407483139</v>
      </c>
      <c r="D1681" s="3">
        <v>0.11161839655751214</v>
      </c>
    </row>
    <row r="1682" spans="2:4">
      <c r="B1682" s="3">
        <f t="shared" si="29"/>
        <v>6.8235518967253633E-2</v>
      </c>
      <c r="C1682" s="3">
        <v>13.160802026429028</v>
      </c>
      <c r="D1682" s="3">
        <v>0.12532425916318246</v>
      </c>
    </row>
    <row r="1683" spans="2:4">
      <c r="B1683" s="3">
        <f t="shared" si="29"/>
        <v>7.0391518448438981E-2</v>
      </c>
      <c r="C1683" s="3">
        <v>10.334940641499069</v>
      </c>
      <c r="D1683" s="3">
        <v>0.13604998931852169</v>
      </c>
    </row>
    <row r="1684" spans="2:4">
      <c r="B1684" s="3">
        <f t="shared" si="29"/>
        <v>8.9839593646046323E-2</v>
      </c>
      <c r="C1684" s="3">
        <v>14.77675710318308</v>
      </c>
      <c r="D1684" s="3">
        <v>0.247994933927427</v>
      </c>
    </row>
    <row r="1685" spans="2:4">
      <c r="B1685" s="3">
        <f t="shared" si="29"/>
        <v>7.3571550492873936E-2</v>
      </c>
      <c r="C1685" s="3">
        <v>14.122287667470321</v>
      </c>
      <c r="D1685" s="3">
        <v>0.15590838343455307</v>
      </c>
    </row>
    <row r="1686" spans="2:4">
      <c r="B1686" s="3">
        <f t="shared" si="29"/>
        <v>7.2128954893643002E-2</v>
      </c>
      <c r="C1686" s="3">
        <v>13.882259590441603</v>
      </c>
      <c r="D1686" s="3">
        <v>0.14765007477034822</v>
      </c>
    </row>
    <row r="1687" spans="2:4">
      <c r="B1687" s="3">
        <f t="shared" si="29"/>
        <v>8.3567892544328129E-2</v>
      </c>
      <c r="C1687" s="3">
        <v>11.288491470076602</v>
      </c>
      <c r="D1687" s="3">
        <v>0.21085085604419079</v>
      </c>
    </row>
    <row r="1688" spans="2:4">
      <c r="B1688" s="3">
        <f t="shared" si="29"/>
        <v>7.7445225531785039E-2</v>
      </c>
      <c r="C1688" s="3">
        <v>11.284676656392103</v>
      </c>
      <c r="D1688" s="3">
        <v>0.17631611072115239</v>
      </c>
    </row>
    <row r="1689" spans="2:4">
      <c r="B1689" s="3">
        <f t="shared" si="29"/>
        <v>6.9090775780510885E-2</v>
      </c>
      <c r="C1689" s="3">
        <v>10.331431012909329</v>
      </c>
      <c r="D1689" s="3">
        <v>0.12871181371501816</v>
      </c>
    </row>
    <row r="1690" spans="2:4">
      <c r="B1690" s="3">
        <f t="shared" si="29"/>
        <v>7.4202378612628558E-2</v>
      </c>
      <c r="C1690" s="3">
        <v>11.541032135990479</v>
      </c>
      <c r="D1690" s="3">
        <v>0.15815607165746026</v>
      </c>
    </row>
    <row r="1691" spans="2:4">
      <c r="B1691" s="3">
        <f t="shared" si="29"/>
        <v>8.7750368358409381E-2</v>
      </c>
      <c r="C1691" s="3">
        <v>13.992889187292093</v>
      </c>
      <c r="D1691" s="3">
        <v>0.2358134708700827</v>
      </c>
    </row>
    <row r="1692" spans="2:4">
      <c r="B1692" s="3">
        <f t="shared" si="29"/>
        <v>6.4191692098757899E-2</v>
      </c>
      <c r="C1692" s="3">
        <v>12.505111850337229</v>
      </c>
      <c r="D1692" s="3">
        <v>0.10218359935300761</v>
      </c>
    </row>
    <row r="1693" spans="2:4">
      <c r="B1693" s="3">
        <f t="shared" si="29"/>
        <v>7.0390605182042904E-2</v>
      </c>
      <c r="C1693" s="3">
        <v>14.538560136722921</v>
      </c>
      <c r="D1693" s="3">
        <v>0.13817865535447249</v>
      </c>
    </row>
    <row r="1694" spans="2:4">
      <c r="B1694" s="3">
        <f t="shared" si="29"/>
        <v>8.1600198980681785E-2</v>
      </c>
      <c r="C1694" s="3">
        <v>12.707449568163092</v>
      </c>
      <c r="D1694" s="3">
        <v>0.20047303689687795</v>
      </c>
    </row>
    <row r="1695" spans="2:4">
      <c r="B1695" s="3">
        <f t="shared" si="29"/>
        <v>6.4019719229712821E-2</v>
      </c>
      <c r="C1695" s="3">
        <v>11.95394756920072</v>
      </c>
      <c r="D1695" s="3">
        <v>0.10093386638996552</v>
      </c>
    </row>
    <row r="1696" spans="2:4">
      <c r="B1696" s="3">
        <f t="shared" si="29"/>
        <v>8.488027695547351E-2</v>
      </c>
      <c r="C1696" s="3">
        <v>10.774864955595568</v>
      </c>
      <c r="D1696" s="3">
        <v>0.21799218726157416</v>
      </c>
    </row>
    <row r="1697" spans="2:4">
      <c r="B1697" s="3">
        <f t="shared" si="29"/>
        <v>8.9409132053590495E-2</v>
      </c>
      <c r="C1697" s="3">
        <v>13.670766319772943</v>
      </c>
      <c r="D1697" s="3">
        <v>0.24500564592425306</v>
      </c>
    </row>
    <row r="1698" spans="2:4">
      <c r="B1698" s="3">
        <f t="shared" si="29"/>
        <v>8.2244507736442152E-2</v>
      </c>
      <c r="C1698" s="3">
        <v>12.285073397015289</v>
      </c>
      <c r="D1698" s="3">
        <v>0.20389263588366344</v>
      </c>
    </row>
    <row r="1699" spans="2:4">
      <c r="B1699" s="3">
        <f t="shared" si="29"/>
        <v>8.3298341624195069E-2</v>
      </c>
      <c r="C1699" s="3">
        <v>10.901669362468336</v>
      </c>
      <c r="D1699" s="3">
        <v>0.20913418988616594</v>
      </c>
    </row>
    <row r="1700" spans="2:4">
      <c r="B1700" s="3">
        <f t="shared" si="29"/>
        <v>7.6012497329630418E-2</v>
      </c>
      <c r="C1700" s="3">
        <v>10.078279976805932</v>
      </c>
      <c r="D1700" s="3">
        <v>0.16762291329691459</v>
      </c>
    </row>
    <row r="1701" spans="2:4">
      <c r="B1701" s="3">
        <f t="shared" si="29"/>
        <v>8.748235419782098E-2</v>
      </c>
      <c r="C1701" s="3">
        <v>14.752342295602283</v>
      </c>
      <c r="D1701" s="3">
        <v>0.2346873378704184</v>
      </c>
    </row>
    <row r="1702" spans="2:4">
      <c r="B1702" s="3">
        <f t="shared" si="29"/>
        <v>8.7612219306009098E-2</v>
      </c>
      <c r="C1702" s="3">
        <v>14.770348216193121</v>
      </c>
      <c r="D1702" s="3">
        <v>0.23542893765068515</v>
      </c>
    </row>
    <row r="1703" spans="2:4">
      <c r="B1703" s="3">
        <f t="shared" si="29"/>
        <v>8.3931115756706448E-2</v>
      </c>
      <c r="C1703" s="3">
        <v>13.141575365459151</v>
      </c>
      <c r="D1703" s="3">
        <v>0.21384014404736473</v>
      </c>
    </row>
    <row r="1704" spans="2:4">
      <c r="B1704" s="3">
        <f t="shared" si="29"/>
        <v>7.2988688772240365E-2</v>
      </c>
      <c r="C1704" s="3">
        <v>13.618427076021607</v>
      </c>
      <c r="D1704" s="3">
        <v>0.15236518448438979</v>
      </c>
    </row>
    <row r="1705" spans="2:4">
      <c r="B1705" s="3">
        <f t="shared" si="29"/>
        <v>7.1726814172795805E-2</v>
      </c>
      <c r="C1705" s="3">
        <v>10.315256202887051</v>
      </c>
      <c r="D1705" s="3">
        <v>0.1435712759788812</v>
      </c>
    </row>
    <row r="1706" spans="2:4">
      <c r="B1706" s="3">
        <f t="shared" si="29"/>
        <v>7.0868868373668625E-2</v>
      </c>
      <c r="C1706" s="3">
        <v>13.643452253791924</v>
      </c>
      <c r="D1706" s="3">
        <v>0.14042176580095828</v>
      </c>
    </row>
    <row r="1707" spans="2:4">
      <c r="B1707" s="3">
        <f t="shared" si="29"/>
        <v>7.9922384411145353E-2</v>
      </c>
      <c r="C1707" s="3">
        <v>12.50175481429487</v>
      </c>
      <c r="D1707" s="3">
        <v>0.19090548417615283</v>
      </c>
    </row>
    <row r="1708" spans="2:4">
      <c r="B1708" s="3">
        <f t="shared" si="29"/>
        <v>6.9640687124240847E-2</v>
      </c>
      <c r="C1708" s="3">
        <v>14.601275673696097</v>
      </c>
      <c r="D1708" s="3">
        <v>0.13398083437604907</v>
      </c>
    </row>
    <row r="1709" spans="2:4">
      <c r="B1709" s="3">
        <f t="shared" si="29"/>
        <v>8.0212009338663903E-2</v>
      </c>
      <c r="C1709" s="3">
        <v>14.171575060274057</v>
      </c>
      <c r="D1709" s="3">
        <v>0.1933866389965514</v>
      </c>
    </row>
    <row r="1710" spans="2:4">
      <c r="B1710" s="3">
        <f t="shared" si="29"/>
        <v>8.2701922360911895E-2</v>
      </c>
      <c r="C1710" s="3">
        <v>14.67879268776513</v>
      </c>
      <c r="D1710" s="3">
        <v>0.20768761253700369</v>
      </c>
    </row>
    <row r="1711" spans="2:4">
      <c r="B1711" s="3">
        <f t="shared" si="29"/>
        <v>8.808726477858822E-2</v>
      </c>
      <c r="C1711" s="3">
        <v>12.531205175939206</v>
      </c>
      <c r="D1711" s="3">
        <v>0.2369716483046968</v>
      </c>
    </row>
    <row r="1712" spans="2:4">
      <c r="B1712" s="3">
        <f t="shared" si="29"/>
        <v>7.4177052980132441E-2</v>
      </c>
      <c r="C1712" s="3">
        <v>12.264320810571611</v>
      </c>
      <c r="D1712" s="3">
        <v>0.15838038270210883</v>
      </c>
    </row>
    <row r="1713" spans="2:4">
      <c r="B1713" s="3">
        <f t="shared" si="29"/>
        <v>8.4103462172307505E-2</v>
      </c>
      <c r="C1713" s="3">
        <v>11.452070680867946</v>
      </c>
      <c r="D1713" s="3">
        <v>0.21395458845789972</v>
      </c>
    </row>
    <row r="1714" spans="2:4">
      <c r="B1714" s="3">
        <f t="shared" si="29"/>
        <v>8.5188018890957368E-2</v>
      </c>
      <c r="C1714" s="3">
        <v>11.449781792657246</v>
      </c>
      <c r="D1714" s="3">
        <v>0.22007049775688955</v>
      </c>
    </row>
    <row r="1715" spans="2:4">
      <c r="B1715" s="3">
        <f t="shared" si="29"/>
        <v>6.5781029694509718E-2</v>
      </c>
      <c r="C1715" s="3">
        <v>13.107699819940795</v>
      </c>
      <c r="D1715" s="3">
        <v>0.11145359660634176</v>
      </c>
    </row>
    <row r="1716" spans="2:4">
      <c r="B1716" s="3">
        <f t="shared" ref="B1716:B1779" si="30">0.0472-0.00009*C1716+0.1773*D1716</f>
        <v>9.0089080172124386E-2</v>
      </c>
      <c r="C1716" s="3">
        <v>12.681051057466354</v>
      </c>
      <c r="D1716" s="3">
        <v>0.24833826715903196</v>
      </c>
    </row>
    <row r="1717" spans="2:4">
      <c r="B1717" s="3">
        <f t="shared" si="30"/>
        <v>8.2931314279610591E-2</v>
      </c>
      <c r="C1717" s="3">
        <v>14.321420941801202</v>
      </c>
      <c r="D1717" s="3">
        <v>0.2088000122074038</v>
      </c>
    </row>
    <row r="1718" spans="2:4">
      <c r="B1718" s="3">
        <f t="shared" si="30"/>
        <v>7.7238684499649032E-2</v>
      </c>
      <c r="C1718" s="3">
        <v>13.814050721762749</v>
      </c>
      <c r="D1718" s="3">
        <v>0.17643513290810875</v>
      </c>
    </row>
    <row r="1719" spans="2:4">
      <c r="B1719" s="3">
        <f t="shared" si="30"/>
        <v>7.517490707113865E-2</v>
      </c>
      <c r="C1719" s="3">
        <v>13.108157597582935</v>
      </c>
      <c r="D1719" s="3">
        <v>0.16443678090762048</v>
      </c>
    </row>
    <row r="1720" spans="2:4">
      <c r="B1720" s="3">
        <f t="shared" si="30"/>
        <v>7.9630599230933574E-2</v>
      </c>
      <c r="C1720" s="3">
        <v>11.369975890377514</v>
      </c>
      <c r="D1720" s="3">
        <v>0.18868526261177404</v>
      </c>
    </row>
    <row r="1721" spans="2:4">
      <c r="B1721" s="3">
        <f t="shared" si="30"/>
        <v>8.0370154118472856E-2</v>
      </c>
      <c r="C1721" s="3">
        <v>12.270119327372051</v>
      </c>
      <c r="D1721" s="3">
        <v>0.19331339457380903</v>
      </c>
    </row>
    <row r="1722" spans="2:4">
      <c r="B1722" s="3">
        <f t="shared" si="30"/>
        <v>8.0803642536698514E-2</v>
      </c>
      <c r="C1722" s="3">
        <v>12.657094027527695</v>
      </c>
      <c r="D1722" s="3">
        <v>0.19595477156895658</v>
      </c>
    </row>
    <row r="1723" spans="2:4">
      <c r="B1723" s="3">
        <f t="shared" si="30"/>
        <v>8.4473523209326468E-2</v>
      </c>
      <c r="C1723" s="3">
        <v>14.302346873378704</v>
      </c>
      <c r="D1723" s="3">
        <v>0.21748863185522022</v>
      </c>
    </row>
    <row r="1724" spans="2:4">
      <c r="B1724" s="3">
        <f t="shared" si="30"/>
        <v>8.1992494277779479E-2</v>
      </c>
      <c r="C1724" s="3">
        <v>12.244483779412214</v>
      </c>
      <c r="D1724" s="3">
        <v>0.20245063631092258</v>
      </c>
    </row>
    <row r="1725" spans="2:4">
      <c r="B1725" s="3">
        <f t="shared" si="30"/>
        <v>8.3249212012085322E-2</v>
      </c>
      <c r="C1725" s="3">
        <v>13.395489364299447</v>
      </c>
      <c r="D1725" s="3">
        <v>0.21012298959318826</v>
      </c>
    </row>
    <row r="1726" spans="2:4">
      <c r="B1726" s="3">
        <f t="shared" si="30"/>
        <v>7.9949441816461686E-2</v>
      </c>
      <c r="C1726" s="3">
        <v>11.678060243537706</v>
      </c>
      <c r="D1726" s="3">
        <v>0.19063997314371167</v>
      </c>
    </row>
    <row r="1727" spans="2:4">
      <c r="B1727" s="3">
        <f t="shared" si="30"/>
        <v>7.9581068605609304E-2</v>
      </c>
      <c r="C1727" s="3">
        <v>14.120761741996521</v>
      </c>
      <c r="D1727" s="3">
        <v>0.18980224005859553</v>
      </c>
    </row>
    <row r="1728" spans="2:4">
      <c r="B1728" s="3">
        <f t="shared" si="30"/>
        <v>7.0909811548203985E-2</v>
      </c>
      <c r="C1728" s="3">
        <v>14.929044465468307</v>
      </c>
      <c r="D1728" s="3">
        <v>0.14130527665028841</v>
      </c>
    </row>
    <row r="1729" spans="2:4">
      <c r="B1729" s="3">
        <f t="shared" si="30"/>
        <v>7.3099584032715839E-2</v>
      </c>
      <c r="C1729" s="3">
        <v>10.573595385601367</v>
      </c>
      <c r="D1729" s="3">
        <v>0.15144505142368847</v>
      </c>
    </row>
    <row r="1730" spans="2:4">
      <c r="B1730" s="3">
        <f t="shared" si="30"/>
        <v>6.6659174474318683E-2</v>
      </c>
      <c r="C1730" s="3">
        <v>14.497054963835566</v>
      </c>
      <c r="D1730" s="3">
        <v>0.11711172826319163</v>
      </c>
    </row>
    <row r="1731" spans="2:4">
      <c r="B1731" s="3">
        <f t="shared" si="30"/>
        <v>7.9176425672170175E-2</v>
      </c>
      <c r="C1731" s="3">
        <v>12.457350383007295</v>
      </c>
      <c r="D1731" s="3">
        <v>0.18667561876277963</v>
      </c>
    </row>
    <row r="1732" spans="2:4">
      <c r="B1732" s="3">
        <f t="shared" si="30"/>
        <v>7.0469538865321812E-2</v>
      </c>
      <c r="C1732" s="3">
        <v>14.978179265724663</v>
      </c>
      <c r="D1732" s="3">
        <v>0.13884701071199684</v>
      </c>
    </row>
    <row r="1733" spans="2:4">
      <c r="B1733" s="3">
        <f t="shared" si="30"/>
        <v>7.1306441084017458E-2</v>
      </c>
      <c r="C1733" s="3">
        <v>13.930936613055819</v>
      </c>
      <c r="D1733" s="3">
        <v>0.14303567613757745</v>
      </c>
    </row>
    <row r="1734" spans="2:4">
      <c r="B1734" s="3">
        <f t="shared" si="30"/>
        <v>8.034978896450698E-2</v>
      </c>
      <c r="C1734" s="3">
        <v>12.866145817438277</v>
      </c>
      <c r="D1734" s="3">
        <v>0.19350108340708641</v>
      </c>
    </row>
    <row r="1735" spans="2:4">
      <c r="B1735" s="3">
        <f t="shared" si="30"/>
        <v>8.9299644459364613E-2</v>
      </c>
      <c r="C1735" s="3">
        <v>10.161748100222786</v>
      </c>
      <c r="D1735" s="3">
        <v>0.24260689107943967</v>
      </c>
    </row>
    <row r="1736" spans="2:4">
      <c r="B1736" s="3">
        <f t="shared" si="30"/>
        <v>8.1412594836268198E-2</v>
      </c>
      <c r="C1736" s="3">
        <v>14.025391399884029</v>
      </c>
      <c r="D1736" s="3">
        <v>0.200083925901059</v>
      </c>
    </row>
    <row r="1737" spans="2:4">
      <c r="B1737" s="3">
        <f t="shared" si="30"/>
        <v>8.4892897885067292E-2</v>
      </c>
      <c r="C1737" s="3">
        <v>13.520462660603656</v>
      </c>
      <c r="D1737" s="3">
        <v>0.21945707571642201</v>
      </c>
    </row>
    <row r="1738" spans="2:4">
      <c r="B1738" s="3">
        <f t="shared" si="30"/>
        <v>8.8889732047486805E-2</v>
      </c>
      <c r="C1738" s="3">
        <v>14.265419476912747</v>
      </c>
      <c r="D1738" s="3">
        <v>0.2423780022583697</v>
      </c>
    </row>
    <row r="1739" spans="2:4">
      <c r="B1739" s="3">
        <f t="shared" si="30"/>
        <v>7.0039952085940119E-2</v>
      </c>
      <c r="C1739" s="3">
        <v>14.376506851405377</v>
      </c>
      <c r="D1739" s="3">
        <v>0.13611865596484268</v>
      </c>
    </row>
    <row r="1740" spans="2:4">
      <c r="B1740" s="3">
        <f t="shared" si="30"/>
        <v>7.7038614612262343E-2</v>
      </c>
      <c r="C1740" s="3">
        <v>14.395733512375255</v>
      </c>
      <c r="D1740" s="3">
        <v>0.17560197759941404</v>
      </c>
    </row>
    <row r="1741" spans="2:4">
      <c r="B1741" s="3">
        <f t="shared" si="30"/>
        <v>8.0604275795770147E-2</v>
      </c>
      <c r="C1741" s="3">
        <v>13.609729300820948</v>
      </c>
      <c r="D1741" s="3">
        <v>0.19531388286996065</v>
      </c>
    </row>
    <row r="1742" spans="2:4">
      <c r="B1742" s="3">
        <f t="shared" si="30"/>
        <v>8.9450360881374563E-2</v>
      </c>
      <c r="C1742" s="3">
        <v>14.66460158085879</v>
      </c>
      <c r="D1742" s="3">
        <v>0.2457426679280984</v>
      </c>
    </row>
    <row r="1743" spans="2:4">
      <c r="B1743" s="3">
        <f t="shared" si="30"/>
        <v>8.4761390270699177E-2</v>
      </c>
      <c r="C1743" s="3">
        <v>13.376415295876949</v>
      </c>
      <c r="D1743" s="3">
        <v>0.21864223151341289</v>
      </c>
    </row>
    <row r="1744" spans="2:4">
      <c r="B1744" s="3">
        <f t="shared" si="30"/>
        <v>7.1783145542771695E-2</v>
      </c>
      <c r="C1744" s="3">
        <v>10.21240882595294</v>
      </c>
      <c r="D1744" s="3">
        <v>0.14383678701132238</v>
      </c>
    </row>
    <row r="1745" spans="2:4">
      <c r="B1745" s="3">
        <f t="shared" si="30"/>
        <v>6.5974999237037257E-2</v>
      </c>
      <c r="C1745" s="3">
        <v>12.485580004272592</v>
      </c>
      <c r="D1745" s="3">
        <v>0.11223181859797968</v>
      </c>
    </row>
    <row r="1746" spans="2:4">
      <c r="B1746" s="3">
        <f t="shared" si="30"/>
        <v>8.5404745933408618E-2</v>
      </c>
      <c r="C1746" s="3">
        <v>14.732200079348125</v>
      </c>
      <c r="D1746" s="3">
        <v>0.2229590746787927</v>
      </c>
    </row>
    <row r="1747" spans="2:4">
      <c r="B1747" s="3">
        <f t="shared" si="30"/>
        <v>8.5998458357493812E-2</v>
      </c>
      <c r="C1747" s="3">
        <v>11.066316721091342</v>
      </c>
      <c r="D1747" s="3">
        <v>0.22444685201574754</v>
      </c>
    </row>
    <row r="1748" spans="2:4">
      <c r="B1748" s="3">
        <f t="shared" si="30"/>
        <v>9.0198727072969762E-2</v>
      </c>
      <c r="C1748" s="3">
        <v>14.528946806237983</v>
      </c>
      <c r="D1748" s="3">
        <v>0.24989471114230782</v>
      </c>
    </row>
    <row r="1749" spans="2:4">
      <c r="B1749" s="3">
        <f t="shared" si="30"/>
        <v>8.4246356089968569E-2</v>
      </c>
      <c r="C1749" s="3">
        <v>14.184087649159215</v>
      </c>
      <c r="D1749" s="3">
        <v>0.21614734336375011</v>
      </c>
    </row>
    <row r="1750" spans="2:4">
      <c r="B1750" s="3">
        <f t="shared" si="30"/>
        <v>7.5982785271767328E-2</v>
      </c>
      <c r="C1750" s="3">
        <v>10.273140659810174</v>
      </c>
      <c r="D1750" s="3">
        <v>0.1675542466505936</v>
      </c>
    </row>
    <row r="1751" spans="2:4">
      <c r="B1751" s="3">
        <f t="shared" si="30"/>
        <v>7.3260257118442335E-2</v>
      </c>
      <c r="C1751" s="3">
        <v>13.79345072786645</v>
      </c>
      <c r="D1751" s="3">
        <v>0.15398571733756522</v>
      </c>
    </row>
    <row r="1752" spans="2:4">
      <c r="B1752" s="3">
        <f t="shared" si="30"/>
        <v>7.6799612109744564E-2</v>
      </c>
      <c r="C1752" s="3">
        <v>14.517197180089724</v>
      </c>
      <c r="D1752" s="3">
        <v>0.17431562242500076</v>
      </c>
    </row>
    <row r="1753" spans="2:4">
      <c r="B1753" s="3">
        <f t="shared" si="30"/>
        <v>8.95858621478927E-2</v>
      </c>
      <c r="C1753" s="3">
        <v>11.048768578142644</v>
      </c>
      <c r="D1753" s="3">
        <v>0.24467146824549088</v>
      </c>
    </row>
    <row r="1754" spans="2:4">
      <c r="B1754" s="3">
        <f t="shared" si="30"/>
        <v>6.4696699575792715E-2</v>
      </c>
      <c r="C1754" s="3">
        <v>10.176549577318644</v>
      </c>
      <c r="D1754" s="3">
        <v>0.10384990997039704</v>
      </c>
    </row>
    <row r="1755" spans="2:4">
      <c r="B1755" s="3">
        <f t="shared" si="30"/>
        <v>8.0941812189092688E-2</v>
      </c>
      <c r="C1755" s="3">
        <v>14.629963072603534</v>
      </c>
      <c r="D1755" s="3">
        <v>0.19773552659688101</v>
      </c>
    </row>
    <row r="1756" spans="2:4">
      <c r="B1756" s="3">
        <f t="shared" si="30"/>
        <v>6.9024322946867278E-2</v>
      </c>
      <c r="C1756" s="3">
        <v>14.24420911282693</v>
      </c>
      <c r="D1756" s="3">
        <v>0.13032319101535081</v>
      </c>
    </row>
    <row r="1757" spans="2:4">
      <c r="B1757" s="3">
        <f t="shared" si="30"/>
        <v>6.8894034852137825E-2</v>
      </c>
      <c r="C1757" s="3">
        <v>13.527481917783135</v>
      </c>
      <c r="D1757" s="3">
        <v>0.12922452467421491</v>
      </c>
    </row>
    <row r="1758" spans="2:4">
      <c r="B1758" s="3">
        <f t="shared" si="30"/>
        <v>9.027660603656118E-2</v>
      </c>
      <c r="C1758" s="3">
        <v>12.653584398937955</v>
      </c>
      <c r="D1758" s="3">
        <v>0.24938200018311105</v>
      </c>
    </row>
    <row r="1759" spans="2:4">
      <c r="B1759" s="3">
        <f t="shared" si="30"/>
        <v>8.0225815454573191E-2</v>
      </c>
      <c r="C1759" s="3">
        <v>12.782677694021423</v>
      </c>
      <c r="D1759" s="3">
        <v>0.19275948362681966</v>
      </c>
    </row>
    <row r="1760" spans="2:4">
      <c r="B1760" s="3">
        <f t="shared" si="30"/>
        <v>6.6123754539628293E-2</v>
      </c>
      <c r="C1760" s="3">
        <v>12.06823938718833</v>
      </c>
      <c r="D1760" s="3">
        <v>0.11285897396771143</v>
      </c>
    </row>
    <row r="1761" spans="2:4">
      <c r="B1761" s="3">
        <f t="shared" si="30"/>
        <v>8.9035840937528615E-2</v>
      </c>
      <c r="C1761" s="3">
        <v>11.108890041810358</v>
      </c>
      <c r="D1761" s="3">
        <v>0.24159978026673179</v>
      </c>
    </row>
    <row r="1762" spans="2:4">
      <c r="B1762" s="3">
        <f t="shared" si="30"/>
        <v>7.1546606799523904E-2</v>
      </c>
      <c r="C1762" s="3">
        <v>13.04803613391522</v>
      </c>
      <c r="D1762" s="3">
        <v>0.14394207586901456</v>
      </c>
    </row>
    <row r="1763" spans="2:4">
      <c r="B1763" s="3">
        <f t="shared" si="30"/>
        <v>8.6635425275429556E-2</v>
      </c>
      <c r="C1763" s="3">
        <v>13.286690878017517</v>
      </c>
      <c r="D1763" s="3">
        <v>0.22916653950621052</v>
      </c>
    </row>
    <row r="1764" spans="2:4">
      <c r="B1764" s="3">
        <f t="shared" si="30"/>
        <v>8.1201727805413987E-2</v>
      </c>
      <c r="C1764" s="3">
        <v>12.183904538102359</v>
      </c>
      <c r="D1764" s="3">
        <v>0.19795983764152958</v>
      </c>
    </row>
    <row r="1765" spans="2:4">
      <c r="B1765" s="3">
        <f t="shared" si="30"/>
        <v>7.0976907101657161E-2</v>
      </c>
      <c r="C1765" s="3">
        <v>10.810724204229865</v>
      </c>
      <c r="D1765" s="3">
        <v>0.13959318826868497</v>
      </c>
    </row>
    <row r="1766" spans="2:4">
      <c r="B1766" s="3">
        <f t="shared" si="30"/>
        <v>7.8098418378246409E-2</v>
      </c>
      <c r="C1766" s="3">
        <v>14.001129184850612</v>
      </c>
      <c r="D1766" s="3">
        <v>0.18137913144322032</v>
      </c>
    </row>
    <row r="1767" spans="2:4">
      <c r="B1767" s="3">
        <f t="shared" si="30"/>
        <v>8.1105131687368395E-2</v>
      </c>
      <c r="C1767" s="3">
        <v>14.636982329783013</v>
      </c>
      <c r="D1767" s="3">
        <v>0.19866023743400374</v>
      </c>
    </row>
    <row r="1768" spans="2:4">
      <c r="B1768" s="3">
        <f t="shared" si="30"/>
        <v>6.6625913724173716E-2</v>
      </c>
      <c r="C1768" s="3">
        <v>12.350535599841304</v>
      </c>
      <c r="D1768" s="3">
        <v>0.11583452864162115</v>
      </c>
    </row>
    <row r="1769" spans="2:4">
      <c r="B1769" s="3">
        <f t="shared" si="30"/>
        <v>8.8933384807885985E-2</v>
      </c>
      <c r="C1769" s="3">
        <v>12.121036408581805</v>
      </c>
      <c r="D1769" s="3">
        <v>0.24153569139683218</v>
      </c>
    </row>
    <row r="1770" spans="2:4">
      <c r="B1770" s="3">
        <f t="shared" si="30"/>
        <v>8.2508118991668447E-2</v>
      </c>
      <c r="C1770" s="3">
        <v>11.249885555589465</v>
      </c>
      <c r="D1770" s="3">
        <v>0.20485396893215735</v>
      </c>
    </row>
    <row r="1771" spans="2:4">
      <c r="B1771" s="3">
        <f t="shared" si="30"/>
        <v>8.1777412488174078E-2</v>
      </c>
      <c r="C1771" s="3">
        <v>14.517044587542344</v>
      </c>
      <c r="D1771" s="3">
        <v>0.2023911252174444</v>
      </c>
    </row>
    <row r="1772" spans="2:4">
      <c r="B1772" s="3">
        <f t="shared" si="30"/>
        <v>7.2001387371440781E-2</v>
      </c>
      <c r="C1772" s="3">
        <v>12.332682271797845</v>
      </c>
      <c r="D1772" s="3">
        <v>0.14614398632770775</v>
      </c>
    </row>
    <row r="1773" spans="2:4">
      <c r="B1773" s="3">
        <f t="shared" si="30"/>
        <v>6.9664007690664387E-2</v>
      </c>
      <c r="C1773" s="3">
        <v>14.802087466048159</v>
      </c>
      <c r="D1773" s="3">
        <v>0.13421430097354045</v>
      </c>
    </row>
    <row r="1774" spans="2:4">
      <c r="B1774" s="3">
        <f t="shared" si="30"/>
        <v>6.4251224707785271E-2</v>
      </c>
      <c r="C1774" s="3">
        <v>10.842616046632283</v>
      </c>
      <c r="D1774" s="3">
        <v>0.10167546617023225</v>
      </c>
    </row>
    <row r="1775" spans="2:4">
      <c r="B1775" s="3">
        <f t="shared" si="30"/>
        <v>8.3459200109866641E-2</v>
      </c>
      <c r="C1775" s="3">
        <v>11.278725547044282</v>
      </c>
      <c r="D1775" s="3">
        <v>0.21023285622730187</v>
      </c>
    </row>
    <row r="1776" spans="2:4">
      <c r="B1776" s="3">
        <f t="shared" si="30"/>
        <v>8.3317531205175932E-2</v>
      </c>
      <c r="C1776" s="3">
        <v>10.084231086153752</v>
      </c>
      <c r="D1776" s="3">
        <v>0.2088274788659322</v>
      </c>
    </row>
    <row r="1777" spans="2:4">
      <c r="B1777" s="3">
        <f t="shared" si="30"/>
        <v>8.0402608722190017E-2</v>
      </c>
      <c r="C1777" s="3">
        <v>13.460646382030701</v>
      </c>
      <c r="D1777" s="3">
        <v>0.19410077211828974</v>
      </c>
    </row>
    <row r="1778" spans="2:4">
      <c r="B1778" s="3">
        <f t="shared" si="30"/>
        <v>8.3187513657032988E-2</v>
      </c>
      <c r="C1778" s="3">
        <v>11.050904873805964</v>
      </c>
      <c r="D1778" s="3">
        <v>0.20858485671559801</v>
      </c>
    </row>
    <row r="1779" spans="2:4">
      <c r="B1779" s="3">
        <f t="shared" si="30"/>
        <v>7.0775823694570764E-2</v>
      </c>
      <c r="C1779" s="3">
        <v>11.331522568437757</v>
      </c>
      <c r="D1779" s="3">
        <v>0.13872341074861905</v>
      </c>
    </row>
    <row r="1780" spans="2:4">
      <c r="B1780" s="3">
        <f t="shared" ref="B1780:B1843" si="31">0.0472-0.00009*C1780+0.1773*D1780</f>
        <v>9.0437350535599842E-2</v>
      </c>
      <c r="C1780" s="3">
        <v>10.20920438245796</v>
      </c>
      <c r="D1780" s="3">
        <v>0.24904782250434887</v>
      </c>
    </row>
    <row r="1781" spans="2:4">
      <c r="B1781" s="3">
        <f t="shared" si="31"/>
        <v>8.640000579851681E-2</v>
      </c>
      <c r="C1781" s="3">
        <v>10.293130283516954</v>
      </c>
      <c r="D1781" s="3">
        <v>0.2263191625721</v>
      </c>
    </row>
    <row r="1782" spans="2:4">
      <c r="B1782" s="3">
        <f t="shared" si="31"/>
        <v>7.4836320078127391E-2</v>
      </c>
      <c r="C1782" s="3">
        <v>14.759971922971282</v>
      </c>
      <c r="D1782" s="3">
        <v>0.16336558122501299</v>
      </c>
    </row>
    <row r="1783" spans="2:4">
      <c r="B1783" s="3">
        <f t="shared" si="31"/>
        <v>8.882369670705284E-2</v>
      </c>
      <c r="C1783" s="3">
        <v>10.093234046449171</v>
      </c>
      <c r="D1783" s="3">
        <v>0.23988769188512835</v>
      </c>
    </row>
    <row r="1784" spans="2:4">
      <c r="B1784" s="3">
        <f t="shared" si="31"/>
        <v>7.0886225928525656E-2</v>
      </c>
      <c r="C1784" s="3">
        <v>11.728110599078342</v>
      </c>
      <c r="D1784" s="3">
        <v>0.13954741050447098</v>
      </c>
    </row>
    <row r="1785" spans="2:4">
      <c r="B1785" s="3">
        <f t="shared" si="31"/>
        <v>7.2678358104190197E-2</v>
      </c>
      <c r="C1785" s="3">
        <v>14.911191137424847</v>
      </c>
      <c r="D1785" s="3">
        <v>0.1512710959196753</v>
      </c>
    </row>
    <row r="1786" spans="2:4">
      <c r="B1786" s="3">
        <f t="shared" si="31"/>
        <v>7.5299065981017488E-2</v>
      </c>
      <c r="C1786" s="3">
        <v>10.619373149815363</v>
      </c>
      <c r="D1786" s="3">
        <v>0.16387371440778831</v>
      </c>
    </row>
    <row r="1787" spans="2:4">
      <c r="B1787" s="3">
        <f t="shared" si="31"/>
        <v>6.7072238685262617E-2</v>
      </c>
      <c r="C1787" s="3">
        <v>11.666005432294687</v>
      </c>
      <c r="D1787" s="3">
        <v>0.11800439466536455</v>
      </c>
    </row>
    <row r="1788" spans="2:4">
      <c r="B1788" s="3">
        <f t="shared" si="31"/>
        <v>9.0021758018738365E-2</v>
      </c>
      <c r="C1788" s="3">
        <v>14.682607501449629</v>
      </c>
      <c r="D1788" s="3">
        <v>0.2489745780816065</v>
      </c>
    </row>
    <row r="1789" spans="2:4">
      <c r="B1789" s="3">
        <f t="shared" si="31"/>
        <v>8.0365122226630448E-2</v>
      </c>
      <c r="C1789" s="3">
        <v>12.650685140537735</v>
      </c>
      <c r="D1789" s="3">
        <v>0.19347819452497941</v>
      </c>
    </row>
    <row r="1790" spans="2:4">
      <c r="B1790" s="3">
        <f t="shared" si="31"/>
        <v>6.7281228370006413E-2</v>
      </c>
      <c r="C1790" s="3">
        <v>13.735770744956817</v>
      </c>
      <c r="D1790" s="3">
        <v>0.12023377178258614</v>
      </c>
    </row>
    <row r="1791" spans="2:4">
      <c r="B1791" s="3">
        <f t="shared" si="31"/>
        <v>7.5414364146855067E-2</v>
      </c>
      <c r="C1791" s="3">
        <v>14.88448744163335</v>
      </c>
      <c r="D1791" s="3">
        <v>0.16668904690694908</v>
      </c>
    </row>
    <row r="1792" spans="2:4">
      <c r="B1792" s="3">
        <f t="shared" si="31"/>
        <v>7.2576331827753526E-2</v>
      </c>
      <c r="C1792" s="3">
        <v>12.60887478255562</v>
      </c>
      <c r="D1792" s="3">
        <v>0.14952696310312205</v>
      </c>
    </row>
    <row r="1793" spans="2:4">
      <c r="B1793" s="3">
        <f t="shared" si="31"/>
        <v>8.2146777245399344E-2</v>
      </c>
      <c r="C1793" s="3">
        <v>10.277718436231574</v>
      </c>
      <c r="D1793" s="3">
        <v>0.20232245857112341</v>
      </c>
    </row>
    <row r="1794" spans="2:4">
      <c r="B1794" s="3">
        <f t="shared" si="31"/>
        <v>8.3390034943693347E-2</v>
      </c>
      <c r="C1794" s="3">
        <v>14.184545426801355</v>
      </c>
      <c r="D1794" s="3">
        <v>0.21131778923917355</v>
      </c>
    </row>
    <row r="1795" spans="2:4">
      <c r="B1795" s="3">
        <f t="shared" si="31"/>
        <v>7.1620578630939666E-2</v>
      </c>
      <c r="C1795" s="3">
        <v>10.900448622089296</v>
      </c>
      <c r="D1795" s="3">
        <v>0.14326914273506883</v>
      </c>
    </row>
    <row r="1796" spans="2:4">
      <c r="B1796" s="3">
        <f t="shared" si="31"/>
        <v>8.3925114291817982E-2</v>
      </c>
      <c r="C1796" s="3">
        <v>10.412610248115483</v>
      </c>
      <c r="D1796" s="3">
        <v>0.21242103335673085</v>
      </c>
    </row>
    <row r="1797" spans="2:4">
      <c r="B1797" s="3">
        <f t="shared" si="31"/>
        <v>8.3393791009247112E-2</v>
      </c>
      <c r="C1797" s="3">
        <v>10.490432447279275</v>
      </c>
      <c r="D1797" s="3">
        <v>0.20946378978850672</v>
      </c>
    </row>
    <row r="1798" spans="2:4">
      <c r="B1798" s="3">
        <f t="shared" si="31"/>
        <v>6.9202742240668969E-2</v>
      </c>
      <c r="C1798" s="3">
        <v>14.1285439619129</v>
      </c>
      <c r="D1798" s="3">
        <v>0.13127079073458053</v>
      </c>
    </row>
    <row r="1799" spans="2:4">
      <c r="B1799" s="3">
        <f t="shared" si="31"/>
        <v>7.6501944944608907E-2</v>
      </c>
      <c r="C1799" s="3">
        <v>14.956816309091465</v>
      </c>
      <c r="D1799" s="3">
        <v>0.17285988952299569</v>
      </c>
    </row>
    <row r="1800" spans="2:4">
      <c r="B1800" s="3">
        <f t="shared" si="31"/>
        <v>6.6188670613727227E-2</v>
      </c>
      <c r="C1800" s="3">
        <v>14.674672688985869</v>
      </c>
      <c r="D1800" s="3">
        <v>0.11454817346720787</v>
      </c>
    </row>
    <row r="1801" spans="2:4">
      <c r="B1801" s="3">
        <f t="shared" si="31"/>
        <v>8.183613483077487E-2</v>
      </c>
      <c r="C1801" s="3">
        <v>14.12610248115482</v>
      </c>
      <c r="D1801" s="3">
        <v>0.20252388073366495</v>
      </c>
    </row>
    <row r="1802" spans="2:4">
      <c r="B1802" s="3">
        <f t="shared" si="31"/>
        <v>8.8195104373302413E-2</v>
      </c>
      <c r="C1802" s="3">
        <v>11.819971312601092</v>
      </c>
      <c r="D1802" s="3">
        <v>0.23721884823145237</v>
      </c>
    </row>
    <row r="1803" spans="2:4">
      <c r="B1803" s="3">
        <f t="shared" si="31"/>
        <v>9.0246222418897071E-2</v>
      </c>
      <c r="C1803" s="3">
        <v>12.504196295052949</v>
      </c>
      <c r="D1803" s="3">
        <v>0.24913480025635548</v>
      </c>
    </row>
    <row r="1804" spans="2:4">
      <c r="B1804" s="3">
        <f t="shared" si="31"/>
        <v>8.254039643543809E-2</v>
      </c>
      <c r="C1804" s="3">
        <v>10.918301950132756</v>
      </c>
      <c r="D1804" s="3">
        <v>0.20486770226142154</v>
      </c>
    </row>
    <row r="1805" spans="2:4">
      <c r="B1805" s="3">
        <f t="shared" si="31"/>
        <v>7.6271858119449448E-2</v>
      </c>
      <c r="C1805" s="3">
        <v>11.480147709585864</v>
      </c>
      <c r="D1805" s="3">
        <v>0.16979735709707938</v>
      </c>
    </row>
    <row r="1806" spans="2:4">
      <c r="B1806" s="3">
        <f t="shared" si="31"/>
        <v>8.7474685506759853E-2</v>
      </c>
      <c r="C1806" s="3">
        <v>13.268379772331919</v>
      </c>
      <c r="D1806" s="3">
        <v>0.2338908047730949</v>
      </c>
    </row>
    <row r="1807" spans="2:4">
      <c r="B1807" s="3">
        <f t="shared" si="31"/>
        <v>8.5819539170506914E-2</v>
      </c>
      <c r="C1807" s="3">
        <v>12.323831904049806</v>
      </c>
      <c r="D1807" s="3">
        <v>0.22407605212561418</v>
      </c>
    </row>
    <row r="1808" spans="2:4">
      <c r="B1808" s="3">
        <f t="shared" si="31"/>
        <v>8.1998480636005733E-2</v>
      </c>
      <c r="C1808" s="3">
        <v>14.874416333506272</v>
      </c>
      <c r="D1808" s="3">
        <v>0.20381939146092104</v>
      </c>
    </row>
    <row r="1809" spans="2:4">
      <c r="B1809" s="3">
        <f t="shared" si="31"/>
        <v>8.0836380046998502E-2</v>
      </c>
      <c r="C1809" s="3">
        <v>11.644032105471968</v>
      </c>
      <c r="D1809" s="3">
        <v>0.1956251716666158</v>
      </c>
    </row>
    <row r="1810" spans="2:4">
      <c r="B1810" s="3">
        <f t="shared" si="31"/>
        <v>6.4698445081942196E-2</v>
      </c>
      <c r="C1810" s="3">
        <v>14.855647450178534</v>
      </c>
      <c r="D1810" s="3">
        <v>0.10623493148594623</v>
      </c>
    </row>
    <row r="1811" spans="2:4">
      <c r="B1811" s="3">
        <f t="shared" si="31"/>
        <v>6.4565586107974485E-2</v>
      </c>
      <c r="C1811" s="3">
        <v>11.804712057863094</v>
      </c>
      <c r="D1811" s="3">
        <v>0.10393688772240364</v>
      </c>
    </row>
    <row r="1812" spans="2:4">
      <c r="B1812" s="3">
        <f t="shared" si="31"/>
        <v>6.9916481215857418E-2</v>
      </c>
      <c r="C1812" s="3">
        <v>12.267372661519211</v>
      </c>
      <c r="D1812" s="3">
        <v>0.13435163426618246</v>
      </c>
    </row>
    <row r="1813" spans="2:4">
      <c r="B1813" s="3">
        <f t="shared" si="31"/>
        <v>7.4754911648915068E-2</v>
      </c>
      <c r="C1813" s="3">
        <v>11.263618884853663</v>
      </c>
      <c r="D1813" s="3">
        <v>0.16113162633136999</v>
      </c>
    </row>
    <row r="1814" spans="2:4">
      <c r="B1814" s="3">
        <f t="shared" si="31"/>
        <v>7.0160132450331134E-2</v>
      </c>
      <c r="C1814" s="3">
        <v>12.680440687276834</v>
      </c>
      <c r="D1814" s="3">
        <v>0.13593554490798671</v>
      </c>
    </row>
    <row r="1815" spans="2:4">
      <c r="B1815" s="3">
        <f t="shared" si="31"/>
        <v>8.9283312784203622E-2</v>
      </c>
      <c r="C1815" s="3">
        <v>12.038636432996613</v>
      </c>
      <c r="D1815" s="3">
        <v>0.24346751304666281</v>
      </c>
    </row>
    <row r="1816" spans="2:4">
      <c r="B1816" s="3">
        <f t="shared" si="31"/>
        <v>8.2785800042725927E-2</v>
      </c>
      <c r="C1816" s="3">
        <v>14.161656544694356</v>
      </c>
      <c r="D1816" s="3">
        <v>0.20789819025238809</v>
      </c>
    </row>
    <row r="1817" spans="2:4">
      <c r="B1817" s="3">
        <f t="shared" si="31"/>
        <v>7.8077944730979343E-2</v>
      </c>
      <c r="C1817" s="3">
        <v>11.63136692403943</v>
      </c>
      <c r="D1817" s="3">
        <v>0.18006073183385723</v>
      </c>
    </row>
    <row r="1818" spans="2:4">
      <c r="B1818" s="3">
        <f t="shared" si="31"/>
        <v>8.384376628925444E-2</v>
      </c>
      <c r="C1818" s="3">
        <v>11.911679433576465</v>
      </c>
      <c r="D1818" s="3">
        <v>0.21272316660054322</v>
      </c>
    </row>
    <row r="1819" spans="2:4">
      <c r="B1819" s="3">
        <f t="shared" si="31"/>
        <v>8.2508065431684319E-2</v>
      </c>
      <c r="C1819" s="3">
        <v>12.882778405102695</v>
      </c>
      <c r="D1819" s="3">
        <v>0.20568254646443068</v>
      </c>
    </row>
    <row r="1820" spans="2:4">
      <c r="B1820" s="3">
        <f t="shared" si="31"/>
        <v>8.3984638660847807E-2</v>
      </c>
      <c r="C1820" s="3">
        <v>12.393566698202459</v>
      </c>
      <c r="D1820" s="3">
        <v>0.21376232184820093</v>
      </c>
    </row>
    <row r="1821" spans="2:4">
      <c r="B1821" s="3">
        <f t="shared" si="31"/>
        <v>6.8292094790490435E-2</v>
      </c>
      <c r="C1821" s="3">
        <v>10.512100589007233</v>
      </c>
      <c r="D1821" s="3">
        <v>0.12429883724478896</v>
      </c>
    </row>
    <row r="1822" spans="2:4">
      <c r="B1822" s="3">
        <f t="shared" si="31"/>
        <v>8.6274355449079868E-2</v>
      </c>
      <c r="C1822" s="3">
        <v>11.932737205114902</v>
      </c>
      <c r="D1822" s="3">
        <v>0.22644276253547777</v>
      </c>
    </row>
    <row r="1823" spans="2:4">
      <c r="B1823" s="3">
        <f t="shared" si="31"/>
        <v>8.6913979766228222E-2</v>
      </c>
      <c r="C1823" s="3">
        <v>10.651570177312539</v>
      </c>
      <c r="D1823" s="3">
        <v>0.2294000061037019</v>
      </c>
    </row>
    <row r="1824" spans="2:4">
      <c r="B1824" s="3">
        <f t="shared" si="31"/>
        <v>8.7842334971160008E-2</v>
      </c>
      <c r="C1824" s="3">
        <v>12.123325296792505</v>
      </c>
      <c r="D1824" s="3">
        <v>0.23538315988647115</v>
      </c>
    </row>
    <row r="1825" spans="2:4">
      <c r="B1825" s="3">
        <f t="shared" si="31"/>
        <v>6.7145293130283515E-2</v>
      </c>
      <c r="C1825" s="3">
        <v>12.6128421887875</v>
      </c>
      <c r="D1825" s="3">
        <v>0.11889706106753747</v>
      </c>
    </row>
    <row r="1826" spans="2:4">
      <c r="B1826" s="3">
        <f t="shared" si="31"/>
        <v>6.4132283089693903E-2</v>
      </c>
      <c r="C1826" s="3">
        <v>10.558946501052889</v>
      </c>
      <c r="D1826" s="3">
        <v>0.10086062196722313</v>
      </c>
    </row>
    <row r="1827" spans="2:4">
      <c r="B1827" s="3">
        <f t="shared" si="31"/>
        <v>7.6404064760277113E-2</v>
      </c>
      <c r="C1827" s="3">
        <v>13.591418195135351</v>
      </c>
      <c r="D1827" s="3">
        <v>0.17161473433637503</v>
      </c>
    </row>
    <row r="1828" spans="2:4">
      <c r="B1828" s="3">
        <f t="shared" si="31"/>
        <v>8.9093373973815115E-2</v>
      </c>
      <c r="C1828" s="3">
        <v>11.037781914731285</v>
      </c>
      <c r="D1828" s="3">
        <v>0.24188818018127994</v>
      </c>
    </row>
    <row r="1829" spans="2:4">
      <c r="B1829" s="3">
        <f t="shared" si="31"/>
        <v>8.3730823389385672E-2</v>
      </c>
      <c r="C1829" s="3">
        <v>10.100405896176031</v>
      </c>
      <c r="D1829" s="3">
        <v>0.21116672261726738</v>
      </c>
    </row>
    <row r="1830" spans="2:4">
      <c r="B1830" s="3">
        <f t="shared" si="31"/>
        <v>8.2381456495864744E-2</v>
      </c>
      <c r="C1830" s="3">
        <v>13.108157597582935</v>
      </c>
      <c r="D1830" s="3">
        <v>0.20508285775322732</v>
      </c>
    </row>
    <row r="1831" spans="2:4">
      <c r="B1831" s="3">
        <f t="shared" si="31"/>
        <v>7.5658623767815181E-2</v>
      </c>
      <c r="C1831" s="3">
        <v>12.792748802148504</v>
      </c>
      <c r="D1831" s="3">
        <v>0.16700491348002564</v>
      </c>
    </row>
    <row r="1832" spans="2:4">
      <c r="B1832" s="3">
        <f t="shared" si="31"/>
        <v>8.658410382396925E-2</v>
      </c>
      <c r="C1832" s="3">
        <v>12.233649708548235</v>
      </c>
      <c r="D1832" s="3">
        <v>0.22834253975035859</v>
      </c>
    </row>
    <row r="1833" spans="2:4">
      <c r="B1833" s="3">
        <f t="shared" si="31"/>
        <v>8.0433900112918483E-2</v>
      </c>
      <c r="C1833" s="3">
        <v>12.075869014557329</v>
      </c>
      <c r="D1833" s="3">
        <v>0.19357432782982881</v>
      </c>
    </row>
    <row r="1834" spans="2:4">
      <c r="B1834" s="3">
        <f t="shared" si="31"/>
        <v>6.4239720297860653E-2</v>
      </c>
      <c r="C1834" s="3">
        <v>14.604785302285837</v>
      </c>
      <c r="D1834" s="3">
        <v>0.10352031006805629</v>
      </c>
    </row>
    <row r="1835" spans="2:4">
      <c r="B1835" s="3">
        <f t="shared" si="31"/>
        <v>6.7542447279274886E-2</v>
      </c>
      <c r="C1835" s="3">
        <v>13.701132236701559</v>
      </c>
      <c r="D1835" s="3">
        <v>0.12168950468459121</v>
      </c>
    </row>
    <row r="1836" spans="2:4">
      <c r="B1836" s="3">
        <f t="shared" si="31"/>
        <v>6.4573874172185436E-2</v>
      </c>
      <c r="C1836" s="3">
        <v>10.314798425244911</v>
      </c>
      <c r="D1836" s="3">
        <v>0.10322733237708671</v>
      </c>
    </row>
    <row r="1837" spans="2:4">
      <c r="B1837" s="3">
        <f t="shared" si="31"/>
        <v>7.8739579454939423E-2</v>
      </c>
      <c r="C1837" s="3">
        <v>14.407330545976134</v>
      </c>
      <c r="D1837" s="3">
        <v>0.18520157475508897</v>
      </c>
    </row>
    <row r="1838" spans="2:4">
      <c r="B1838" s="3">
        <f t="shared" si="31"/>
        <v>6.9346171758171329E-2</v>
      </c>
      <c r="C1838" s="3">
        <v>10.902584917752616</v>
      </c>
      <c r="D1838" s="3">
        <v>0.1304422132023072</v>
      </c>
    </row>
    <row r="1839" spans="2:4">
      <c r="B1839" s="3">
        <f t="shared" si="31"/>
        <v>7.8748821985534234E-2</v>
      </c>
      <c r="C1839" s="3">
        <v>10.877712332529679</v>
      </c>
      <c r="D1839" s="3">
        <v>0.18346201971495713</v>
      </c>
    </row>
    <row r="1840" spans="2:4">
      <c r="B1840" s="3">
        <f t="shared" si="31"/>
        <v>8.9754871364482569E-2</v>
      </c>
      <c r="C1840" s="3">
        <v>12.733085116122929</v>
      </c>
      <c r="D1840" s="3">
        <v>0.24647968993194372</v>
      </c>
    </row>
    <row r="1841" spans="2:4">
      <c r="B1841" s="3">
        <f t="shared" si="31"/>
        <v>6.3917876979888294E-2</v>
      </c>
      <c r="C1841" s="3">
        <v>13.834040345469527</v>
      </c>
      <c r="D1841" s="3">
        <v>0.10131382183294169</v>
      </c>
    </row>
    <row r="1842" spans="2:4">
      <c r="B1842" s="3">
        <f t="shared" si="31"/>
        <v>7.269425717947936E-2</v>
      </c>
      <c r="C1842" s="3">
        <v>12.002014221625416</v>
      </c>
      <c r="D1842" s="3">
        <v>0.14988402966399123</v>
      </c>
    </row>
    <row r="1843" spans="2:4">
      <c r="B1843" s="3">
        <f t="shared" si="31"/>
        <v>8.2661492812891021E-2</v>
      </c>
      <c r="C1843" s="3">
        <v>11.169011505478073</v>
      </c>
      <c r="D1843" s="3">
        <v>0.20567796868800928</v>
      </c>
    </row>
    <row r="1844" spans="2:4">
      <c r="B1844" s="3">
        <f t="shared" ref="B1844:B1907" si="32">0.0472-0.00009*C1844+0.1773*D1844</f>
        <v>7.0431169316690578E-2</v>
      </c>
      <c r="C1844" s="3">
        <v>10.904416028321176</v>
      </c>
      <c r="D1844" s="3">
        <v>0.13656270027771844</v>
      </c>
    </row>
    <row r="1845" spans="2:4">
      <c r="B1845" s="3">
        <f t="shared" si="32"/>
        <v>6.659158177434614E-2</v>
      </c>
      <c r="C1845" s="3">
        <v>12.741019928586688</v>
      </c>
      <c r="D1845" s="3">
        <v>0.11583910641804254</v>
      </c>
    </row>
    <row r="1846" spans="2:4">
      <c r="B1846" s="3">
        <f t="shared" si="32"/>
        <v>7.0290798211615352E-2</v>
      </c>
      <c r="C1846" s="3">
        <v>13.347880489516893</v>
      </c>
      <c r="D1846" s="3">
        <v>0.1370113223670156</v>
      </c>
    </row>
    <row r="1847" spans="2:4">
      <c r="B1847" s="3">
        <f t="shared" si="32"/>
        <v>8.0960717490157791E-2</v>
      </c>
      <c r="C1847" s="3">
        <v>12.940916165654469</v>
      </c>
      <c r="D1847" s="3">
        <v>0.19698477126377151</v>
      </c>
    </row>
    <row r="1848" spans="2:4">
      <c r="B1848" s="3">
        <f t="shared" si="32"/>
        <v>7.6172677388836332E-2</v>
      </c>
      <c r="C1848" s="3">
        <v>13.132267220068972</v>
      </c>
      <c r="D1848" s="3">
        <v>0.17007660145878475</v>
      </c>
    </row>
    <row r="1849" spans="2:4">
      <c r="B1849" s="3">
        <f t="shared" si="32"/>
        <v>8.9669809869685965E-2</v>
      </c>
      <c r="C1849" s="3">
        <v>13.515884884182256</v>
      </c>
      <c r="D1849" s="3">
        <v>0.24639728995635854</v>
      </c>
    </row>
    <row r="1850" spans="2:4">
      <c r="B1850" s="3">
        <f t="shared" si="32"/>
        <v>8.8865853907895143E-2</v>
      </c>
      <c r="C1850" s="3">
        <v>13.385418256172368</v>
      </c>
      <c r="D1850" s="3">
        <v>0.24179662465285195</v>
      </c>
    </row>
    <row r="1851" spans="2:4">
      <c r="B1851" s="3">
        <f t="shared" si="32"/>
        <v>8.5889893642994486E-2</v>
      </c>
      <c r="C1851" s="3">
        <v>11.533097323526718</v>
      </c>
      <c r="D1851" s="3">
        <v>0.22407147434919278</v>
      </c>
    </row>
    <row r="1852" spans="2:4">
      <c r="B1852" s="3">
        <f t="shared" si="32"/>
        <v>7.6487953428754543E-2</v>
      </c>
      <c r="C1852" s="3">
        <v>13.867763298440504</v>
      </c>
      <c r="D1852" s="3">
        <v>0.17222815637684258</v>
      </c>
    </row>
    <row r="1853" spans="2:4">
      <c r="B1853" s="3">
        <f t="shared" si="32"/>
        <v>6.6614716940824617E-2</v>
      </c>
      <c r="C1853" s="3">
        <v>13.890804773094882</v>
      </c>
      <c r="D1853" s="3">
        <v>0.11655323953978089</v>
      </c>
    </row>
    <row r="1854" spans="2:4">
      <c r="B1854" s="3">
        <f t="shared" si="32"/>
        <v>7.6318831598864711E-2</v>
      </c>
      <c r="C1854" s="3">
        <v>13.158665730765708</v>
      </c>
      <c r="D1854" s="3">
        <v>0.17091433454390087</v>
      </c>
    </row>
    <row r="1855" spans="2:4">
      <c r="B1855" s="3">
        <f t="shared" si="32"/>
        <v>6.5414434949797054E-2</v>
      </c>
      <c r="C1855" s="3">
        <v>13.591723380230111</v>
      </c>
      <c r="D1855" s="3">
        <v>0.10963164159062472</v>
      </c>
    </row>
    <row r="1856" spans="2:4">
      <c r="B1856" s="3">
        <f t="shared" si="32"/>
        <v>7.6618819696646023E-2</v>
      </c>
      <c r="C1856" s="3">
        <v>11.340525528733176</v>
      </c>
      <c r="D1856" s="3">
        <v>0.17168340098269602</v>
      </c>
    </row>
    <row r="1857" spans="2:4">
      <c r="B1857" s="3">
        <f t="shared" si="32"/>
        <v>7.7142468794824059E-2</v>
      </c>
      <c r="C1857" s="3">
        <v>12.17764824365978</v>
      </c>
      <c r="D1857" s="3">
        <v>0.17506179998168891</v>
      </c>
    </row>
    <row r="1858" spans="2:4">
      <c r="B1858" s="3">
        <f t="shared" si="32"/>
        <v>8.1454745170445875E-2</v>
      </c>
      <c r="C1858" s="3">
        <v>11.230353709524827</v>
      </c>
      <c r="D1858" s="3">
        <v>0.1989028595843379</v>
      </c>
    </row>
    <row r="1859" spans="2:4">
      <c r="B1859" s="3">
        <f t="shared" si="32"/>
        <v>8.9300442365794847E-2</v>
      </c>
      <c r="C1859" s="3">
        <v>10.43244727927488</v>
      </c>
      <c r="D1859" s="3">
        <v>0.24274880214850308</v>
      </c>
    </row>
    <row r="1860" spans="2:4">
      <c r="B1860" s="3">
        <f t="shared" si="32"/>
        <v>8.8254602649006628E-2</v>
      </c>
      <c r="C1860" s="3">
        <v>13.088778344065677</v>
      </c>
      <c r="D1860" s="3">
        <v>0.2381984923856319</v>
      </c>
    </row>
    <row r="1861" spans="2:4">
      <c r="B1861" s="3">
        <f t="shared" si="32"/>
        <v>7.728196096682638E-2</v>
      </c>
      <c r="C1861" s="3">
        <v>13.80214850306711</v>
      </c>
      <c r="D1861" s="3">
        <v>0.17667317728202153</v>
      </c>
    </row>
    <row r="1862" spans="2:4">
      <c r="B1862" s="3">
        <f t="shared" si="32"/>
        <v>8.0344126712851349E-2</v>
      </c>
      <c r="C1862" s="3">
        <v>14.705648976104008</v>
      </c>
      <c r="D1862" s="3">
        <v>0.19440290536210211</v>
      </c>
    </row>
    <row r="1863" spans="2:4">
      <c r="B1863" s="3">
        <f t="shared" si="32"/>
        <v>8.9251366313669242E-2</v>
      </c>
      <c r="C1863" s="3">
        <v>13.097018341624196</v>
      </c>
      <c r="D1863" s="3">
        <v>0.24382457960753195</v>
      </c>
    </row>
    <row r="1864" spans="2:4">
      <c r="B1864" s="3">
        <f t="shared" si="32"/>
        <v>7.3921808069093903E-2</v>
      </c>
      <c r="C1864" s="3">
        <v>11.42094180120243</v>
      </c>
      <c r="D1864" s="3">
        <v>0.15651264992217781</v>
      </c>
    </row>
    <row r="1865" spans="2:4">
      <c r="B1865" s="3">
        <f t="shared" si="32"/>
        <v>6.4512688070314655E-2</v>
      </c>
      <c r="C1865" s="3">
        <v>13.041779839472641</v>
      </c>
      <c r="D1865" s="3">
        <v>0.10426648762474441</v>
      </c>
    </row>
    <row r="1866" spans="2:4">
      <c r="B1866" s="3">
        <f t="shared" si="32"/>
        <v>7.6467986541337324E-2</v>
      </c>
      <c r="C1866" s="3">
        <v>14.639728995635853</v>
      </c>
      <c r="D1866" s="3">
        <v>0.17250740073854792</v>
      </c>
    </row>
    <row r="1867" spans="2:4">
      <c r="B1867" s="3">
        <f t="shared" si="32"/>
        <v>6.3886809442426834E-2</v>
      </c>
      <c r="C1867" s="3">
        <v>14.251380962553789</v>
      </c>
      <c r="D1867" s="3">
        <v>0.10135044404431288</v>
      </c>
    </row>
    <row r="1868" spans="2:4">
      <c r="B1868" s="3">
        <f t="shared" si="32"/>
        <v>8.7641027710806604E-2</v>
      </c>
      <c r="C1868" s="3">
        <v>13.341013824884794</v>
      </c>
      <c r="D1868" s="3">
        <v>0.234865871150853</v>
      </c>
    </row>
    <row r="1869" spans="2:4">
      <c r="B1869" s="3">
        <f t="shared" si="32"/>
        <v>8.819678395947142E-2</v>
      </c>
      <c r="C1869" s="3">
        <v>11.377452925199133</v>
      </c>
      <c r="D1869" s="3">
        <v>0.23700369273964661</v>
      </c>
    </row>
    <row r="1870" spans="2:4">
      <c r="B1870" s="3">
        <f t="shared" si="32"/>
        <v>6.5499190191351059E-2</v>
      </c>
      <c r="C1870" s="3">
        <v>11.612903225806452</v>
      </c>
      <c r="D1870" s="3">
        <v>0.10910519730216377</v>
      </c>
    </row>
    <row r="1871" spans="2:4">
      <c r="B1871" s="3">
        <f t="shared" si="32"/>
        <v>8.5353563188573872E-2</v>
      </c>
      <c r="C1871" s="3">
        <v>14.588457899716179</v>
      </c>
      <c r="D1871" s="3">
        <v>0.22259743034150212</v>
      </c>
    </row>
    <row r="1872" spans="2:4">
      <c r="B1872" s="3">
        <f t="shared" si="32"/>
        <v>6.7691978514969331E-2</v>
      </c>
      <c r="C1872" s="3">
        <v>11.967528305917538</v>
      </c>
      <c r="D1872" s="3">
        <v>0.12165288247322001</v>
      </c>
    </row>
    <row r="1873" spans="2:4">
      <c r="B1873" s="3">
        <f t="shared" si="32"/>
        <v>7.1729380932035292E-2</v>
      </c>
      <c r="C1873" s="3">
        <v>11.359904782250435</v>
      </c>
      <c r="D1873" s="3">
        <v>0.14411603137302775</v>
      </c>
    </row>
    <row r="1874" spans="2:4">
      <c r="B1874" s="3">
        <f t="shared" si="32"/>
        <v>6.8600366832483911E-2</v>
      </c>
      <c r="C1874" s="3">
        <v>14.752342295602283</v>
      </c>
      <c r="D1874" s="3">
        <v>0.1281899472029786</v>
      </c>
    </row>
    <row r="1875" spans="2:4">
      <c r="B1875" s="3">
        <f t="shared" si="32"/>
        <v>8.4150413678395958E-2</v>
      </c>
      <c r="C1875" s="3">
        <v>13.888363292336802</v>
      </c>
      <c r="D1875" s="3">
        <v>0.21545609912411878</v>
      </c>
    </row>
    <row r="1876" spans="2:4">
      <c r="B1876" s="3">
        <f t="shared" si="32"/>
        <v>8.6475775322733248E-2</v>
      </c>
      <c r="C1876" s="3">
        <v>13.978392895290995</v>
      </c>
      <c r="D1876" s="3">
        <v>0.22861720633564259</v>
      </c>
    </row>
    <row r="1877" spans="2:4">
      <c r="B1877" s="3">
        <f t="shared" si="32"/>
        <v>8.3163274330881679E-2</v>
      </c>
      <c r="C1877" s="3">
        <v>12.402417065950498</v>
      </c>
      <c r="D1877" s="3">
        <v>0.20913418988616594</v>
      </c>
    </row>
    <row r="1878" spans="2:4">
      <c r="B1878" s="3">
        <f t="shared" si="32"/>
        <v>7.2096615649891657E-2</v>
      </c>
      <c r="C1878" s="3">
        <v>14.981078524124882</v>
      </c>
      <c r="D1878" s="3">
        <v>0.14802545243690299</v>
      </c>
    </row>
    <row r="1879" spans="2:4">
      <c r="B1879" s="3">
        <f t="shared" si="32"/>
        <v>8.023752037110507E-2</v>
      </c>
      <c r="C1879" s="3">
        <v>14.393139439069795</v>
      </c>
      <c r="D1879" s="3">
        <v>0.1936429944761498</v>
      </c>
    </row>
    <row r="1880" spans="2:4">
      <c r="B1880" s="3">
        <f t="shared" si="32"/>
        <v>8.7776725363933217E-2</v>
      </c>
      <c r="C1880" s="3">
        <v>10.11078218939787</v>
      </c>
      <c r="D1880" s="3">
        <v>0.23399151585436567</v>
      </c>
    </row>
    <row r="1881" spans="2:4">
      <c r="B1881" s="3">
        <f t="shared" si="32"/>
        <v>8.4041537217322312E-2</v>
      </c>
      <c r="C1881" s="3">
        <v>12.401654103213598</v>
      </c>
      <c r="D1881" s="3">
        <v>0.21408734397412033</v>
      </c>
    </row>
    <row r="1882" spans="2:4">
      <c r="B1882" s="3">
        <f t="shared" si="32"/>
        <v>9.0054095889156777E-2</v>
      </c>
      <c r="C1882" s="3">
        <v>10.779137546922207</v>
      </c>
      <c r="D1882" s="3">
        <v>0.24717551194799645</v>
      </c>
    </row>
    <row r="1883" spans="2:4">
      <c r="B1883" s="3">
        <f t="shared" si="32"/>
        <v>8.5589453718680375E-2</v>
      </c>
      <c r="C1883" s="3">
        <v>11.651814325388347</v>
      </c>
      <c r="D1883" s="3">
        <v>0.22243720816675314</v>
      </c>
    </row>
    <row r="1884" spans="2:4">
      <c r="B1884" s="3">
        <f t="shared" si="32"/>
        <v>7.5105155491805783E-2</v>
      </c>
      <c r="C1884" s="3">
        <v>13.251899777214881</v>
      </c>
      <c r="D1884" s="3">
        <v>0.16411633655812252</v>
      </c>
    </row>
    <row r="1885" spans="2:4">
      <c r="B1885" s="3">
        <f t="shared" si="32"/>
        <v>8.8448989684743795E-2</v>
      </c>
      <c r="C1885" s="3">
        <v>11.596270638142034</v>
      </c>
      <c r="D1885" s="3">
        <v>0.23853724784081545</v>
      </c>
    </row>
    <row r="1886" spans="2:4">
      <c r="B1886" s="3">
        <f t="shared" si="32"/>
        <v>8.7987387768181408E-2</v>
      </c>
      <c r="C1886" s="3">
        <v>12.234107486190375</v>
      </c>
      <c r="D1886" s="3">
        <v>0.23625751518295848</v>
      </c>
    </row>
    <row r="1887" spans="2:4">
      <c r="B1887" s="3">
        <f t="shared" si="32"/>
        <v>8.1198924832911162E-2</v>
      </c>
      <c r="C1887" s="3">
        <v>10.492568742942595</v>
      </c>
      <c r="D1887" s="3">
        <v>0.19708548234504228</v>
      </c>
    </row>
    <row r="1888" spans="2:4">
      <c r="B1888" s="3">
        <f t="shared" si="32"/>
        <v>7.7555958738975195E-2</v>
      </c>
      <c r="C1888" s="3">
        <v>11.145512253181554</v>
      </c>
      <c r="D1888" s="3">
        <v>0.17687002166814172</v>
      </c>
    </row>
    <row r="1889" spans="2:4">
      <c r="B1889" s="3">
        <f t="shared" si="32"/>
        <v>8.2056773125400551E-2</v>
      </c>
      <c r="C1889" s="3">
        <v>12.567369609668264</v>
      </c>
      <c r="D1889" s="3">
        <v>0.20297708059938352</v>
      </c>
    </row>
    <row r="1890" spans="2:4">
      <c r="B1890" s="3">
        <f t="shared" si="32"/>
        <v>7.2113539231543927E-2</v>
      </c>
      <c r="C1890" s="3">
        <v>11.663716544083986</v>
      </c>
      <c r="D1890" s="3">
        <v>0.14643696401867734</v>
      </c>
    </row>
    <row r="1891" spans="2:4">
      <c r="B1891" s="3">
        <f t="shared" si="32"/>
        <v>6.7666299935911126E-2</v>
      </c>
      <c r="C1891" s="3">
        <v>11.278878139591662</v>
      </c>
      <c r="D1891" s="3">
        <v>0.12115848261970885</v>
      </c>
    </row>
    <row r="1892" spans="2:4">
      <c r="B1892" s="3">
        <f t="shared" si="32"/>
        <v>8.0650319528794215E-2</v>
      </c>
      <c r="C1892" s="3">
        <v>13.251441999572741</v>
      </c>
      <c r="D1892" s="3">
        <v>0.19539170506912443</v>
      </c>
    </row>
    <row r="1893" spans="2:4">
      <c r="B1893" s="3">
        <f t="shared" si="32"/>
        <v>7.4665616168706317E-2</v>
      </c>
      <c r="C1893" s="3">
        <v>12.787865840632344</v>
      </c>
      <c r="D1893" s="3">
        <v>0.16140171514023255</v>
      </c>
    </row>
    <row r="1894" spans="2:4">
      <c r="B1894" s="3">
        <f t="shared" si="32"/>
        <v>6.7522770165105134E-2</v>
      </c>
      <c r="C1894" s="3">
        <v>11.593066194647054</v>
      </c>
      <c r="D1894" s="3">
        <v>0.12050843836787012</v>
      </c>
    </row>
    <row r="1895" spans="2:4">
      <c r="B1895" s="3">
        <f t="shared" si="32"/>
        <v>8.6175570238349569E-2</v>
      </c>
      <c r="C1895" s="3">
        <v>14.103518784142583</v>
      </c>
      <c r="D1895" s="3">
        <v>0.22698751792962432</v>
      </c>
    </row>
    <row r="1896" spans="2:4">
      <c r="B1896" s="3">
        <f t="shared" si="32"/>
        <v>7.5312824030274367E-2</v>
      </c>
      <c r="C1896" s="3">
        <v>13.785210730307931</v>
      </c>
      <c r="D1896" s="3">
        <v>0.16555833613086338</v>
      </c>
    </row>
    <row r="1897" spans="2:4">
      <c r="B1897" s="3">
        <f t="shared" si="32"/>
        <v>8.5448227027191986E-2</v>
      </c>
      <c r="C1897" s="3">
        <v>13.626819666127506</v>
      </c>
      <c r="D1897" s="3">
        <v>0.22264320810571611</v>
      </c>
    </row>
    <row r="1898" spans="2:4">
      <c r="B1898" s="3">
        <f t="shared" si="32"/>
        <v>8.4576444898831149E-2</v>
      </c>
      <c r="C1898" s="3">
        <v>13.366191595202491</v>
      </c>
      <c r="D1898" s="3">
        <v>0.21759392071291239</v>
      </c>
    </row>
    <row r="1899" spans="2:4">
      <c r="B1899" s="3">
        <f t="shared" si="32"/>
        <v>7.3745547654652549E-2</v>
      </c>
      <c r="C1899" s="3">
        <v>11.07974486526078</v>
      </c>
      <c r="D1899" s="3">
        <v>0.15534531693472092</v>
      </c>
    </row>
    <row r="1900" spans="2:4">
      <c r="B1900" s="3">
        <f t="shared" si="32"/>
        <v>7.0300511795403919E-2</v>
      </c>
      <c r="C1900" s="3">
        <v>10.471358378856777</v>
      </c>
      <c r="D1900" s="3">
        <v>0.13560594500564593</v>
      </c>
    </row>
    <row r="1901" spans="2:4">
      <c r="B1901" s="3">
        <f t="shared" si="32"/>
        <v>6.4756645558030956E-2</v>
      </c>
      <c r="C1901" s="3">
        <v>12.215948973052157</v>
      </c>
      <c r="D1901" s="3">
        <v>0.10522324289681692</v>
      </c>
    </row>
    <row r="1902" spans="2:4">
      <c r="B1902" s="3">
        <f t="shared" si="32"/>
        <v>6.690649388103885E-2</v>
      </c>
      <c r="C1902" s="3">
        <v>12.172917874691001</v>
      </c>
      <c r="D1902" s="3">
        <v>0.11732688375499742</v>
      </c>
    </row>
    <row r="1903" spans="2:4">
      <c r="B1903" s="3">
        <f t="shared" si="32"/>
        <v>8.7862021698660239E-2</v>
      </c>
      <c r="C1903" s="3">
        <v>14.384594256416516</v>
      </c>
      <c r="D1903" s="3">
        <v>0.23664204840235603</v>
      </c>
    </row>
    <row r="1904" spans="2:4">
      <c r="B1904" s="3">
        <f t="shared" si="32"/>
        <v>7.83664682454909E-2</v>
      </c>
      <c r="C1904" s="3">
        <v>11.040833765678885</v>
      </c>
      <c r="D1904" s="3">
        <v>0.18138828699606313</v>
      </c>
    </row>
    <row r="1905" spans="2:4">
      <c r="B1905" s="3">
        <f t="shared" si="32"/>
        <v>8.2713849757377861E-2</v>
      </c>
      <c r="C1905" s="3">
        <v>10.082247383037812</v>
      </c>
      <c r="D1905" s="3">
        <v>0.2054216132084109</v>
      </c>
    </row>
    <row r="1906" spans="2:4">
      <c r="B1906" s="3">
        <f t="shared" si="32"/>
        <v>6.9986839808343762E-2</v>
      </c>
      <c r="C1906" s="3">
        <v>11.774193548387096</v>
      </c>
      <c r="D1906" s="3">
        <v>0.13449812311166723</v>
      </c>
    </row>
    <row r="1907" spans="2:4">
      <c r="B1907" s="3">
        <f t="shared" si="32"/>
        <v>8.0097981505783261E-2</v>
      </c>
      <c r="C1907" s="3">
        <v>10.20798364207892</v>
      </c>
      <c r="D1907" s="3">
        <v>0.19073152867213966</v>
      </c>
    </row>
    <row r="1908" spans="2:4">
      <c r="B1908" s="3">
        <f t="shared" ref="B1908:B1971" si="33">0.0472-0.00009*C1908+0.1773*D1908</f>
        <v>6.8394121066927091E-2</v>
      </c>
      <c r="C1908" s="3">
        <v>12.002777184362316</v>
      </c>
      <c r="D1908" s="3">
        <v>0.12563097018341624</v>
      </c>
    </row>
    <row r="1909" spans="2:4">
      <c r="B1909" s="3">
        <f t="shared" si="33"/>
        <v>6.9457792138431951E-2</v>
      </c>
      <c r="C1909" s="3">
        <v>14.956053346354565</v>
      </c>
      <c r="D1909" s="3">
        <v>0.13312936796166874</v>
      </c>
    </row>
    <row r="1910" spans="2:4">
      <c r="B1910" s="3">
        <f t="shared" si="33"/>
        <v>8.6672523117770933E-2</v>
      </c>
      <c r="C1910" s="3">
        <v>14.705191198461868</v>
      </c>
      <c r="D1910" s="3">
        <v>0.23009582811975463</v>
      </c>
    </row>
    <row r="1911" spans="2:4">
      <c r="B1911" s="3">
        <f t="shared" si="33"/>
        <v>8.8309557939390243E-2</v>
      </c>
      <c r="C1911" s="3">
        <v>11.269722586748863</v>
      </c>
      <c r="D1911" s="3">
        <v>0.23758507034516435</v>
      </c>
    </row>
    <row r="1912" spans="2:4">
      <c r="B1912" s="3">
        <f t="shared" si="33"/>
        <v>6.8256017334513391E-2</v>
      </c>
      <c r="C1912" s="3">
        <v>11.724600970488602</v>
      </c>
      <c r="D1912" s="3">
        <v>0.12471083712271494</v>
      </c>
    </row>
    <row r="1913" spans="2:4">
      <c r="B1913" s="3">
        <f t="shared" si="33"/>
        <v>8.0521373180333866E-2</v>
      </c>
      <c r="C1913" s="3">
        <v>14.657124546037171</v>
      </c>
      <c r="D1913" s="3">
        <v>0.19537797173986021</v>
      </c>
    </row>
    <row r="1914" spans="2:4">
      <c r="B1914" s="3">
        <f t="shared" si="33"/>
        <v>8.6900972930082088E-2</v>
      </c>
      <c r="C1914" s="3">
        <v>11.237983336893826</v>
      </c>
      <c r="D1914" s="3">
        <v>0.22962431714835047</v>
      </c>
    </row>
    <row r="1915" spans="2:4">
      <c r="B1915" s="3">
        <f t="shared" si="33"/>
        <v>8.7862437818536948E-2</v>
      </c>
      <c r="C1915" s="3">
        <v>13.054292428357799</v>
      </c>
      <c r="D1915" s="3">
        <v>0.2359691152684103</v>
      </c>
    </row>
    <row r="1916" spans="2:4">
      <c r="B1916" s="3">
        <f t="shared" si="33"/>
        <v>6.7602453688161868E-2</v>
      </c>
      <c r="C1916" s="3">
        <v>12.349009674367505</v>
      </c>
      <c r="D1916" s="3">
        <v>0.12134159367656484</v>
      </c>
    </row>
    <row r="1917" spans="2:4">
      <c r="B1917" s="3">
        <f t="shared" si="33"/>
        <v>6.9297852412488176E-2</v>
      </c>
      <c r="C1917" s="3">
        <v>14.46958830530717</v>
      </c>
      <c r="D1917" s="3">
        <v>0.13198034607989745</v>
      </c>
    </row>
    <row r="1918" spans="2:4">
      <c r="B1918" s="3">
        <f t="shared" si="33"/>
        <v>7.8798569597460871E-2</v>
      </c>
      <c r="C1918" s="3">
        <v>12.886135441145054</v>
      </c>
      <c r="D1918" s="3">
        <v>0.18476210821863459</v>
      </c>
    </row>
    <row r="1919" spans="2:4">
      <c r="B1919" s="3">
        <f t="shared" si="33"/>
        <v>8.0279093905453652E-2</v>
      </c>
      <c r="C1919" s="3">
        <v>11.424146244697409</v>
      </c>
      <c r="D1919" s="3">
        <v>0.19237037263100071</v>
      </c>
    </row>
    <row r="1920" spans="2:4">
      <c r="B1920" s="3">
        <f t="shared" si="33"/>
        <v>7.0283665120395522E-2</v>
      </c>
      <c r="C1920" s="3">
        <v>12.579424420911282</v>
      </c>
      <c r="D1920" s="3">
        <v>0.13658101138340403</v>
      </c>
    </row>
    <row r="1921" spans="2:4">
      <c r="B1921" s="3">
        <f t="shared" si="33"/>
        <v>6.9752406384472179E-2</v>
      </c>
      <c r="C1921" s="3">
        <v>11.908017212439344</v>
      </c>
      <c r="D1921" s="3">
        <v>0.13324381237220373</v>
      </c>
    </row>
    <row r="1922" spans="2:4">
      <c r="B1922" s="3">
        <f t="shared" si="33"/>
        <v>7.9501757255775629E-2</v>
      </c>
      <c r="C1922" s="3">
        <v>13.730430005798517</v>
      </c>
      <c r="D1922" s="3">
        <v>0.1891567735831782</v>
      </c>
    </row>
    <row r="1923" spans="2:4">
      <c r="B1923" s="3">
        <f t="shared" si="33"/>
        <v>7.4026273384807884E-2</v>
      </c>
      <c r="C1923" s="3">
        <v>11.766258735923337</v>
      </c>
      <c r="D1923" s="3">
        <v>0.15727713858455153</v>
      </c>
    </row>
    <row r="1924" spans="2:4">
      <c r="B1924" s="3">
        <f t="shared" si="33"/>
        <v>7.2760624866481521E-2</v>
      </c>
      <c r="C1924" s="3">
        <v>10.86779381694998</v>
      </c>
      <c r="D1924" s="3">
        <v>0.14968260750144963</v>
      </c>
    </row>
    <row r="1925" spans="2:4">
      <c r="B1925" s="3">
        <f t="shared" si="33"/>
        <v>8.9569691152684094E-2</v>
      </c>
      <c r="C1925" s="3">
        <v>10.281533249916073</v>
      </c>
      <c r="D1925" s="3">
        <v>0.24419080172124394</v>
      </c>
    </row>
    <row r="1926" spans="2:4">
      <c r="B1926" s="3">
        <f t="shared" si="33"/>
        <v>8.7821828363902704E-2</v>
      </c>
      <c r="C1926" s="3">
        <v>10.349131748405409</v>
      </c>
      <c r="D1926" s="3">
        <v>0.23436689352092044</v>
      </c>
    </row>
    <row r="1927" spans="2:4">
      <c r="B1927" s="3">
        <f t="shared" si="33"/>
        <v>7.2880117191076385E-2</v>
      </c>
      <c r="C1927" s="3">
        <v>12.326731162450026</v>
      </c>
      <c r="D1927" s="3">
        <v>0.15109714041566211</v>
      </c>
    </row>
    <row r="1928" spans="2:4">
      <c r="B1928" s="3">
        <f t="shared" si="33"/>
        <v>7.9744617450483724E-2</v>
      </c>
      <c r="C1928" s="3">
        <v>11.031983397930844</v>
      </c>
      <c r="D1928" s="3">
        <v>0.1891567735831782</v>
      </c>
    </row>
    <row r="1929" spans="2:4">
      <c r="B1929" s="3">
        <f t="shared" si="33"/>
        <v>7.8679644459364609E-2</v>
      </c>
      <c r="C1929" s="3">
        <v>14.965056306649984</v>
      </c>
      <c r="D1929" s="3">
        <v>0.18514664143803217</v>
      </c>
    </row>
    <row r="1930" spans="2:4">
      <c r="B1930" s="3">
        <f t="shared" si="33"/>
        <v>7.5563569902645955E-2</v>
      </c>
      <c r="C1930" s="3">
        <v>13.632465590380566</v>
      </c>
      <c r="D1930" s="3">
        <v>0.16689504684591205</v>
      </c>
    </row>
    <row r="1931" spans="2:4">
      <c r="B1931" s="3">
        <f t="shared" si="33"/>
        <v>8.811873882259591E-2</v>
      </c>
      <c r="C1931" s="3">
        <v>11.892910550248725</v>
      </c>
      <c r="D1931" s="3">
        <v>0.23682515945921201</v>
      </c>
    </row>
    <row r="1932" spans="2:4">
      <c r="B1932" s="3">
        <f t="shared" si="33"/>
        <v>6.9528524277474288E-2</v>
      </c>
      <c r="C1932" s="3">
        <v>14.837488937040316</v>
      </c>
      <c r="D1932" s="3">
        <v>0.13346812341685232</v>
      </c>
    </row>
    <row r="1933" spans="2:4">
      <c r="B1933" s="3">
        <f t="shared" si="33"/>
        <v>8.0235101931821651E-2</v>
      </c>
      <c r="C1933" s="3">
        <v>13.779717398602251</v>
      </c>
      <c r="D1933" s="3">
        <v>0.1933179723502304</v>
      </c>
    </row>
    <row r="1934" spans="2:4">
      <c r="B1934" s="3">
        <f t="shared" si="33"/>
        <v>7.8317475966673794E-2</v>
      </c>
      <c r="C1934" s="3">
        <v>13.262581255531479</v>
      </c>
      <c r="D1934" s="3">
        <v>0.18223975341044343</v>
      </c>
    </row>
    <row r="1935" spans="2:4">
      <c r="B1935" s="3">
        <f t="shared" si="33"/>
        <v>7.8109179815057828E-2</v>
      </c>
      <c r="C1935" s="3">
        <v>14.476760155034029</v>
      </c>
      <c r="D1935" s="3">
        <v>0.18168126468703266</v>
      </c>
    </row>
    <row r="1936" spans="2:4">
      <c r="B1936" s="3">
        <f t="shared" si="33"/>
        <v>7.1669863429670105E-2</v>
      </c>
      <c r="C1936" s="3">
        <v>13.572344126712851</v>
      </c>
      <c r="D1936" s="3">
        <v>0.14490340891750847</v>
      </c>
    </row>
    <row r="1937" spans="2:4">
      <c r="B1937" s="3">
        <f t="shared" si="33"/>
        <v>6.6660859553819396E-2</v>
      </c>
      <c r="C1937" s="3">
        <v>10.393078402050843</v>
      </c>
      <c r="D1937" s="3">
        <v>0.11503799554429762</v>
      </c>
    </row>
    <row r="1938" spans="2:4">
      <c r="B1938" s="3">
        <f t="shared" si="33"/>
        <v>6.6734010132145138E-2</v>
      </c>
      <c r="C1938" s="3">
        <v>13.14249092074343</v>
      </c>
      <c r="D1938" s="3">
        <v>0.11684621723075045</v>
      </c>
    </row>
    <row r="1939" spans="2:4">
      <c r="B1939" s="3">
        <f t="shared" si="33"/>
        <v>7.7206115909298989E-2</v>
      </c>
      <c r="C1939" s="3">
        <v>11.154820398571733</v>
      </c>
      <c r="D1939" s="3">
        <v>0.17490157780693993</v>
      </c>
    </row>
    <row r="1940" spans="2:4">
      <c r="B1940" s="3">
        <f t="shared" si="33"/>
        <v>7.8804208502456743E-2</v>
      </c>
      <c r="C1940" s="3">
        <v>13.14813684499649</v>
      </c>
      <c r="D1940" s="3">
        <v>0.184926908169805</v>
      </c>
    </row>
    <row r="1941" spans="2:4">
      <c r="B1941" s="3">
        <f t="shared" si="33"/>
        <v>8.2171424451429789E-2</v>
      </c>
      <c r="C1941" s="3">
        <v>12.141178624835963</v>
      </c>
      <c r="D1941" s="3">
        <v>0.20340739158299509</v>
      </c>
    </row>
    <row r="1942" spans="2:4">
      <c r="B1942" s="3">
        <f t="shared" si="33"/>
        <v>8.5700099032563259E-2</v>
      </c>
      <c r="C1942" s="3">
        <v>13.551744132816554</v>
      </c>
      <c r="D1942" s="3">
        <v>0.22402569658497878</v>
      </c>
    </row>
    <row r="1943" spans="2:4">
      <c r="B1943" s="3">
        <f t="shared" si="33"/>
        <v>8.938448622089297E-2</v>
      </c>
      <c r="C1943" s="3">
        <v>11.726126895962402</v>
      </c>
      <c r="D1943" s="3">
        <v>0.24387951292458876</v>
      </c>
    </row>
    <row r="1944" spans="2:4">
      <c r="B1944" s="3">
        <f t="shared" si="33"/>
        <v>6.9723223059785761E-2</v>
      </c>
      <c r="C1944" s="3">
        <v>14.757377849665822</v>
      </c>
      <c r="D1944" s="3">
        <v>0.13452558977019563</v>
      </c>
    </row>
    <row r="1945" spans="2:4">
      <c r="B1945" s="3">
        <f t="shared" si="33"/>
        <v>6.4090846888637962E-2</v>
      </c>
      <c r="C1945" s="3">
        <v>11.181676686910611</v>
      </c>
      <c r="D1945" s="3">
        <v>0.10094302194280833</v>
      </c>
    </row>
    <row r="1946" spans="2:4">
      <c r="B1946" s="3">
        <f t="shared" si="33"/>
        <v>8.0505210425122833E-2</v>
      </c>
      <c r="C1946" s="3">
        <v>13.312631611072115</v>
      </c>
      <c r="D1946" s="3">
        <v>0.19460432752464368</v>
      </c>
    </row>
    <row r="1947" spans="2:4">
      <c r="B1947" s="3">
        <f t="shared" si="33"/>
        <v>7.0256650288399919E-2</v>
      </c>
      <c r="C1947" s="3">
        <v>11.337473677785576</v>
      </c>
      <c r="D1947" s="3">
        <v>0.13579821161534472</v>
      </c>
    </row>
    <row r="1948" spans="2:4">
      <c r="B1948" s="3">
        <f t="shared" si="33"/>
        <v>7.6033709830011897E-2</v>
      </c>
      <c r="C1948" s="3">
        <v>10.618152409436323</v>
      </c>
      <c r="D1948" s="3">
        <v>0.16801660206915495</v>
      </c>
    </row>
    <row r="1949" spans="2:4">
      <c r="B1949" s="3">
        <f t="shared" si="33"/>
        <v>8.3865282296212651E-2</v>
      </c>
      <c r="C1949" s="3">
        <v>10.383007293923765</v>
      </c>
      <c r="D1949" s="3">
        <v>0.21206854457228308</v>
      </c>
    </row>
    <row r="1950" spans="2:4">
      <c r="B1950" s="3">
        <f t="shared" si="33"/>
        <v>7.4139254737998594E-2</v>
      </c>
      <c r="C1950" s="3">
        <v>12.747428815576647</v>
      </c>
      <c r="D1950" s="3">
        <v>0.15841242713705861</v>
      </c>
    </row>
    <row r="1951" spans="2:4">
      <c r="B1951" s="3">
        <f t="shared" si="33"/>
        <v>7.3718303476058233E-2</v>
      </c>
      <c r="C1951" s="3">
        <v>14.737235633411665</v>
      </c>
      <c r="D1951" s="3">
        <v>0.15704824976348156</v>
      </c>
    </row>
    <row r="1952" spans="2:4">
      <c r="B1952" s="3">
        <f t="shared" si="33"/>
        <v>8.2239129764702296E-2</v>
      </c>
      <c r="C1952" s="3">
        <v>11.83980834376049</v>
      </c>
      <c r="D1952" s="3">
        <v>0.20363628040406506</v>
      </c>
    </row>
    <row r="1953" spans="2:4">
      <c r="B1953" s="3">
        <f t="shared" si="33"/>
        <v>7.1735043183690908E-2</v>
      </c>
      <c r="C1953" s="3">
        <v>12.857142857142858</v>
      </c>
      <c r="D1953" s="3">
        <v>0.14490798669392987</v>
      </c>
    </row>
    <row r="1954" spans="2:4">
      <c r="B1954" s="3">
        <f t="shared" si="33"/>
        <v>6.8831246070741911E-2</v>
      </c>
      <c r="C1954" s="3">
        <v>10.708029419843134</v>
      </c>
      <c r="D1954" s="3">
        <v>0.12743919186986907</v>
      </c>
    </row>
    <row r="1955" spans="2:4">
      <c r="B1955" s="3">
        <f t="shared" si="33"/>
        <v>8.81046621601001E-2</v>
      </c>
      <c r="C1955" s="3">
        <v>13.311868648335215</v>
      </c>
      <c r="D1955" s="3">
        <v>0.23746604815820796</v>
      </c>
    </row>
    <row r="1956" spans="2:4">
      <c r="B1956" s="3">
        <f t="shared" si="33"/>
        <v>7.785824442274239E-2</v>
      </c>
      <c r="C1956" s="3">
        <v>12.93618579668569</v>
      </c>
      <c r="D1956" s="3">
        <v>0.1794839320047609</v>
      </c>
    </row>
    <row r="1957" spans="2:4">
      <c r="B1957" s="3">
        <f t="shared" si="33"/>
        <v>8.6466488845484787E-2</v>
      </c>
      <c r="C1957" s="3">
        <v>11.538438062685019</v>
      </c>
      <c r="D1957" s="3">
        <v>0.22732627338480788</v>
      </c>
    </row>
    <row r="1958" spans="2:4">
      <c r="B1958" s="3">
        <f t="shared" si="33"/>
        <v>6.6845828272347182E-2</v>
      </c>
      <c r="C1958" s="3">
        <v>11.458174382763145</v>
      </c>
      <c r="D1958" s="3">
        <v>0.11662190618610188</v>
      </c>
    </row>
    <row r="1959" spans="2:4">
      <c r="B1959" s="3">
        <f t="shared" si="33"/>
        <v>6.5873872493667412E-2</v>
      </c>
      <c r="C1959" s="3">
        <v>12.563097018341624</v>
      </c>
      <c r="D1959" s="3">
        <v>0.11170079653309734</v>
      </c>
    </row>
    <row r="1960" spans="2:4">
      <c r="B1960" s="3">
        <f t="shared" si="33"/>
        <v>6.9022784813989685E-2</v>
      </c>
      <c r="C1960" s="3">
        <v>10.022736289559617</v>
      </c>
      <c r="D1960" s="3">
        <v>0.12817163609729301</v>
      </c>
    </row>
    <row r="1961" spans="2:4">
      <c r="B1961" s="3">
        <f t="shared" si="33"/>
        <v>7.7381669057283248E-2</v>
      </c>
      <c r="C1961" s="3">
        <v>12.72133548997467</v>
      </c>
      <c r="D1961" s="3">
        <v>0.17668691061128575</v>
      </c>
    </row>
    <row r="1962" spans="2:4">
      <c r="B1962" s="3">
        <f t="shared" si="33"/>
        <v>6.4177457502975557E-2</v>
      </c>
      <c r="C1962" s="3">
        <v>14.692373424481948</v>
      </c>
      <c r="D1962" s="3">
        <v>0.10321359904782251</v>
      </c>
    </row>
    <row r="1963" spans="2:4">
      <c r="B1963" s="3">
        <f t="shared" si="33"/>
        <v>7.0201089358195745E-2</v>
      </c>
      <c r="C1963" s="3">
        <v>10.178228095339824</v>
      </c>
      <c r="D1963" s="3">
        <v>0.13489638966032899</v>
      </c>
    </row>
    <row r="1964" spans="2:4">
      <c r="B1964" s="3">
        <f t="shared" si="33"/>
        <v>7.2455738090151683E-2</v>
      </c>
      <c r="C1964" s="3">
        <v>12.226325266273996</v>
      </c>
      <c r="D1964" s="3">
        <v>0.14865260780663472</v>
      </c>
    </row>
    <row r="1965" spans="2:4">
      <c r="B1965" s="3">
        <f t="shared" si="33"/>
        <v>7.7444286172063365E-2</v>
      </c>
      <c r="C1965" s="3">
        <v>14.956511123996705</v>
      </c>
      <c r="D1965" s="3">
        <v>0.1781746879482406</v>
      </c>
    </row>
    <row r="1966" spans="2:4">
      <c r="B1966" s="3">
        <f t="shared" si="33"/>
        <v>6.551899502548296E-2</v>
      </c>
      <c r="C1966" s="3">
        <v>14.46806237983337</v>
      </c>
      <c r="D1966" s="3">
        <v>0.11066621906186103</v>
      </c>
    </row>
    <row r="1967" spans="2:4">
      <c r="B1967" s="3">
        <f t="shared" si="33"/>
        <v>8.5936764122440251E-2</v>
      </c>
      <c r="C1967" s="3">
        <v>12.356028931546984</v>
      </c>
      <c r="D1967" s="3">
        <v>0.22475356303598132</v>
      </c>
    </row>
    <row r="1968" spans="2:4">
      <c r="B1968" s="3">
        <f t="shared" si="33"/>
        <v>7.2349238868373675E-2</v>
      </c>
      <c r="C1968" s="3">
        <v>13.337504196295054</v>
      </c>
      <c r="D1968" s="3">
        <v>0.14861598559526354</v>
      </c>
    </row>
    <row r="1969" spans="2:4">
      <c r="B1969" s="3">
        <f t="shared" si="33"/>
        <v>6.4049775994140454E-2</v>
      </c>
      <c r="C1969" s="3">
        <v>12.215186010315257</v>
      </c>
      <c r="D1969" s="3">
        <v>0.1012359996337779</v>
      </c>
    </row>
    <row r="1970" spans="2:4">
      <c r="B1970" s="3">
        <f t="shared" si="33"/>
        <v>7.7821833246864217E-2</v>
      </c>
      <c r="C1970" s="3">
        <v>10.337687307351908</v>
      </c>
      <c r="D1970" s="3">
        <v>0.17795953245643481</v>
      </c>
    </row>
    <row r="1971" spans="2:4">
      <c r="B1971" s="3">
        <f t="shared" si="33"/>
        <v>8.0963917355876353E-2</v>
      </c>
      <c r="C1971" s="3">
        <v>13.536637470625934</v>
      </c>
      <c r="D1971" s="3">
        <v>0.19730521561326947</v>
      </c>
    </row>
    <row r="1972" spans="2:4">
      <c r="B1972" s="3">
        <f t="shared" ref="B1972:B2035" si="34">0.0472-0.00009*C1972+0.1773*D1972</f>
        <v>8.2531863917966242E-2</v>
      </c>
      <c r="C1972" s="3">
        <v>13.240607928708762</v>
      </c>
      <c r="D1972" s="3">
        <v>0.20599841303750727</v>
      </c>
    </row>
    <row r="1973" spans="2:4">
      <c r="B1973" s="3">
        <f t="shared" si="34"/>
        <v>7.4236703695791509E-2</v>
      </c>
      <c r="C1973" s="3">
        <v>12.72881252479629</v>
      </c>
      <c r="D1973" s="3">
        <v>0.15895260475478379</v>
      </c>
    </row>
    <row r="1974" spans="2:4">
      <c r="B1974" s="3">
        <f t="shared" si="34"/>
        <v>8.1685010528885771E-2</v>
      </c>
      <c r="C1974" s="3">
        <v>11.458479567857905</v>
      </c>
      <c r="D1974" s="3">
        <v>0.20031739249855035</v>
      </c>
    </row>
    <row r="1975" spans="2:4">
      <c r="B1975" s="3">
        <f t="shared" si="34"/>
        <v>7.9529986114078188E-2</v>
      </c>
      <c r="C1975" s="3">
        <v>12.199316385387737</v>
      </c>
      <c r="D1975" s="3">
        <v>0.18853877376628925</v>
      </c>
    </row>
    <row r="1976" spans="2:4">
      <c r="B1976" s="3">
        <f t="shared" si="34"/>
        <v>8.5715139774773408E-2</v>
      </c>
      <c r="C1976" s="3">
        <v>11.148106326487014</v>
      </c>
      <c r="D1976" s="3">
        <v>0.2228904080324717</v>
      </c>
    </row>
    <row r="1977" spans="2:4">
      <c r="B1977" s="3">
        <f t="shared" si="34"/>
        <v>8.8621180913724174E-2</v>
      </c>
      <c r="C1977" s="3">
        <v>12.406537064729758</v>
      </c>
      <c r="D1977" s="3">
        <v>0.23991973632007813</v>
      </c>
    </row>
    <row r="1978" spans="2:4">
      <c r="B1978" s="3">
        <f t="shared" si="34"/>
        <v>7.3118422040467534E-2</v>
      </c>
      <c r="C1978" s="3">
        <v>11.960509048738059</v>
      </c>
      <c r="D1978" s="3">
        <v>0.15225531785027618</v>
      </c>
    </row>
    <row r="1979" spans="2:4">
      <c r="B1979" s="3">
        <f t="shared" si="34"/>
        <v>8.6642021393475155E-2</v>
      </c>
      <c r="C1979" s="3">
        <v>12.879726554155095</v>
      </c>
      <c r="D1979" s="3">
        <v>0.22899716177861873</v>
      </c>
    </row>
    <row r="1980" spans="2:4">
      <c r="B1980" s="3">
        <f t="shared" si="34"/>
        <v>7.650213721121861E-2</v>
      </c>
      <c r="C1980" s="3">
        <v>10.175023651844844</v>
      </c>
      <c r="D1980" s="3">
        <v>0.17043366801965393</v>
      </c>
    </row>
    <row r="1981" spans="2:4">
      <c r="B1981" s="3">
        <f t="shared" si="34"/>
        <v>7.5598934598834197E-2</v>
      </c>
      <c r="C1981" s="3">
        <v>14.24054689168981</v>
      </c>
      <c r="D1981" s="3">
        <v>0.1674031800286874</v>
      </c>
    </row>
    <row r="1982" spans="2:4">
      <c r="B1982" s="3">
        <f t="shared" si="34"/>
        <v>8.6577094332712795E-2</v>
      </c>
      <c r="C1982" s="3">
        <v>13.357646412549212</v>
      </c>
      <c r="D1982" s="3">
        <v>0.22887356181524093</v>
      </c>
    </row>
    <row r="1983" spans="2:4">
      <c r="B1983" s="3">
        <f t="shared" si="34"/>
        <v>8.3989980925931573E-2</v>
      </c>
      <c r="C1983" s="3">
        <v>12.06366161076693</v>
      </c>
      <c r="D1983" s="3">
        <v>0.21362498855555895</v>
      </c>
    </row>
    <row r="1984" spans="2:4">
      <c r="B1984" s="3">
        <f t="shared" si="34"/>
        <v>8.13860373241371E-2</v>
      </c>
      <c r="C1984" s="3">
        <v>10.280312509537033</v>
      </c>
      <c r="D1984" s="3">
        <v>0.19803308206427198</v>
      </c>
    </row>
    <row r="1985" spans="2:4">
      <c r="B1985" s="3">
        <f t="shared" si="34"/>
        <v>8.426362712485122E-2</v>
      </c>
      <c r="C1985" s="3">
        <v>12.603381450849941</v>
      </c>
      <c r="D1985" s="3">
        <v>0.2154423657948546</v>
      </c>
    </row>
    <row r="1986" spans="2:4">
      <c r="B1986" s="3">
        <f t="shared" si="34"/>
        <v>8.4454216895046855E-2</v>
      </c>
      <c r="C1986" s="3">
        <v>12.280343028046509</v>
      </c>
      <c r="D1986" s="3">
        <v>0.21635334330271311</v>
      </c>
    </row>
    <row r="1987" spans="2:4">
      <c r="B1987" s="3">
        <f t="shared" si="34"/>
        <v>8.7512079989013336E-2</v>
      </c>
      <c r="C1987" s="3">
        <v>13.114413892025514</v>
      </c>
      <c r="D1987" s="3">
        <v>0.23402356028931548</v>
      </c>
    </row>
    <row r="1988" spans="2:4">
      <c r="B1988" s="3">
        <f t="shared" si="34"/>
        <v>6.4612875453962826E-2</v>
      </c>
      <c r="C1988" s="3">
        <v>14.110995818964202</v>
      </c>
      <c r="D1988" s="3">
        <v>0.10537430951872311</v>
      </c>
    </row>
    <row r="1989" spans="2:4">
      <c r="B1989" s="3">
        <f t="shared" si="34"/>
        <v>8.7889493850520334E-2</v>
      </c>
      <c r="C1989" s="3">
        <v>13.844874416333507</v>
      </c>
      <c r="D1989" s="3">
        <v>0.23652302621539964</v>
      </c>
    </row>
    <row r="1990" spans="2:4">
      <c r="B1990" s="3">
        <f t="shared" si="34"/>
        <v>7.7404142277291171E-2</v>
      </c>
      <c r="C1990" s="3">
        <v>14.311349833674123</v>
      </c>
      <c r="D1990" s="3">
        <v>0.17762077700125126</v>
      </c>
    </row>
    <row r="1991" spans="2:4">
      <c r="B1991" s="3">
        <f t="shared" si="34"/>
        <v>6.647917172765283E-2</v>
      </c>
      <c r="C1991" s="3">
        <v>12.889797662282174</v>
      </c>
      <c r="D1991" s="3">
        <v>0.1152806176946318</v>
      </c>
    </row>
    <row r="1992" spans="2:4">
      <c r="B1992" s="3">
        <f t="shared" si="34"/>
        <v>7.2762635425885791E-2</v>
      </c>
      <c r="C1992" s="3">
        <v>12.775353251747184</v>
      </c>
      <c r="D1992" s="3">
        <v>0.15066225165562913</v>
      </c>
    </row>
    <row r="1993" spans="2:4">
      <c r="B1993" s="3">
        <f t="shared" si="34"/>
        <v>7.8132202368236342E-2</v>
      </c>
      <c r="C1993" s="3">
        <v>12.092654194769128</v>
      </c>
      <c r="D1993" s="3">
        <v>0.18060090945158241</v>
      </c>
    </row>
    <row r="1994" spans="2:4">
      <c r="B1994" s="3">
        <f t="shared" si="34"/>
        <v>6.6319903561510046E-2</v>
      </c>
      <c r="C1994" s="3">
        <v>12.206488235114596</v>
      </c>
      <c r="D1994" s="3">
        <v>0.11403546250801111</v>
      </c>
    </row>
    <row r="1995" spans="2:4">
      <c r="B1995" s="3">
        <f t="shared" si="34"/>
        <v>8.6101982940153199E-2</v>
      </c>
      <c r="C1995" s="3">
        <v>10.204626606036561</v>
      </c>
      <c r="D1995" s="3">
        <v>0.22459334086123234</v>
      </c>
    </row>
    <row r="1996" spans="2:4">
      <c r="B1996" s="3">
        <f t="shared" si="34"/>
        <v>7.1653787194433424E-2</v>
      </c>
      <c r="C1996" s="3">
        <v>11.08157597582934</v>
      </c>
      <c r="D1996" s="3">
        <v>0.1435483870967742</v>
      </c>
    </row>
    <row r="1997" spans="2:4">
      <c r="B1997" s="3">
        <f t="shared" si="34"/>
        <v>8.3404906765953551E-2</v>
      </c>
      <c r="C1997" s="3">
        <v>11.665547654652547</v>
      </c>
      <c r="D1997" s="3">
        <v>0.21012298959318826</v>
      </c>
    </row>
    <row r="1998" spans="2:4">
      <c r="B1998" s="3">
        <f t="shared" si="34"/>
        <v>8.8311186712240974E-2</v>
      </c>
      <c r="C1998" s="3">
        <v>14.281746879482405</v>
      </c>
      <c r="D1998" s="3">
        <v>0.2391232032227546</v>
      </c>
    </row>
    <row r="1999" spans="2:4">
      <c r="B1999" s="3">
        <f t="shared" si="34"/>
        <v>7.1455803399761958E-2</v>
      </c>
      <c r="C1999" s="3">
        <v>13.79543443098239</v>
      </c>
      <c r="D1999" s="3">
        <v>0.14380932035279398</v>
      </c>
    </row>
    <row r="2000" spans="2:4">
      <c r="B2000" s="3">
        <f t="shared" si="34"/>
        <v>7.182473143711661E-2</v>
      </c>
      <c r="C2000" s="3">
        <v>14.268471327860347</v>
      </c>
      <c r="D2000" s="3">
        <v>0.14613025299844357</v>
      </c>
    </row>
    <row r="2001" spans="2:4">
      <c r="B2001" s="3">
        <f t="shared" si="34"/>
        <v>8.0113178807947022E-2</v>
      </c>
      <c r="C2001" s="3">
        <v>10.0030518509476</v>
      </c>
      <c r="D2001" s="3">
        <v>0.19071321756645404</v>
      </c>
    </row>
    <row r="2002" spans="2:4">
      <c r="B2002" s="3">
        <f t="shared" si="34"/>
        <v>6.8392341227454453E-2</v>
      </c>
      <c r="C2002" s="3">
        <v>11.246986297189245</v>
      </c>
      <c r="D2002" s="3">
        <v>0.12523728141117588</v>
      </c>
    </row>
    <row r="2003" spans="2:4">
      <c r="B2003" s="3">
        <f t="shared" si="34"/>
        <v>6.7699393139439068E-2</v>
      </c>
      <c r="C2003" s="3">
        <v>14.942320017090365</v>
      </c>
      <c r="D2003" s="3">
        <v>0.12320474868007447</v>
      </c>
    </row>
    <row r="2004" spans="2:4">
      <c r="B2004" s="3">
        <f t="shared" si="34"/>
        <v>7.8239700003051846E-2</v>
      </c>
      <c r="C2004" s="3">
        <v>10.762962736899929</v>
      </c>
      <c r="D2004" s="3">
        <v>0.18053224280526137</v>
      </c>
    </row>
    <row r="2005" spans="2:4">
      <c r="B2005" s="3">
        <f t="shared" si="34"/>
        <v>8.3698837092196415E-2</v>
      </c>
      <c r="C2005" s="3">
        <v>12.520981475264747</v>
      </c>
      <c r="D2005" s="3">
        <v>0.21221503341776787</v>
      </c>
    </row>
    <row r="2006" spans="2:4">
      <c r="B2006" s="3">
        <f t="shared" si="34"/>
        <v>7.4313753166295363E-2</v>
      </c>
      <c r="C2006" s="3">
        <v>12.269508957182531</v>
      </c>
      <c r="D2006" s="3">
        <v>0.15915402691732536</v>
      </c>
    </row>
    <row r="2007" spans="2:4">
      <c r="B2007" s="3">
        <f t="shared" si="34"/>
        <v>6.5323832056642356E-2</v>
      </c>
      <c r="C2007" s="3">
        <v>12.406994842371898</v>
      </c>
      <c r="D2007" s="3">
        <v>0.10851924192022462</v>
      </c>
    </row>
    <row r="2008" spans="2:4">
      <c r="B2008" s="3">
        <f t="shared" si="34"/>
        <v>7.5541530655842765E-2</v>
      </c>
      <c r="C2008" s="3">
        <v>12.993560594500565</v>
      </c>
      <c r="D2008" s="3">
        <v>0.16644642475661489</v>
      </c>
    </row>
    <row r="2009" spans="2:4">
      <c r="B2009" s="3">
        <f t="shared" si="34"/>
        <v>6.7251199072237311E-2</v>
      </c>
      <c r="C2009" s="3">
        <v>13.293862727744377</v>
      </c>
      <c r="D2009" s="3">
        <v>0.11984008301034578</v>
      </c>
    </row>
    <row r="2010" spans="2:4">
      <c r="B2010" s="3">
        <f t="shared" si="34"/>
        <v>6.6798424939725945E-2</v>
      </c>
      <c r="C2010" s="3">
        <v>13.545030060731834</v>
      </c>
      <c r="D2010" s="3">
        <v>0.117413861507004</v>
      </c>
    </row>
    <row r="2011" spans="2:4">
      <c r="B2011" s="3">
        <f t="shared" si="34"/>
        <v>8.2842401959288312E-2</v>
      </c>
      <c r="C2011" s="3">
        <v>14.840388195440536</v>
      </c>
      <c r="D2011" s="3">
        <v>0.20856196783349101</v>
      </c>
    </row>
    <row r="2012" spans="2:4">
      <c r="B2012" s="3">
        <f t="shared" si="34"/>
        <v>7.9397804193243202E-2</v>
      </c>
      <c r="C2012" s="3">
        <v>10.791192358165228</v>
      </c>
      <c r="D2012" s="3">
        <v>0.1870784630878628</v>
      </c>
    </row>
    <row r="2013" spans="2:4">
      <c r="B2013" s="3">
        <f t="shared" si="34"/>
        <v>7.4406786858729812E-2</v>
      </c>
      <c r="C2013" s="3">
        <v>12.976317636646627</v>
      </c>
      <c r="D2013" s="3">
        <v>0.16003753776665547</v>
      </c>
    </row>
    <row r="2014" spans="2:4">
      <c r="B2014" s="3">
        <f t="shared" si="34"/>
        <v>9.0166448255867185E-2</v>
      </c>
      <c r="C2014" s="3">
        <v>10.162053285317546</v>
      </c>
      <c r="D2014" s="3">
        <v>0.24749595629749443</v>
      </c>
    </row>
    <row r="2015" spans="2:4">
      <c r="B2015" s="3">
        <f t="shared" si="34"/>
        <v>8.9533506576738794E-2</v>
      </c>
      <c r="C2015" s="3">
        <v>13.316904202398755</v>
      </c>
      <c r="D2015" s="3">
        <v>0.24552751243629262</v>
      </c>
    </row>
    <row r="2016" spans="2:4">
      <c r="B2016" s="3">
        <f t="shared" si="34"/>
        <v>8.2600192724387345E-2</v>
      </c>
      <c r="C2016" s="3">
        <v>14.411297952208013</v>
      </c>
      <c r="D2016" s="3">
        <v>0.20697805719168677</v>
      </c>
    </row>
    <row r="2017" spans="2:4">
      <c r="B2017" s="3">
        <f t="shared" si="34"/>
        <v>6.7452764519180891E-2</v>
      </c>
      <c r="C2017" s="3">
        <v>12.866908780175176</v>
      </c>
      <c r="D2017" s="3">
        <v>0.12076021607104709</v>
      </c>
    </row>
    <row r="2018" spans="2:4">
      <c r="B2018" s="3">
        <f t="shared" si="34"/>
        <v>6.6395810419019138E-2</v>
      </c>
      <c r="C2018" s="3">
        <v>14.537491988891261</v>
      </c>
      <c r="D2018" s="3">
        <v>0.11564683980834377</v>
      </c>
    </row>
    <row r="2019" spans="2:4">
      <c r="B2019" s="3">
        <f t="shared" si="34"/>
        <v>7.344213309121983E-2</v>
      </c>
      <c r="C2019" s="3">
        <v>14.153416547135837</v>
      </c>
      <c r="D2019" s="3">
        <v>0.15519425031281472</v>
      </c>
    </row>
    <row r="2020" spans="2:4">
      <c r="B2020" s="3">
        <f t="shared" si="34"/>
        <v>8.8725059816278568E-2</v>
      </c>
      <c r="C2020" s="3">
        <v>11.703238013855403</v>
      </c>
      <c r="D2020" s="3">
        <v>0.2401486251411481</v>
      </c>
    </row>
    <row r="2021" spans="2:4">
      <c r="B2021" s="3">
        <f t="shared" si="34"/>
        <v>6.7604968260750145E-2</v>
      </c>
      <c r="C2021" s="3">
        <v>11.51844843897824</v>
      </c>
      <c r="D2021" s="3">
        <v>0.12093417157506028</v>
      </c>
    </row>
    <row r="2022" spans="2:4">
      <c r="B2022" s="3">
        <f t="shared" si="34"/>
        <v>7.4006228217413858E-2</v>
      </c>
      <c r="C2022" s="3">
        <v>12.205420087282937</v>
      </c>
      <c r="D2022" s="3">
        <v>0.15738700521866511</v>
      </c>
    </row>
    <row r="2023" spans="2:4">
      <c r="B2023" s="3">
        <f t="shared" si="34"/>
        <v>8.652834788048952E-2</v>
      </c>
      <c r="C2023" s="3">
        <v>14.66582232123783</v>
      </c>
      <c r="D2023" s="3">
        <v>0.22926267281105991</v>
      </c>
    </row>
    <row r="2024" spans="2:4">
      <c r="B2024" s="3">
        <f t="shared" si="34"/>
        <v>8.9052595599230941E-2</v>
      </c>
      <c r="C2024" s="3">
        <v>11.463820307016206</v>
      </c>
      <c r="D2024" s="3">
        <v>0.24187444685201576</v>
      </c>
    </row>
    <row r="2025" spans="2:4">
      <c r="B2025" s="3">
        <f t="shared" si="34"/>
        <v>6.8858254036072875E-2</v>
      </c>
      <c r="C2025" s="3">
        <v>12.806787316507462</v>
      </c>
      <c r="D2025" s="3">
        <v>0.12865688039796136</v>
      </c>
    </row>
    <row r="2026" spans="2:4">
      <c r="B2026" s="3">
        <f t="shared" si="34"/>
        <v>7.1102284157841728E-2</v>
      </c>
      <c r="C2026" s="3">
        <v>13.241370891445662</v>
      </c>
      <c r="D2026" s="3">
        <v>0.14153416547135839</v>
      </c>
    </row>
    <row r="2027" spans="2:4">
      <c r="B2027" s="3">
        <f t="shared" si="34"/>
        <v>6.6842144993438518E-2</v>
      </c>
      <c r="C2027" s="3">
        <v>12.022156437879573</v>
      </c>
      <c r="D2027" s="3">
        <v>0.11688741721854305</v>
      </c>
    </row>
    <row r="2028" spans="2:4">
      <c r="B2028" s="3">
        <f t="shared" si="34"/>
        <v>6.7835321512497326E-2</v>
      </c>
      <c r="C2028" s="3">
        <v>12.50312814722129</v>
      </c>
      <c r="D2028" s="3">
        <v>0.12273323770867031</v>
      </c>
    </row>
    <row r="2029" spans="2:4">
      <c r="B2029" s="3">
        <f t="shared" si="34"/>
        <v>7.5021275063325912E-2</v>
      </c>
      <c r="C2029" s="3">
        <v>11.85720389416181</v>
      </c>
      <c r="D2029" s="3">
        <v>0.16293527024140142</v>
      </c>
    </row>
    <row r="2030" spans="2:4">
      <c r="B2030" s="3">
        <f t="shared" si="34"/>
        <v>8.7744217200231941E-2</v>
      </c>
      <c r="C2030" s="3">
        <v>10.102237006744591</v>
      </c>
      <c r="D2030" s="3">
        <v>0.23380382702108829</v>
      </c>
    </row>
    <row r="2031" spans="2:4">
      <c r="B2031" s="3">
        <f t="shared" si="34"/>
        <v>8.6427289803765989E-2</v>
      </c>
      <c r="C2031" s="3">
        <v>12.848750267036959</v>
      </c>
      <c r="D2031" s="3">
        <v>0.22777031769768363</v>
      </c>
    </row>
    <row r="2032" spans="2:4">
      <c r="B2032" s="3">
        <f t="shared" si="34"/>
        <v>8.3177999206518749E-2</v>
      </c>
      <c r="C2032" s="3">
        <v>10.453199865718558</v>
      </c>
      <c r="D2032" s="3">
        <v>0.20822779015472886</v>
      </c>
    </row>
    <row r="2033" spans="2:4">
      <c r="B2033" s="3">
        <f t="shared" si="34"/>
        <v>8.303688924832911E-2</v>
      </c>
      <c r="C2033" s="3">
        <v>12.742545854060488</v>
      </c>
      <c r="D2033" s="3">
        <v>0.20859401226844082</v>
      </c>
    </row>
    <row r="2034" spans="2:4">
      <c r="B2034" s="3">
        <f t="shared" si="34"/>
        <v>8.5431204565569019E-2</v>
      </c>
      <c r="C2034" s="3">
        <v>10.163579210791346</v>
      </c>
      <c r="D2034" s="3">
        <v>0.22078920865504928</v>
      </c>
    </row>
    <row r="2035" spans="2:4">
      <c r="B2035" s="3">
        <f t="shared" si="34"/>
        <v>6.4370083925901059E-2</v>
      </c>
      <c r="C2035" s="3">
        <v>13.742484817041536</v>
      </c>
      <c r="D2035" s="3">
        <v>0.10381786553544725</v>
      </c>
    </row>
    <row r="2036" spans="2:4">
      <c r="B2036" s="3">
        <f t="shared" ref="B2036:B2099" si="35">0.0472-0.00009*C2036+0.1773*D2036</f>
        <v>7.1381345408490254E-2</v>
      </c>
      <c r="C2036" s="3">
        <v>11.85415204321421</v>
      </c>
      <c r="D2036" s="3">
        <v>0.14240394299142431</v>
      </c>
    </row>
    <row r="2037" spans="2:4">
      <c r="B2037" s="3">
        <f t="shared" si="35"/>
        <v>7.2337576525162511E-2</v>
      </c>
      <c r="C2037" s="3">
        <v>14.35087130344554</v>
      </c>
      <c r="D2037" s="3">
        <v>0.1490646076845607</v>
      </c>
    </row>
    <row r="2038" spans="2:4">
      <c r="B2038" s="3">
        <f t="shared" si="35"/>
        <v>7.7949490035706656E-2</v>
      </c>
      <c r="C2038" s="3">
        <v>13.735007782219917</v>
      </c>
      <c r="D2038" s="3">
        <v>0.18040406506546219</v>
      </c>
    </row>
    <row r="2039" spans="2:4">
      <c r="B2039" s="3">
        <f t="shared" si="35"/>
        <v>6.4301374706259351E-2</v>
      </c>
      <c r="C2039" s="3">
        <v>10.348521378215889</v>
      </c>
      <c r="D2039" s="3">
        <v>0.10170751060518204</v>
      </c>
    </row>
    <row r="2040" spans="2:4">
      <c r="B2040" s="3">
        <f t="shared" si="35"/>
        <v>7.4267022766808063E-2</v>
      </c>
      <c r="C2040" s="3">
        <v>12.545243690298165</v>
      </c>
      <c r="D2040" s="3">
        <v>0.15903042695394756</v>
      </c>
    </row>
    <row r="2041" spans="2:4">
      <c r="B2041" s="3">
        <f t="shared" si="35"/>
        <v>8.9742747581408128E-2</v>
      </c>
      <c r="C2041" s="3">
        <v>13.336741233558154</v>
      </c>
      <c r="D2041" s="3">
        <v>0.2467177343058565</v>
      </c>
    </row>
    <row r="2042" spans="2:4">
      <c r="B2042" s="3">
        <f t="shared" si="35"/>
        <v>6.5655952024903111E-2</v>
      </c>
      <c r="C2042" s="3">
        <v>10.836054567094942</v>
      </c>
      <c r="D2042" s="3">
        <v>0.10959501937925352</v>
      </c>
    </row>
    <row r="2043" spans="2:4">
      <c r="B2043" s="3">
        <f t="shared" si="35"/>
        <v>8.2355433210242024E-2</v>
      </c>
      <c r="C2043" s="3">
        <v>10.159764397106846</v>
      </c>
      <c r="D2043" s="3">
        <v>0.2034394360179449</v>
      </c>
    </row>
    <row r="2044" spans="2:4">
      <c r="B2044" s="3">
        <f t="shared" si="35"/>
        <v>7.575594225898008E-2</v>
      </c>
      <c r="C2044" s="3">
        <v>14.894863734855189</v>
      </c>
      <c r="D2044" s="3">
        <v>0.16862086855677968</v>
      </c>
    </row>
    <row r="2045" spans="2:4">
      <c r="B2045" s="3">
        <f t="shared" si="35"/>
        <v>8.6222874691000095E-2</v>
      </c>
      <c r="C2045" s="3">
        <v>10.556810205389569</v>
      </c>
      <c r="D2045" s="3">
        <v>0.22545396282845545</v>
      </c>
    </row>
    <row r="2046" spans="2:4">
      <c r="B2046" s="3">
        <f t="shared" si="35"/>
        <v>7.1839912259285252E-2</v>
      </c>
      <c r="C2046" s="3">
        <v>12.512588885158848</v>
      </c>
      <c r="D2046" s="3">
        <v>0.14532456434827723</v>
      </c>
    </row>
    <row r="2047" spans="2:4">
      <c r="B2047" s="3">
        <f t="shared" si="35"/>
        <v>8.1098313089388724E-2</v>
      </c>
      <c r="C2047" s="3">
        <v>11.691640980254524</v>
      </c>
      <c r="D2047" s="3">
        <v>0.19712668233283487</v>
      </c>
    </row>
    <row r="2048" spans="2:4">
      <c r="B2048" s="3">
        <f t="shared" si="35"/>
        <v>7.0127326273384805E-2</v>
      </c>
      <c r="C2048" s="3">
        <v>10.898617511520737</v>
      </c>
      <c r="D2048" s="3">
        <v>0.13484603411969359</v>
      </c>
    </row>
    <row r="2049" spans="2:4">
      <c r="B2049" s="3">
        <f t="shared" si="35"/>
        <v>7.8699402600177021E-2</v>
      </c>
      <c r="C2049" s="3">
        <v>14.898831141087069</v>
      </c>
      <c r="D2049" s="3">
        <v>0.18522446363719597</v>
      </c>
    </row>
    <row r="2050" spans="2:4">
      <c r="B2050" s="3">
        <f t="shared" si="35"/>
        <v>8.8363966643269148E-2</v>
      </c>
      <c r="C2050" s="3">
        <v>14.975890377513963</v>
      </c>
      <c r="D2050" s="3">
        <v>0.23977324747459336</v>
      </c>
    </row>
    <row r="2051" spans="2:4">
      <c r="B2051" s="3">
        <f t="shared" si="35"/>
        <v>7.2018916592913595E-2</v>
      </c>
      <c r="C2051" s="3">
        <v>10.189977721488082</v>
      </c>
      <c r="D2051" s="3">
        <v>0.14515518662068544</v>
      </c>
    </row>
    <row r="2052" spans="2:4">
      <c r="B2052" s="3">
        <f t="shared" si="35"/>
        <v>7.9706526688436544E-2</v>
      </c>
      <c r="C2052" s="3">
        <v>10.679647206030458</v>
      </c>
      <c r="D2052" s="3">
        <v>0.18876308481093784</v>
      </c>
    </row>
    <row r="2053" spans="2:4">
      <c r="B2053" s="3">
        <f t="shared" si="35"/>
        <v>8.2240996124149299E-2</v>
      </c>
      <c r="C2053" s="3">
        <v>10.908230842005675</v>
      </c>
      <c r="D2053" s="3">
        <v>0.20317392498550371</v>
      </c>
    </row>
    <row r="2054" spans="2:4">
      <c r="B2054" s="3">
        <f t="shared" si="35"/>
        <v>7.7229779808954124E-2</v>
      </c>
      <c r="C2054" s="3">
        <v>12.343821527756585</v>
      </c>
      <c r="D2054" s="3">
        <v>0.17563859981078522</v>
      </c>
    </row>
    <row r="2055" spans="2:4">
      <c r="B2055" s="3">
        <f t="shared" si="35"/>
        <v>6.9473985106967381E-2</v>
      </c>
      <c r="C2055" s="3">
        <v>12.530594805749686</v>
      </c>
      <c r="D2055" s="3">
        <v>0.13198950163274026</v>
      </c>
    </row>
    <row r="2056" spans="2:4">
      <c r="B2056" s="3">
        <f t="shared" si="35"/>
        <v>8.2200920896023447E-2</v>
      </c>
      <c r="C2056" s="3">
        <v>13.418683431501206</v>
      </c>
      <c r="D2056" s="3">
        <v>0.20422223578600424</v>
      </c>
    </row>
    <row r="2057" spans="2:4">
      <c r="B2057" s="3">
        <f t="shared" si="35"/>
        <v>8.1580797906430247E-2</v>
      </c>
      <c r="C2057" s="3">
        <v>14.122440260017701</v>
      </c>
      <c r="D2057" s="3">
        <v>0.20108188116092413</v>
      </c>
    </row>
    <row r="2058" spans="2:4">
      <c r="B2058" s="3">
        <f t="shared" si="35"/>
        <v>6.9691326029236722E-2</v>
      </c>
      <c r="C2058" s="3">
        <v>11.270027771843623</v>
      </c>
      <c r="D2058" s="3">
        <v>0.1325754570146794</v>
      </c>
    </row>
    <row r="2059" spans="2:4">
      <c r="B2059" s="3">
        <f t="shared" si="35"/>
        <v>7.4305279702139349E-2</v>
      </c>
      <c r="C2059" s="3">
        <v>11.461836603900267</v>
      </c>
      <c r="D2059" s="3">
        <v>0.15869624927518539</v>
      </c>
    </row>
    <row r="2060" spans="2:4">
      <c r="B2060" s="3">
        <f t="shared" si="35"/>
        <v>6.9854006927701648E-2</v>
      </c>
      <c r="C2060" s="3">
        <v>10.247047334208197</v>
      </c>
      <c r="D2060" s="3">
        <v>0.13297372356334117</v>
      </c>
    </row>
    <row r="2061" spans="2:4">
      <c r="B2061" s="3">
        <f t="shared" si="35"/>
        <v>8.7708842890713207E-2</v>
      </c>
      <c r="C2061" s="3">
        <v>10.513321329386272</v>
      </c>
      <c r="D2061" s="3">
        <v>0.23381298257393107</v>
      </c>
    </row>
    <row r="2062" spans="2:4">
      <c r="B2062" s="3">
        <f t="shared" si="35"/>
        <v>7.0935676900540173E-2</v>
      </c>
      <c r="C2062" s="3">
        <v>13.234809411908323</v>
      </c>
      <c r="D2062" s="3">
        <v>0.14059114352855007</v>
      </c>
    </row>
    <row r="2063" spans="2:4">
      <c r="B2063" s="3">
        <f t="shared" si="35"/>
        <v>8.6286558885464035E-2</v>
      </c>
      <c r="C2063" s="3">
        <v>11.85125278481399</v>
      </c>
      <c r="D2063" s="3">
        <v>0.22647022919400617</v>
      </c>
    </row>
    <row r="2064" spans="2:4">
      <c r="B2064" s="3">
        <f t="shared" si="35"/>
        <v>8.571539933469649E-2</v>
      </c>
      <c r="C2064" s="3">
        <v>11.136204107791375</v>
      </c>
      <c r="D2064" s="3">
        <v>0.2228858302560503</v>
      </c>
    </row>
    <row r="2065" spans="2:4">
      <c r="B2065" s="3">
        <f t="shared" si="35"/>
        <v>8.6450733970152904E-2</v>
      </c>
      <c r="C2065" s="3">
        <v>13.950010681478316</v>
      </c>
      <c r="D2065" s="3">
        <v>0.22846156193731498</v>
      </c>
    </row>
    <row r="2066" spans="2:4">
      <c r="B2066" s="3">
        <f t="shared" si="35"/>
        <v>6.934379039887692E-2</v>
      </c>
      <c r="C2066" s="3">
        <v>12.786797692800684</v>
      </c>
      <c r="D2066" s="3">
        <v>0.13138523514511552</v>
      </c>
    </row>
    <row r="2067" spans="2:4">
      <c r="B2067" s="3">
        <f t="shared" si="35"/>
        <v>6.8321653035065766E-2</v>
      </c>
      <c r="C2067" s="3">
        <v>14.088564714499345</v>
      </c>
      <c r="D2067" s="3">
        <v>0.126281014435255</v>
      </c>
    </row>
    <row r="2068" spans="2:4">
      <c r="B2068" s="3">
        <f t="shared" si="35"/>
        <v>7.6002256385998113E-2</v>
      </c>
      <c r="C2068" s="3">
        <v>10.309305093539232</v>
      </c>
      <c r="D2068" s="3">
        <v>0.16768242439039277</v>
      </c>
    </row>
    <row r="2069" spans="2:4">
      <c r="B2069" s="3">
        <f t="shared" si="35"/>
        <v>8.6592074648274175E-2</v>
      </c>
      <c r="C2069" s="3">
        <v>13.082979827265238</v>
      </c>
      <c r="D2069" s="3">
        <v>0.22881862849818416</v>
      </c>
    </row>
    <row r="2070" spans="2:4">
      <c r="B2070" s="3">
        <f t="shared" si="35"/>
        <v>6.7992835932493056E-2</v>
      </c>
      <c r="C2070" s="3">
        <v>12.511520737327189</v>
      </c>
      <c r="D2070" s="3">
        <v>0.12362590411084323</v>
      </c>
    </row>
    <row r="2071" spans="2:4">
      <c r="B2071" s="3">
        <f t="shared" si="35"/>
        <v>7.7462205420087277E-2</v>
      </c>
      <c r="C2071" s="3">
        <v>12.304452650532548</v>
      </c>
      <c r="D2071" s="3">
        <v>0.17692953276161993</v>
      </c>
    </row>
    <row r="2072" spans="2:4">
      <c r="B2072" s="3">
        <f t="shared" si="35"/>
        <v>8.3630859859004494E-2</v>
      </c>
      <c r="C2072" s="3">
        <v>12.212134159367658</v>
      </c>
      <c r="D2072" s="3">
        <v>0.21167485580004275</v>
      </c>
    </row>
    <row r="2073" spans="2:4">
      <c r="B2073" s="3">
        <f t="shared" si="35"/>
        <v>7.7181801049836726E-2</v>
      </c>
      <c r="C2073" s="3">
        <v>11.560258796960357</v>
      </c>
      <c r="D2073" s="3">
        <v>0.17497024445326093</v>
      </c>
    </row>
    <row r="2074" spans="2:4">
      <c r="B2074" s="3">
        <f t="shared" si="35"/>
        <v>7.3157925962096013E-2</v>
      </c>
      <c r="C2074" s="3">
        <v>13.009582811975463</v>
      </c>
      <c r="D2074" s="3">
        <v>0.15301065095980712</v>
      </c>
    </row>
    <row r="2075" spans="2:4">
      <c r="B2075" s="3">
        <f t="shared" si="35"/>
        <v>7.771998825037385E-2</v>
      </c>
      <c r="C2075" s="3">
        <v>12.560502945036164</v>
      </c>
      <c r="D2075" s="3">
        <v>0.17851344340342418</v>
      </c>
    </row>
    <row r="2076" spans="2:4">
      <c r="B2076" s="3">
        <f t="shared" si="35"/>
        <v>6.5202853785821108E-2</v>
      </c>
      <c r="C2076" s="3">
        <v>12.569811090426343</v>
      </c>
      <c r="D2076" s="3">
        <v>0.10791955320902127</v>
      </c>
    </row>
    <row r="2077" spans="2:4">
      <c r="B2077" s="3">
        <f t="shared" si="35"/>
        <v>6.7764850306711019E-2</v>
      </c>
      <c r="C2077" s="3">
        <v>12.979522080141606</v>
      </c>
      <c r="D2077" s="3">
        <v>0.12257759331034272</v>
      </c>
    </row>
    <row r="2078" spans="2:4">
      <c r="B2078" s="3">
        <f t="shared" si="35"/>
        <v>8.7298359172338025E-2</v>
      </c>
      <c r="C2078" s="3">
        <v>13.667409283730583</v>
      </c>
      <c r="D2078" s="3">
        <v>0.23309884945219275</v>
      </c>
    </row>
    <row r="2079" spans="2:4">
      <c r="B2079" s="3">
        <f t="shared" si="35"/>
        <v>8.56388991973632E-2</v>
      </c>
      <c r="C2079" s="3">
        <v>13.663594470046084</v>
      </c>
      <c r="D2079" s="3">
        <v>0.22373729667043063</v>
      </c>
    </row>
    <row r="2080" spans="2:4">
      <c r="B2080" s="3">
        <f t="shared" si="35"/>
        <v>7.3323651539658807E-2</v>
      </c>
      <c r="C2080" s="3">
        <v>11.564989165929136</v>
      </c>
      <c r="D2080" s="3">
        <v>0.15321207312234872</v>
      </c>
    </row>
    <row r="2081" spans="2:4">
      <c r="B2081" s="3">
        <f t="shared" si="35"/>
        <v>8.6962932218390465E-2</v>
      </c>
      <c r="C2081" s="3">
        <v>14.481490524002808</v>
      </c>
      <c r="D2081" s="3">
        <v>0.23162022766808069</v>
      </c>
    </row>
    <row r="2082" spans="2:4">
      <c r="B2082" s="3">
        <f t="shared" si="35"/>
        <v>6.5195538041322068E-2</v>
      </c>
      <c r="C2082" s="3">
        <v>12.49778740806299</v>
      </c>
      <c r="D2082" s="3">
        <v>0.10784173100985749</v>
      </c>
    </row>
    <row r="2083" spans="2:4">
      <c r="B2083" s="3">
        <f t="shared" si="35"/>
        <v>7.885786736655781E-2</v>
      </c>
      <c r="C2083" s="3">
        <v>10.766319772942289</v>
      </c>
      <c r="D2083" s="3">
        <v>0.18402050843836787</v>
      </c>
    </row>
    <row r="2084" spans="2:4">
      <c r="B2084" s="3">
        <f t="shared" si="35"/>
        <v>8.1143997009186078E-2</v>
      </c>
      <c r="C2084" s="3">
        <v>13.664052247688224</v>
      </c>
      <c r="D2084" s="3">
        <v>0.19838557084871977</v>
      </c>
    </row>
    <row r="2085" spans="2:4">
      <c r="B2085" s="3">
        <f t="shared" si="35"/>
        <v>8.6912812433240769E-2</v>
      </c>
      <c r="C2085" s="3">
        <v>10.393993957335123</v>
      </c>
      <c r="D2085" s="3">
        <v>0.22926267281105991</v>
      </c>
    </row>
    <row r="2086" spans="2:4">
      <c r="B2086" s="3">
        <f t="shared" si="35"/>
        <v>6.9587507553331096E-2</v>
      </c>
      <c r="C2086" s="3">
        <v>10.836359752189702</v>
      </c>
      <c r="D2086" s="3">
        <v>0.1317697683645131</v>
      </c>
    </row>
    <row r="2087" spans="2:4">
      <c r="B2087" s="3">
        <f t="shared" si="35"/>
        <v>7.4761884060182499E-2</v>
      </c>
      <c r="C2087" s="3">
        <v>14.405652027954954</v>
      </c>
      <c r="D2087" s="3">
        <v>0.16276589251380963</v>
      </c>
    </row>
    <row r="2088" spans="2:4">
      <c r="B2088" s="3">
        <f t="shared" si="35"/>
        <v>6.5228083285012367E-2</v>
      </c>
      <c r="C2088" s="3">
        <v>11.126132999664296</v>
      </c>
      <c r="D2088" s="3">
        <v>0.10732902005066074</v>
      </c>
    </row>
    <row r="2089" spans="2:4">
      <c r="B2089" s="3">
        <f t="shared" si="35"/>
        <v>8.6025761589403976E-2</v>
      </c>
      <c r="C2089" s="3">
        <v>14.830164494766075</v>
      </c>
      <c r="D2089" s="3">
        <v>0.22651142918179876</v>
      </c>
    </row>
    <row r="2090" spans="2:4">
      <c r="B2090" s="3">
        <f t="shared" si="35"/>
        <v>7.9653322397534101E-2</v>
      </c>
      <c r="C2090" s="3">
        <v>11.171605578783533</v>
      </c>
      <c r="D2090" s="3">
        <v>0.18871272927030242</v>
      </c>
    </row>
    <row r="2091" spans="2:4">
      <c r="B2091" s="3">
        <f t="shared" si="35"/>
        <v>8.7575552690206615E-2</v>
      </c>
      <c r="C2091" s="3">
        <v>10.136570329905087</v>
      </c>
      <c r="D2091" s="3">
        <v>0.23286996063112278</v>
      </c>
    </row>
    <row r="2092" spans="2:4">
      <c r="B2092" s="3">
        <f t="shared" si="35"/>
        <v>6.6308686178167056E-2</v>
      </c>
      <c r="C2092" s="3">
        <v>10.725882747886594</v>
      </c>
      <c r="D2092" s="3">
        <v>0.11322061830500199</v>
      </c>
    </row>
    <row r="2093" spans="2:4">
      <c r="B2093" s="3">
        <f t="shared" si="35"/>
        <v>8.0171651203955197E-2</v>
      </c>
      <c r="C2093" s="3">
        <v>14.647053437910092</v>
      </c>
      <c r="D2093" s="3">
        <v>0.19340037232581558</v>
      </c>
    </row>
    <row r="2094" spans="2:4">
      <c r="B2094" s="3">
        <f t="shared" si="35"/>
        <v>8.762809778130437E-2</v>
      </c>
      <c r="C2094" s="3">
        <v>13.890499588000122</v>
      </c>
      <c r="D2094" s="3">
        <v>0.23507187108981598</v>
      </c>
    </row>
    <row r="2095" spans="2:4">
      <c r="B2095" s="3">
        <f t="shared" si="35"/>
        <v>6.4022388988921791E-2</v>
      </c>
      <c r="C2095" s="3">
        <v>11.41926328318125</v>
      </c>
      <c r="D2095" s="3">
        <v>0.10067751091036714</v>
      </c>
    </row>
    <row r="2096" spans="2:4">
      <c r="B2096" s="3">
        <f t="shared" si="35"/>
        <v>8.0857217627491068E-2</v>
      </c>
      <c r="C2096" s="3">
        <v>10.718100527970215</v>
      </c>
      <c r="D2096" s="3">
        <v>0.19527268288216804</v>
      </c>
    </row>
    <row r="2097" spans="2:4">
      <c r="B2097" s="3">
        <f t="shared" si="35"/>
        <v>6.7835291299172956E-2</v>
      </c>
      <c r="C2097" s="3">
        <v>11.673787652211066</v>
      </c>
      <c r="D2097" s="3">
        <v>0.12231208227790155</v>
      </c>
    </row>
    <row r="2098" spans="2:4">
      <c r="B2098" s="3">
        <f t="shared" si="35"/>
        <v>6.89748747215186E-2</v>
      </c>
      <c r="C2098" s="3">
        <v>11.222418897061068</v>
      </c>
      <c r="D2098" s="3">
        <v>0.12851039155247659</v>
      </c>
    </row>
    <row r="2099" spans="2:4">
      <c r="B2099" s="3">
        <f t="shared" si="35"/>
        <v>7.5239324625385295E-2</v>
      </c>
      <c r="C2099" s="3">
        <v>10.913418988616597</v>
      </c>
      <c r="D2099" s="3">
        <v>0.16368602557451095</v>
      </c>
    </row>
    <row r="2100" spans="2:4">
      <c r="B2100" s="3">
        <f t="shared" ref="B2100:B2163" si="36">0.0472-0.00009*C2100+0.1773*D2100</f>
        <v>8.5890631122775965E-2</v>
      </c>
      <c r="C2100" s="3">
        <v>12.580034791100802</v>
      </c>
      <c r="D2100" s="3">
        <v>0.22460707419049653</v>
      </c>
    </row>
    <row r="2101" spans="2:4">
      <c r="B2101" s="3">
        <f t="shared" si="36"/>
        <v>7.0043477431562251E-2</v>
      </c>
      <c r="C2101" s="3">
        <v>10.612811670278024</v>
      </c>
      <c r="D2101" s="3">
        <v>0.13422803430280467</v>
      </c>
    </row>
    <row r="2102" spans="2:4">
      <c r="B2102" s="3">
        <f t="shared" si="36"/>
        <v>8.6361884823145246E-2</v>
      </c>
      <c r="C2102" s="3">
        <v>14.161656544694356</v>
      </c>
      <c r="D2102" s="3">
        <v>0.22806787316507462</v>
      </c>
    </row>
    <row r="2103" spans="2:4">
      <c r="B2103" s="3">
        <f t="shared" si="36"/>
        <v>6.4473519241920227E-2</v>
      </c>
      <c r="C2103" s="3">
        <v>12.836695455793938</v>
      </c>
      <c r="D2103" s="3">
        <v>0.10394146549882505</v>
      </c>
    </row>
    <row r="2104" spans="2:4">
      <c r="B2104" s="3">
        <f t="shared" si="36"/>
        <v>7.2942211066011536E-2</v>
      </c>
      <c r="C2104" s="3">
        <v>14.558702352977081</v>
      </c>
      <c r="D2104" s="3">
        <v>0.15258033997619558</v>
      </c>
    </row>
    <row r="2105" spans="2:4">
      <c r="B2105" s="3">
        <f t="shared" si="36"/>
        <v>7.4083339487899413E-2</v>
      </c>
      <c r="C2105" s="3">
        <v>11.51997436445204</v>
      </c>
      <c r="D2105" s="3">
        <v>0.15747398297067172</v>
      </c>
    </row>
    <row r="2106" spans="2:4">
      <c r="B2106" s="3">
        <f t="shared" si="36"/>
        <v>6.8678387249366743E-2</v>
      </c>
      <c r="C2106" s="3">
        <v>10.64790795617542</v>
      </c>
      <c r="D2106" s="3">
        <v>0.12654652546769615</v>
      </c>
    </row>
    <row r="2107" spans="2:4">
      <c r="B2107" s="3">
        <f t="shared" si="36"/>
        <v>8.7755580156865132E-2</v>
      </c>
      <c r="C2107" s="3">
        <v>11.545152134769738</v>
      </c>
      <c r="D2107" s="3">
        <v>0.23460036011841182</v>
      </c>
    </row>
    <row r="2108" spans="2:4">
      <c r="B2108" s="3">
        <f t="shared" si="36"/>
        <v>7.9851586352122556E-2</v>
      </c>
      <c r="C2108" s="3">
        <v>11.556901760917997</v>
      </c>
      <c r="D2108" s="3">
        <v>0.19002655110324412</v>
      </c>
    </row>
    <row r="2109" spans="2:4">
      <c r="B2109" s="3">
        <f t="shared" si="36"/>
        <v>8.7453212073122344E-2</v>
      </c>
      <c r="C2109" s="3">
        <v>13.272499771111178</v>
      </c>
      <c r="D2109" s="3">
        <v>0.23377178258613848</v>
      </c>
    </row>
    <row r="2110" spans="2:4">
      <c r="B2110" s="3">
        <f t="shared" si="36"/>
        <v>7.3040284890285967E-2</v>
      </c>
      <c r="C2110" s="3">
        <v>10.790581987975708</v>
      </c>
      <c r="D2110" s="3">
        <v>0.1512207403790399</v>
      </c>
    </row>
    <row r="2111" spans="2:4">
      <c r="B2111" s="3">
        <f t="shared" si="36"/>
        <v>8.8778178960539564E-2</v>
      </c>
      <c r="C2111" s="3">
        <v>13.989837336344493</v>
      </c>
      <c r="D2111" s="3">
        <v>0.24160893581957457</v>
      </c>
    </row>
    <row r="2112" spans="2:4">
      <c r="B2112" s="3">
        <f t="shared" si="36"/>
        <v>6.3871889553514208E-2</v>
      </c>
      <c r="C2112" s="3">
        <v>13.389080477309488</v>
      </c>
      <c r="D2112" s="3">
        <v>0.10082857753227333</v>
      </c>
    </row>
    <row r="2113" spans="2:4">
      <c r="B2113" s="3">
        <f t="shared" si="36"/>
        <v>7.8248406933805359E-2</v>
      </c>
      <c r="C2113" s="3">
        <v>11.928769798883023</v>
      </c>
      <c r="D2113" s="3">
        <v>0.18117313150425735</v>
      </c>
    </row>
    <row r="2114" spans="2:4">
      <c r="B2114" s="3">
        <f t="shared" si="36"/>
        <v>7.1557542649617001E-2</v>
      </c>
      <c r="C2114" s="3">
        <v>12.412488174077577</v>
      </c>
      <c r="D2114" s="3">
        <v>0.14368114261299478</v>
      </c>
    </row>
    <row r="2115" spans="2:4">
      <c r="B2115" s="3">
        <f t="shared" si="36"/>
        <v>8.8361561937314981E-2</v>
      </c>
      <c r="C2115" s="3">
        <v>11.205938901944029</v>
      </c>
      <c r="D2115" s="3">
        <v>0.2378460036011841</v>
      </c>
    </row>
    <row r="2116" spans="2:4">
      <c r="B2116" s="3">
        <f t="shared" si="36"/>
        <v>6.5425433973204744E-2</v>
      </c>
      <c r="C2116" s="3">
        <v>10.935392315439314</v>
      </c>
      <c r="D2116" s="3">
        <v>0.10834528641621144</v>
      </c>
    </row>
    <row r="2117" spans="2:4">
      <c r="B2117" s="3">
        <f t="shared" si="36"/>
        <v>6.7304186376537373E-2</v>
      </c>
      <c r="C2117" s="3">
        <v>10.387432477797784</v>
      </c>
      <c r="D2117" s="3">
        <v>0.1186635944700461</v>
      </c>
    </row>
    <row r="2118" spans="2:4">
      <c r="B2118" s="3">
        <f t="shared" si="36"/>
        <v>7.351622440260018E-2</v>
      </c>
      <c r="C2118" s="3">
        <v>12.698904385509811</v>
      </c>
      <c r="D2118" s="3">
        <v>0.15487380596331676</v>
      </c>
    </row>
    <row r="2119" spans="2:4">
      <c r="B2119" s="3">
        <f t="shared" si="36"/>
        <v>6.7764706106753753E-2</v>
      </c>
      <c r="C2119" s="3">
        <v>11.493118076113163</v>
      </c>
      <c r="D2119" s="3">
        <v>0.1218222602008118</v>
      </c>
    </row>
    <row r="2120" spans="2:4">
      <c r="B2120" s="3">
        <f t="shared" si="36"/>
        <v>7.0568400982696011E-2</v>
      </c>
      <c r="C2120" s="3">
        <v>12.229377117221595</v>
      </c>
      <c r="D2120" s="3">
        <v>0.1380092776268807</v>
      </c>
    </row>
    <row r="2121" spans="2:4">
      <c r="B2121" s="3">
        <f t="shared" si="36"/>
        <v>6.9417238990447716E-2</v>
      </c>
      <c r="C2121" s="3">
        <v>13.251289407025361</v>
      </c>
      <c r="D2121" s="3">
        <v>0.13203527939695425</v>
      </c>
    </row>
    <row r="2122" spans="2:4">
      <c r="B2122" s="3">
        <f t="shared" si="36"/>
        <v>6.6516698049867248E-2</v>
      </c>
      <c r="C2122" s="3">
        <v>14.231391338847011</v>
      </c>
      <c r="D2122" s="3">
        <v>0.11617328409680472</v>
      </c>
    </row>
    <row r="2123" spans="2:4">
      <c r="B2123" s="3">
        <f t="shared" si="36"/>
        <v>8.3171077608569594E-2</v>
      </c>
      <c r="C2123" s="3">
        <v>10.439924314096499</v>
      </c>
      <c r="D2123" s="3">
        <v>0.20818201239051487</v>
      </c>
    </row>
    <row r="2124" spans="2:4">
      <c r="B2124" s="3">
        <f t="shared" si="36"/>
        <v>8.0535057069612725E-2</v>
      </c>
      <c r="C2124" s="3">
        <v>13.008056886501663</v>
      </c>
      <c r="D2124" s="3">
        <v>0.19461806085390787</v>
      </c>
    </row>
    <row r="2125" spans="2:4">
      <c r="B2125" s="3">
        <f t="shared" si="36"/>
        <v>7.0074977568895538E-2</v>
      </c>
      <c r="C2125" s="3">
        <v>13.301950132755517</v>
      </c>
      <c r="D2125" s="3">
        <v>0.13577074495681632</v>
      </c>
    </row>
    <row r="2126" spans="2:4">
      <c r="B2126" s="3">
        <f t="shared" si="36"/>
        <v>6.7910809503463843E-2</v>
      </c>
      <c r="C2126" s="3">
        <v>11.186407055879391</v>
      </c>
      <c r="D2126" s="3">
        <v>0.12249061555833614</v>
      </c>
    </row>
    <row r="2127" spans="2:4">
      <c r="B2127" s="3">
        <f t="shared" si="36"/>
        <v>7.6777627796258435E-2</v>
      </c>
      <c r="C2127" s="3">
        <v>10.450758384960478</v>
      </c>
      <c r="D2127" s="3">
        <v>0.17212744529557178</v>
      </c>
    </row>
    <row r="2128" spans="2:4">
      <c r="B2128" s="3">
        <f t="shared" si="36"/>
        <v>8.988520615253151E-2</v>
      </c>
      <c r="C2128" s="3">
        <v>13.755912961210974</v>
      </c>
      <c r="D2128" s="3">
        <v>0.24773400067140722</v>
      </c>
    </row>
    <row r="2129" spans="2:4">
      <c r="B2129" s="3">
        <f t="shared" si="36"/>
        <v>7.4460887936033199E-2</v>
      </c>
      <c r="C2129" s="3">
        <v>13.493453779717399</v>
      </c>
      <c r="D2129" s="3">
        <v>0.16060518204290902</v>
      </c>
    </row>
    <row r="2130" spans="2:4">
      <c r="B2130" s="3">
        <f t="shared" si="36"/>
        <v>7.9330553453169361E-2</v>
      </c>
      <c r="C2130" s="3">
        <v>13.982360301522874</v>
      </c>
      <c r="D2130" s="3">
        <v>0.18831904049806208</v>
      </c>
    </row>
    <row r="2131" spans="2:4">
      <c r="B2131" s="3">
        <f t="shared" si="36"/>
        <v>7.6893013855403314E-2</v>
      </c>
      <c r="C2131" s="3">
        <v>14.931333353679006</v>
      </c>
      <c r="D2131" s="3">
        <v>0.1750526444288461</v>
      </c>
    </row>
    <row r="2132" spans="2:4">
      <c r="B2132" s="3">
        <f t="shared" si="36"/>
        <v>7.6832348246711632E-2</v>
      </c>
      <c r="C2132" s="3">
        <v>12.773674733726004</v>
      </c>
      <c r="D2132" s="3">
        <v>0.17361522263252663</v>
      </c>
    </row>
    <row r="2133" spans="2:4">
      <c r="B2133" s="3">
        <f t="shared" si="36"/>
        <v>7.662565340128788E-2</v>
      </c>
      <c r="C2133" s="3">
        <v>10.86779381694998</v>
      </c>
      <c r="D2133" s="3">
        <v>0.17148197882015442</v>
      </c>
    </row>
    <row r="2134" spans="2:4">
      <c r="B2134" s="3">
        <f t="shared" si="36"/>
        <v>8.3720559099093594E-2</v>
      </c>
      <c r="C2134" s="3">
        <v>13.154393139439069</v>
      </c>
      <c r="D2134" s="3">
        <v>0.21265907773064363</v>
      </c>
    </row>
    <row r="2135" spans="2:4">
      <c r="B2135" s="3">
        <f t="shared" si="36"/>
        <v>7.4850025940733061E-2</v>
      </c>
      <c r="C2135" s="3">
        <v>14.788048951689198</v>
      </c>
      <c r="D2135" s="3">
        <v>0.16345713675344098</v>
      </c>
    </row>
    <row r="2136" spans="2:4">
      <c r="B2136" s="3">
        <f t="shared" si="36"/>
        <v>8.636659535508287E-2</v>
      </c>
      <c r="C2136" s="3">
        <v>12.305673390911588</v>
      </c>
      <c r="D2136" s="3">
        <v>0.22715231788079471</v>
      </c>
    </row>
    <row r="2137" spans="2:4">
      <c r="B2137" s="3">
        <f t="shared" si="36"/>
        <v>8.9715543229468675E-2</v>
      </c>
      <c r="C2137" s="3">
        <v>11.30329294717246</v>
      </c>
      <c r="D2137" s="3">
        <v>0.24553209021271399</v>
      </c>
    </row>
    <row r="2138" spans="2:4">
      <c r="B2138" s="3">
        <f t="shared" si="36"/>
        <v>8.4139175695059062E-2</v>
      </c>
      <c r="C2138" s="3">
        <v>10.739616077150792</v>
      </c>
      <c r="D2138" s="3">
        <v>0.21379436628315074</v>
      </c>
    </row>
    <row r="2139" spans="2:4">
      <c r="B2139" s="3">
        <f t="shared" si="36"/>
        <v>7.4177967619861451E-2</v>
      </c>
      <c r="C2139" s="3">
        <v>12.398449659718619</v>
      </c>
      <c r="D2139" s="3">
        <v>0.15845362712485123</v>
      </c>
    </row>
    <row r="2140" spans="2:4">
      <c r="B2140" s="3">
        <f t="shared" si="36"/>
        <v>8.0168796044801177E-2</v>
      </c>
      <c r="C2140" s="3">
        <v>12.252876369518113</v>
      </c>
      <c r="D2140" s="3">
        <v>0.19216895046845911</v>
      </c>
    </row>
    <row r="2141" spans="2:4">
      <c r="B2141" s="3">
        <f t="shared" si="36"/>
        <v>8.4254543900875889E-2</v>
      </c>
      <c r="C2141" s="3">
        <v>11.495864741966002</v>
      </c>
      <c r="D2141" s="3">
        <v>0.21482894375438705</v>
      </c>
    </row>
    <row r="2142" spans="2:4">
      <c r="B2142" s="3">
        <f t="shared" si="36"/>
        <v>8.4826465651417576E-2</v>
      </c>
      <c r="C2142" s="3">
        <v>14.953001495406966</v>
      </c>
      <c r="D2142" s="3">
        <v>0.21980956450086978</v>
      </c>
    </row>
    <row r="2143" spans="2:4">
      <c r="B2143" s="3">
        <f t="shared" si="36"/>
        <v>8.6646683858760343E-2</v>
      </c>
      <c r="C2143" s="3">
        <v>10.708639790032654</v>
      </c>
      <c r="D2143" s="3">
        <v>0.22792138431958983</v>
      </c>
    </row>
    <row r="2144" spans="2:4">
      <c r="B2144" s="3">
        <f t="shared" si="36"/>
        <v>8.741027207251198E-2</v>
      </c>
      <c r="C2144" s="3">
        <v>13.506118961149937</v>
      </c>
      <c r="D2144" s="3">
        <v>0.23364818262276071</v>
      </c>
    </row>
    <row r="2145" spans="2:4">
      <c r="B2145" s="3">
        <f t="shared" si="36"/>
        <v>8.2201584215826906E-2</v>
      </c>
      <c r="C2145" s="3">
        <v>12.085634937589649</v>
      </c>
      <c r="D2145" s="3">
        <v>0.20354930265205848</v>
      </c>
    </row>
    <row r="2146" spans="2:4">
      <c r="B2146" s="3">
        <f t="shared" si="36"/>
        <v>7.7339198736533707E-2</v>
      </c>
      <c r="C2146" s="3">
        <v>11.434675130466628</v>
      </c>
      <c r="D2146" s="3">
        <v>0.17579424420911283</v>
      </c>
    </row>
    <row r="2147" spans="2:4">
      <c r="B2147" s="3">
        <f t="shared" si="36"/>
        <v>6.532148365733817E-2</v>
      </c>
      <c r="C2147" s="3">
        <v>12.61345255897702</v>
      </c>
      <c r="D2147" s="3">
        <v>0.10861079744865261</v>
      </c>
    </row>
    <row r="2148" spans="2:4">
      <c r="B2148" s="3">
        <f t="shared" si="36"/>
        <v>6.4023792535172583E-2</v>
      </c>
      <c r="C2148" s="3">
        <v>10.429700613422041</v>
      </c>
      <c r="D2148" s="3">
        <v>0.10018311105685598</v>
      </c>
    </row>
    <row r="2149" spans="2:4">
      <c r="B2149" s="3">
        <f t="shared" si="36"/>
        <v>6.6264952391125218E-2</v>
      </c>
      <c r="C2149" s="3">
        <v>13.331095309305095</v>
      </c>
      <c r="D2149" s="3">
        <v>0.11429639576403089</v>
      </c>
    </row>
    <row r="2150" spans="2:4">
      <c r="B2150" s="3">
        <f t="shared" si="36"/>
        <v>7.3389410840174571E-2</v>
      </c>
      <c r="C2150" s="3">
        <v>11.85338908047731</v>
      </c>
      <c r="D2150" s="3">
        <v>0.15372936185796687</v>
      </c>
    </row>
    <row r="2151" spans="2:4">
      <c r="B2151" s="3">
        <f t="shared" si="36"/>
        <v>7.6204298379467156E-2</v>
      </c>
      <c r="C2151" s="3">
        <v>13.276924954985198</v>
      </c>
      <c r="D2151" s="3">
        <v>0.17032837916196175</v>
      </c>
    </row>
    <row r="2152" spans="2:4">
      <c r="B2152" s="3">
        <f t="shared" si="36"/>
        <v>7.2530292214728231E-2</v>
      </c>
      <c r="C2152" s="3">
        <v>14.527268288216803</v>
      </c>
      <c r="D2152" s="3">
        <v>0.15024109622486037</v>
      </c>
    </row>
    <row r="2153" spans="2:4">
      <c r="B2153" s="3">
        <f t="shared" si="36"/>
        <v>8.921578463087862E-2</v>
      </c>
      <c r="C2153" s="3">
        <v>12.238837855159154</v>
      </c>
      <c r="D2153" s="3">
        <v>0.24318826868495741</v>
      </c>
    </row>
    <row r="2154" spans="2:4">
      <c r="B2154" s="3">
        <f t="shared" si="36"/>
        <v>7.7203474990081483E-2</v>
      </c>
      <c r="C2154" s="3">
        <v>13.141117587817011</v>
      </c>
      <c r="D2154" s="3">
        <v>0.17589495529038363</v>
      </c>
    </row>
    <row r="2155" spans="2:4">
      <c r="B2155" s="3">
        <f t="shared" si="36"/>
        <v>8.869195013275552E-2</v>
      </c>
      <c r="C2155" s="3">
        <v>10.54704428235725</v>
      </c>
      <c r="D2155" s="3">
        <v>0.23937498092593157</v>
      </c>
    </row>
    <row r="2156" spans="2:4">
      <c r="B2156" s="3">
        <f t="shared" si="36"/>
        <v>6.3772370983001203E-2</v>
      </c>
      <c r="C2156" s="3">
        <v>13.818475905636769</v>
      </c>
      <c r="D2156" s="3">
        <v>0.10048524430066837</v>
      </c>
    </row>
    <row r="2157" spans="2:4">
      <c r="B2157" s="3">
        <f t="shared" si="36"/>
        <v>7.7708390453810242E-2</v>
      </c>
      <c r="C2157" s="3">
        <v>12.554094058046205</v>
      </c>
      <c r="D2157" s="3">
        <v>0.17844477675710319</v>
      </c>
    </row>
    <row r="2158" spans="2:4">
      <c r="B2158" s="3">
        <f t="shared" si="36"/>
        <v>8.8181219977416306E-2</v>
      </c>
      <c r="C2158" s="3">
        <v>13.14661091952269</v>
      </c>
      <c r="D2158" s="3">
        <v>0.23781395916623432</v>
      </c>
    </row>
    <row r="2159" spans="2:4">
      <c r="B2159" s="3">
        <f t="shared" si="36"/>
        <v>8.5819535050508128E-2</v>
      </c>
      <c r="C2159" s="3">
        <v>11.124454481643117</v>
      </c>
      <c r="D2159" s="3">
        <v>0.22346720786156804</v>
      </c>
    </row>
    <row r="2160" spans="2:4">
      <c r="B2160" s="3">
        <f t="shared" si="36"/>
        <v>7.5960884731589712E-2</v>
      </c>
      <c r="C2160" s="3">
        <v>14.962462233344525</v>
      </c>
      <c r="D2160" s="3">
        <v>0.16981109042634357</v>
      </c>
    </row>
    <row r="2161" spans="2:4">
      <c r="B2161" s="3">
        <f t="shared" si="36"/>
        <v>6.6059551225318161E-2</v>
      </c>
      <c r="C2161" s="3">
        <v>11.51905880916776</v>
      </c>
      <c r="D2161" s="3">
        <v>0.11221808526871548</v>
      </c>
    </row>
    <row r="2162" spans="2:4">
      <c r="B2162" s="3">
        <f t="shared" si="36"/>
        <v>7.1327286904507597E-2</v>
      </c>
      <c r="C2162" s="3">
        <v>10.98483230079043</v>
      </c>
      <c r="D2162" s="3">
        <v>0.14165776543473618</v>
      </c>
    </row>
    <row r="2163" spans="2:4">
      <c r="B2163" s="3">
        <f t="shared" si="36"/>
        <v>6.4737368083742794E-2</v>
      </c>
      <c r="C2163" s="3">
        <v>12.637562181463057</v>
      </c>
      <c r="D2163" s="3">
        <v>0.10532853175450911</v>
      </c>
    </row>
    <row r="2164" spans="2:4">
      <c r="B2164" s="3">
        <f t="shared" ref="B2164:B2227" si="37">0.0472-0.00009*C2164+0.1773*D2164</f>
        <v>8.4595870693075351E-2</v>
      </c>
      <c r="C2164" s="3">
        <v>12.654347361674855</v>
      </c>
      <c r="D2164" s="3">
        <v>0.21734214300973539</v>
      </c>
    </row>
    <row r="2165" spans="2:4">
      <c r="B2165" s="3">
        <f t="shared" si="37"/>
        <v>8.4910289773247466E-2</v>
      </c>
      <c r="C2165" s="3">
        <v>14.806207464827418</v>
      </c>
      <c r="D2165" s="3">
        <v>0.22020783104953154</v>
      </c>
    </row>
    <row r="2166" spans="2:4">
      <c r="B2166" s="3">
        <f t="shared" si="37"/>
        <v>7.7251030762657547E-2</v>
      </c>
      <c r="C2166" s="3">
        <v>12.865230262153997</v>
      </c>
      <c r="D2166" s="3">
        <v>0.1760231330301828</v>
      </c>
    </row>
    <row r="2167" spans="2:4">
      <c r="B2167" s="3">
        <f t="shared" si="37"/>
        <v>8.9726590319528787E-2</v>
      </c>
      <c r="C2167" s="3">
        <v>14.282815027314065</v>
      </c>
      <c r="D2167" s="3">
        <v>0.24710684530167545</v>
      </c>
    </row>
    <row r="2168" spans="2:4">
      <c r="B2168" s="3">
        <f t="shared" si="37"/>
        <v>8.1100145115512556E-2</v>
      </c>
      <c r="C2168" s="3">
        <v>13.330637531662955</v>
      </c>
      <c r="D2168" s="3">
        <v>0.19796899319437239</v>
      </c>
    </row>
    <row r="2169" spans="2:4">
      <c r="B2169" s="3">
        <f t="shared" si="37"/>
        <v>7.060731025116733E-2</v>
      </c>
      <c r="C2169" s="3">
        <v>13.528550065614795</v>
      </c>
      <c r="D2169" s="3">
        <v>0.13888821069978943</v>
      </c>
    </row>
    <row r="2170" spans="2:4">
      <c r="B2170" s="3">
        <f t="shared" si="37"/>
        <v>7.3278451033051556E-2</v>
      </c>
      <c r="C2170" s="3">
        <v>11.679433576464126</v>
      </c>
      <c r="D2170" s="3">
        <v>0.15301522873622853</v>
      </c>
    </row>
    <row r="2171" spans="2:4">
      <c r="B2171" s="3">
        <f t="shared" si="37"/>
        <v>7.6825090182195507E-2</v>
      </c>
      <c r="C2171" s="3">
        <v>11.185949278237251</v>
      </c>
      <c r="D2171" s="3">
        <v>0.1727683339945677</v>
      </c>
    </row>
    <row r="2172" spans="2:4">
      <c r="B2172" s="3">
        <f t="shared" si="37"/>
        <v>8.7503791924802399E-2</v>
      </c>
      <c r="C2172" s="3">
        <v>12.710501419110692</v>
      </c>
      <c r="D2172" s="3">
        <v>0.23377178258613848</v>
      </c>
    </row>
    <row r="2173" spans="2:4">
      <c r="B2173" s="3">
        <f t="shared" si="37"/>
        <v>8.0444046296578892E-2</v>
      </c>
      <c r="C2173" s="3">
        <v>14.740745262001404</v>
      </c>
      <c r="D2173" s="3">
        <v>0.19498428296761988</v>
      </c>
    </row>
    <row r="2174" spans="2:4">
      <c r="B2174" s="3">
        <f t="shared" si="37"/>
        <v>8.8510341959898681E-2</v>
      </c>
      <c r="C2174" s="3">
        <v>11.131015961180456</v>
      </c>
      <c r="D2174" s="3">
        <v>0.23864711447492906</v>
      </c>
    </row>
    <row r="2175" spans="2:4">
      <c r="B2175" s="3">
        <f t="shared" si="37"/>
        <v>8.5435795617542054E-2</v>
      </c>
      <c r="C2175" s="3">
        <v>10.139622180852687</v>
      </c>
      <c r="D2175" s="3">
        <v>0.22080294198431349</v>
      </c>
    </row>
    <row r="2176" spans="2:4">
      <c r="B2176" s="3">
        <f t="shared" si="37"/>
        <v>7.6911942503128147E-2</v>
      </c>
      <c r="C2176" s="3">
        <v>14.206976531266212</v>
      </c>
      <c r="D2176" s="3">
        <v>0.17479171117282633</v>
      </c>
    </row>
    <row r="2177" spans="2:4">
      <c r="B2177" s="3">
        <f t="shared" si="37"/>
        <v>6.662810007019257E-2</v>
      </c>
      <c r="C2177" s="3">
        <v>14.328287606433303</v>
      </c>
      <c r="D2177" s="3">
        <v>0.11685079500717185</v>
      </c>
    </row>
    <row r="2178" spans="2:4">
      <c r="B2178" s="3">
        <f t="shared" si="37"/>
        <v>7.9279208655049282E-2</v>
      </c>
      <c r="C2178" s="3">
        <v>12.686086611529893</v>
      </c>
      <c r="D2178" s="3">
        <v>0.18737144077883236</v>
      </c>
    </row>
    <row r="2179" spans="2:4">
      <c r="B2179" s="3">
        <f t="shared" si="37"/>
        <v>7.8799474623859375E-2</v>
      </c>
      <c r="C2179" s="3">
        <v>11.875057222205267</v>
      </c>
      <c r="D2179" s="3">
        <v>0.18425397503585927</v>
      </c>
    </row>
    <row r="2180" spans="2:4">
      <c r="B2180" s="3">
        <f t="shared" si="37"/>
        <v>8.9957231971190529E-2</v>
      </c>
      <c r="C2180" s="3">
        <v>12.739188818018128</v>
      </c>
      <c r="D2180" s="3">
        <v>0.24762413403729361</v>
      </c>
    </row>
    <row r="2181" spans="2:4">
      <c r="B2181" s="3">
        <f t="shared" si="37"/>
        <v>7.8325287484359268E-2</v>
      </c>
      <c r="C2181" s="3">
        <v>13.698843348490859</v>
      </c>
      <c r="D2181" s="3">
        <v>0.18250526444288462</v>
      </c>
    </row>
    <row r="2182" spans="2:4">
      <c r="B2182" s="3">
        <f t="shared" si="37"/>
        <v>6.6907173680837428E-2</v>
      </c>
      <c r="C2182" s="3">
        <v>11.128269295327616</v>
      </c>
      <c r="D2182" s="3">
        <v>0.11680043946653645</v>
      </c>
    </row>
    <row r="2183" spans="2:4">
      <c r="B2183" s="3">
        <f t="shared" si="37"/>
        <v>8.6920992004150516E-2</v>
      </c>
      <c r="C2183" s="3">
        <v>12.521591845454267</v>
      </c>
      <c r="D2183" s="3">
        <v>0.23038880581072421</v>
      </c>
    </row>
    <row r="2184" spans="2:4">
      <c r="B2184" s="3">
        <f t="shared" si="37"/>
        <v>6.663932294686728E-2</v>
      </c>
      <c r="C2184" s="3">
        <v>10.975066377758111</v>
      </c>
      <c r="D2184" s="3">
        <v>0.11521195104831081</v>
      </c>
    </row>
    <row r="2185" spans="2:4">
      <c r="B2185" s="3">
        <f t="shared" si="37"/>
        <v>8.7398612475966669E-2</v>
      </c>
      <c r="C2185" s="3">
        <v>14.176763206884976</v>
      </c>
      <c r="D2185" s="3">
        <v>0.23392284920804468</v>
      </c>
    </row>
    <row r="2186" spans="2:4">
      <c r="B2186" s="3">
        <f t="shared" si="37"/>
        <v>7.8651183507797484E-2</v>
      </c>
      <c r="C2186" s="3">
        <v>11.998657185583056</v>
      </c>
      <c r="D2186" s="3">
        <v>0.18348033082064272</v>
      </c>
    </row>
    <row r="2187" spans="2:4">
      <c r="B2187" s="3">
        <f t="shared" si="37"/>
        <v>7.5528114566484575E-2</v>
      </c>
      <c r="C2187" s="3">
        <v>14.414197210608233</v>
      </c>
      <c r="D2187" s="3">
        <v>0.16709189123203222</v>
      </c>
    </row>
    <row r="2188" spans="2:4">
      <c r="B2188" s="3">
        <f t="shared" si="37"/>
        <v>8.0884155552842812E-2</v>
      </c>
      <c r="C2188" s="3">
        <v>12.538071840571305</v>
      </c>
      <c r="D2188" s="3">
        <v>0.19634846034119693</v>
      </c>
    </row>
    <row r="2189" spans="2:4">
      <c r="B2189" s="3">
        <f t="shared" si="37"/>
        <v>7.5044345683156835E-2</v>
      </c>
      <c r="C2189" s="3">
        <v>10.509659108249153</v>
      </c>
      <c r="D2189" s="3">
        <v>0.16238135929441205</v>
      </c>
    </row>
    <row r="2190" spans="2:4">
      <c r="B2190" s="3">
        <f t="shared" si="37"/>
        <v>8.0838562273018583E-2</v>
      </c>
      <c r="C2190" s="3">
        <v>11.700949125644703</v>
      </c>
      <c r="D2190" s="3">
        <v>0.19566637165440839</v>
      </c>
    </row>
    <row r="2191" spans="2:4">
      <c r="B2191" s="3">
        <f t="shared" si="37"/>
        <v>8.9968758354441972E-2</v>
      </c>
      <c r="C2191" s="3">
        <v>13.90072328867458</v>
      </c>
      <c r="D2191" s="3">
        <v>0.24827875606555375</v>
      </c>
    </row>
    <row r="2192" spans="2:4">
      <c r="B2192" s="3">
        <f t="shared" si="37"/>
        <v>7.5748037354655601E-2</v>
      </c>
      <c r="C2192" s="3">
        <v>14.207129123813592</v>
      </c>
      <c r="D2192" s="3">
        <v>0.16822717978453933</v>
      </c>
    </row>
    <row r="2193" spans="2:4">
      <c r="B2193" s="3">
        <f t="shared" si="37"/>
        <v>7.1699714194158756E-2</v>
      </c>
      <c r="C2193" s="3">
        <v>12.392956328012939</v>
      </c>
      <c r="D2193" s="3">
        <v>0.1444730979338969</v>
      </c>
    </row>
    <row r="2194" spans="2:4">
      <c r="B2194" s="3">
        <f t="shared" si="37"/>
        <v>6.7976886043885618E-2</v>
      </c>
      <c r="C2194" s="3">
        <v>13.554490798669393</v>
      </c>
      <c r="D2194" s="3">
        <v>0.12406537064729758</v>
      </c>
    </row>
    <row r="2195" spans="2:4">
      <c r="B2195" s="3">
        <f t="shared" si="37"/>
        <v>7.90582325205237E-2</v>
      </c>
      <c r="C2195" s="3">
        <v>11.30863368633076</v>
      </c>
      <c r="D2195" s="3">
        <v>0.18542588579973757</v>
      </c>
    </row>
    <row r="2196" spans="2:4">
      <c r="B2196" s="3">
        <f t="shared" si="37"/>
        <v>7.2850834986419269E-2</v>
      </c>
      <c r="C2196" s="3">
        <v>11.642048402356028</v>
      </c>
      <c r="D2196" s="3">
        <v>0.15058442945646536</v>
      </c>
    </row>
    <row r="2197" spans="2:4">
      <c r="B2197" s="3">
        <f t="shared" si="37"/>
        <v>7.8791108279671618E-2</v>
      </c>
      <c r="C2197" s="3">
        <v>10.416882839442122</v>
      </c>
      <c r="D2197" s="3">
        <v>0.1834665974913785</v>
      </c>
    </row>
    <row r="2198" spans="2:4">
      <c r="B2198" s="3">
        <f t="shared" si="37"/>
        <v>7.2216368907742551E-2</v>
      </c>
      <c r="C2198" s="3">
        <v>10.575273903622547</v>
      </c>
      <c r="D2198" s="3">
        <v>0.14646443067720574</v>
      </c>
    </row>
    <row r="2199" spans="2:4">
      <c r="B2199" s="3">
        <f t="shared" si="37"/>
        <v>7.4153129520554223E-2</v>
      </c>
      <c r="C2199" s="3">
        <v>10.726493118076114</v>
      </c>
      <c r="D2199" s="3">
        <v>0.15746482741782891</v>
      </c>
    </row>
    <row r="2200" spans="2:4">
      <c r="B2200" s="3">
        <f t="shared" si="37"/>
        <v>8.9644585863826412E-2</v>
      </c>
      <c r="C2200" s="3">
        <v>10.666829432050539</v>
      </c>
      <c r="D2200" s="3">
        <v>0.24480880153813286</v>
      </c>
    </row>
    <row r="2201" spans="2:4">
      <c r="B2201" s="3">
        <f t="shared" si="37"/>
        <v>8.8063228705710012E-2</v>
      </c>
      <c r="C2201" s="3">
        <v>10.345316934720909</v>
      </c>
      <c r="D2201" s="3">
        <v>0.23572649311807611</v>
      </c>
    </row>
    <row r="2202" spans="2:4">
      <c r="B2202" s="3">
        <f t="shared" si="37"/>
        <v>7.0325549027985476E-2</v>
      </c>
      <c r="C2202" s="3">
        <v>13.268379772331919</v>
      </c>
      <c r="D2202" s="3">
        <v>0.13716696676534318</v>
      </c>
    </row>
    <row r="2203" spans="2:4">
      <c r="B2203" s="3">
        <f t="shared" si="37"/>
        <v>7.8880390026551103E-2</v>
      </c>
      <c r="C2203" s="3">
        <v>14.754631183812982</v>
      </c>
      <c r="D2203" s="3">
        <v>0.18617206335642567</v>
      </c>
    </row>
    <row r="2204" spans="2:4">
      <c r="B2204" s="3">
        <f t="shared" si="37"/>
        <v>7.7256046174504836E-2</v>
      </c>
      <c r="C2204" s="3">
        <v>13.639179662465285</v>
      </c>
      <c r="D2204" s="3">
        <v>0.17644428846095156</v>
      </c>
    </row>
    <row r="2205" spans="2:4">
      <c r="B2205" s="3">
        <f t="shared" si="37"/>
        <v>7.7476348002563561E-2</v>
      </c>
      <c r="C2205" s="3">
        <v>12.129276406140324</v>
      </c>
      <c r="D2205" s="3">
        <v>0.17692037720877712</v>
      </c>
    </row>
    <row r="2206" spans="2:4">
      <c r="B2206" s="3">
        <f t="shared" si="37"/>
        <v>8.8070172276985992E-2</v>
      </c>
      <c r="C2206" s="3">
        <v>13.208105716116824</v>
      </c>
      <c r="D2206" s="3">
        <v>0.23721884823145237</v>
      </c>
    </row>
    <row r="2207" spans="2:4">
      <c r="B2207" s="3">
        <f t="shared" si="37"/>
        <v>7.6148688009277626E-2</v>
      </c>
      <c r="C2207" s="3">
        <v>11.883754997405926</v>
      </c>
      <c r="D2207" s="3">
        <v>0.16930753501998963</v>
      </c>
    </row>
    <row r="2208" spans="2:4">
      <c r="B2208" s="3">
        <f t="shared" si="37"/>
        <v>6.6351325418866541E-2</v>
      </c>
      <c r="C2208" s="3">
        <v>12.93954283272805</v>
      </c>
      <c r="D2208" s="3">
        <v>0.11458479567857906</v>
      </c>
    </row>
    <row r="2209" spans="2:4">
      <c r="B2209" s="3">
        <f t="shared" si="37"/>
        <v>7.0470903958250675E-2</v>
      </c>
      <c r="C2209" s="3">
        <v>12.564165166173284</v>
      </c>
      <c r="D2209" s="3">
        <v>0.13762932218390453</v>
      </c>
    </row>
    <row r="2210" spans="2:4">
      <c r="B2210" s="3">
        <f t="shared" si="37"/>
        <v>7.5720084536271243E-2</v>
      </c>
      <c r="C2210" s="3">
        <v>10.693990905484176</v>
      </c>
      <c r="D2210" s="3">
        <v>0.16628620258186588</v>
      </c>
    </row>
    <row r="2211" spans="2:4">
      <c r="B2211" s="3">
        <f t="shared" si="37"/>
        <v>8.8461311227759631E-2</v>
      </c>
      <c r="C2211" s="3">
        <v>11.657765434736167</v>
      </c>
      <c r="D2211" s="3">
        <v>0.23863795892208625</v>
      </c>
    </row>
    <row r="2212" spans="2:4">
      <c r="B2212" s="3">
        <f t="shared" si="37"/>
        <v>8.4595896786400948E-2</v>
      </c>
      <c r="C2212" s="3">
        <v>11.111941892757958</v>
      </c>
      <c r="D2212" s="3">
        <v>0.21655934324167608</v>
      </c>
    </row>
    <row r="2213" spans="2:4">
      <c r="B2213" s="3">
        <f t="shared" si="37"/>
        <v>7.4942348246711629E-2</v>
      </c>
      <c r="C2213" s="3">
        <v>12.995696890163885</v>
      </c>
      <c r="D2213" s="3">
        <v>0.163068025757622</v>
      </c>
    </row>
    <row r="2214" spans="2:4">
      <c r="B2214" s="3">
        <f t="shared" si="37"/>
        <v>6.5996273537400438E-2</v>
      </c>
      <c r="C2214" s="3">
        <v>12.258217108676412</v>
      </c>
      <c r="D2214" s="3">
        <v>0.11223639637440108</v>
      </c>
    </row>
    <row r="2215" spans="2:4">
      <c r="B2215" s="3">
        <f t="shared" si="37"/>
        <v>7.0219290139469592E-2</v>
      </c>
      <c r="C2215" s="3">
        <v>10.273598437452314</v>
      </c>
      <c r="D2215" s="3">
        <v>0.13504745628223519</v>
      </c>
    </row>
    <row r="2216" spans="2:4">
      <c r="B2216" s="3">
        <f t="shared" si="37"/>
        <v>6.7382497940000619E-2</v>
      </c>
      <c r="C2216" s="3">
        <v>14.684743797112949</v>
      </c>
      <c r="D2216" s="3">
        <v>0.12128666035950805</v>
      </c>
    </row>
    <row r="2217" spans="2:4">
      <c r="B2217" s="3">
        <f t="shared" si="37"/>
        <v>7.7529452040162358E-2</v>
      </c>
      <c r="C2217" s="3">
        <v>10.98010193182165</v>
      </c>
      <c r="D2217" s="3">
        <v>0.17663655507065035</v>
      </c>
    </row>
    <row r="2218" spans="2:4">
      <c r="B2218" s="3">
        <f t="shared" si="37"/>
        <v>6.5549341563158059E-2</v>
      </c>
      <c r="C2218" s="3">
        <v>11.30817590868862</v>
      </c>
      <c r="D2218" s="3">
        <v>0.10923337504196295</v>
      </c>
    </row>
    <row r="2219" spans="2:4">
      <c r="B2219" s="3">
        <f t="shared" si="37"/>
        <v>6.7051524704733412E-2</v>
      </c>
      <c r="C2219" s="3">
        <v>11.778923917355876</v>
      </c>
      <c r="D2219" s="3">
        <v>0.11794488357188636</v>
      </c>
    </row>
    <row r="2220" spans="2:4">
      <c r="B2220" s="3">
        <f t="shared" si="37"/>
        <v>7.0996666615802478E-2</v>
      </c>
      <c r="C2220" s="3">
        <v>11.204412976470229</v>
      </c>
      <c r="D2220" s="3">
        <v>0.13990447706534012</v>
      </c>
    </row>
    <row r="2221" spans="2:4">
      <c r="B2221" s="3">
        <f t="shared" si="37"/>
        <v>6.4170572985015412E-2</v>
      </c>
      <c r="C2221" s="3">
        <v>12.306894131290628</v>
      </c>
      <c r="D2221" s="3">
        <v>0.10196386608478042</v>
      </c>
    </row>
    <row r="2222" spans="2:4">
      <c r="B2222" s="3">
        <f t="shared" si="37"/>
        <v>7.0946144444105352E-2</v>
      </c>
      <c r="C2222" s="3">
        <v>12.685628833887753</v>
      </c>
      <c r="D2222" s="3">
        <v>0.1403714102603229</v>
      </c>
    </row>
    <row r="2223" spans="2:4">
      <c r="B2223" s="3">
        <f t="shared" si="37"/>
        <v>7.2862648396252325E-2</v>
      </c>
      <c r="C2223" s="3">
        <v>12.520828882717367</v>
      </c>
      <c r="D2223" s="3">
        <v>0.15109714041566211</v>
      </c>
    </row>
    <row r="2224" spans="2:4">
      <c r="B2224" s="3">
        <f t="shared" si="37"/>
        <v>6.689016083254494E-2</v>
      </c>
      <c r="C2224" s="3">
        <v>11.5157017731254</v>
      </c>
      <c r="D2224" s="3">
        <v>0.11690115054780725</v>
      </c>
    </row>
    <row r="2225" spans="2:4">
      <c r="B2225" s="3">
        <f t="shared" si="37"/>
        <v>8.565636661885434E-2</v>
      </c>
      <c r="C2225" s="3">
        <v>12.288125247962888</v>
      </c>
      <c r="D2225" s="3">
        <v>0.22313760795922727</v>
      </c>
    </row>
    <row r="2226" spans="2:4">
      <c r="B2226" s="3">
        <f t="shared" si="37"/>
        <v>6.8199146244697403E-2</v>
      </c>
      <c r="C2226" s="3">
        <v>14.421674245429852</v>
      </c>
      <c r="D2226" s="3">
        <v>0.12575914792321544</v>
      </c>
    </row>
    <row r="2227" spans="2:4">
      <c r="B2227" s="3">
        <f t="shared" si="37"/>
        <v>7.8238680990020459E-2</v>
      </c>
      <c r="C2227" s="3">
        <v>14.002807702871792</v>
      </c>
      <c r="D2227" s="3">
        <v>0.18217108676412244</v>
      </c>
    </row>
    <row r="2228" spans="2:4">
      <c r="B2228" s="3">
        <f t="shared" ref="B2228:B2291" si="38">0.0472-0.00009*C2228+0.1773*D2228</f>
        <v>6.5702722251045259E-2</v>
      </c>
      <c r="C2228" s="3">
        <v>11.813409833063753</v>
      </c>
      <c r="D2228" s="3">
        <v>0.11035493026520585</v>
      </c>
    </row>
    <row r="2229" spans="2:4">
      <c r="B2229" s="3">
        <f t="shared" si="38"/>
        <v>7.0479484542374959E-2</v>
      </c>
      <c r="C2229" s="3">
        <v>12.72133548997467</v>
      </c>
      <c r="D2229" s="3">
        <v>0.13775749992370373</v>
      </c>
    </row>
    <row r="2230" spans="2:4">
      <c r="B2230" s="3">
        <f t="shared" si="38"/>
        <v>8.7207837305825986E-2</v>
      </c>
      <c r="C2230" s="3">
        <v>12.472762230292673</v>
      </c>
      <c r="D2230" s="3">
        <v>0.23198187200537126</v>
      </c>
    </row>
    <row r="2231" spans="2:4">
      <c r="B2231" s="3">
        <f t="shared" si="38"/>
        <v>8.3023773918881799E-2</v>
      </c>
      <c r="C2231" s="3">
        <v>11.806085390789514</v>
      </c>
      <c r="D2231" s="3">
        <v>0.20804467909787286</v>
      </c>
    </row>
    <row r="2232" spans="2:4">
      <c r="B2232" s="3">
        <f t="shared" si="38"/>
        <v>8.4128907284768212E-2</v>
      </c>
      <c r="C2232" s="3">
        <v>12.50404370250557</v>
      </c>
      <c r="D2232" s="3">
        <v>0.21463209936826685</v>
      </c>
    </row>
    <row r="2233" spans="2:4">
      <c r="B2233" s="3">
        <f t="shared" si="38"/>
        <v>6.9511114535966062E-2</v>
      </c>
      <c r="C2233" s="3">
        <v>13.434705648976104</v>
      </c>
      <c r="D2233" s="3">
        <v>0.13265785699026461</v>
      </c>
    </row>
    <row r="2234" spans="2:4">
      <c r="B2234" s="3">
        <f t="shared" si="38"/>
        <v>8.40701835688345E-2</v>
      </c>
      <c r="C2234" s="3">
        <v>11.713614307077242</v>
      </c>
      <c r="D2234" s="3">
        <v>0.21389965514084291</v>
      </c>
    </row>
    <row r="2235" spans="2:4">
      <c r="B2235" s="3">
        <f t="shared" si="38"/>
        <v>8.9359462721640665E-2</v>
      </c>
      <c r="C2235" s="3">
        <v>10.732596819971313</v>
      </c>
      <c r="D2235" s="3">
        <v>0.2432340464491714</v>
      </c>
    </row>
    <row r="2236" spans="2:4">
      <c r="B2236" s="3">
        <f t="shared" si="38"/>
        <v>8.5705262764366602E-2</v>
      </c>
      <c r="C2236" s="3">
        <v>13.404187139500106</v>
      </c>
      <c r="D2236" s="3">
        <v>0.22397991882076479</v>
      </c>
    </row>
    <row r="2237" spans="2:4">
      <c r="B2237" s="3">
        <f t="shared" si="38"/>
        <v>7.8975594958342249E-2</v>
      </c>
      <c r="C2237" s="3">
        <v>14.815057832575457</v>
      </c>
      <c r="D2237" s="3">
        <v>0.18673970763267922</v>
      </c>
    </row>
    <row r="2238" spans="2:4">
      <c r="B2238" s="3">
        <f t="shared" si="38"/>
        <v>7.6915112155522325E-2</v>
      </c>
      <c r="C2238" s="3">
        <v>13.973357341227455</v>
      </c>
      <c r="D2238" s="3">
        <v>0.17469100009155553</v>
      </c>
    </row>
    <row r="2239" spans="2:4">
      <c r="B2239" s="3">
        <f t="shared" si="38"/>
        <v>8.734439878536332E-2</v>
      </c>
      <c r="C2239" s="3">
        <v>13.823206274605548</v>
      </c>
      <c r="D2239" s="3">
        <v>0.23343760490737633</v>
      </c>
    </row>
    <row r="2240" spans="2:4">
      <c r="B2240" s="3">
        <f t="shared" si="38"/>
        <v>8.3421003601184124E-2</v>
      </c>
      <c r="C2240" s="3">
        <v>12.307351908932768</v>
      </c>
      <c r="D2240" s="3">
        <v>0.21053956724753564</v>
      </c>
    </row>
    <row r="2241" spans="2:4">
      <c r="B2241" s="3">
        <f t="shared" si="38"/>
        <v>6.947795403912474E-2</v>
      </c>
      <c r="C2241" s="3">
        <v>10.231940672017579</v>
      </c>
      <c r="D2241" s="3">
        <v>0.13084505752739037</v>
      </c>
    </row>
    <row r="2242" spans="2:4">
      <c r="B2242" s="3">
        <f t="shared" si="38"/>
        <v>6.4810487075411233E-2</v>
      </c>
      <c r="C2242" s="3">
        <v>11.392254402294991</v>
      </c>
      <c r="D2242" s="3">
        <v>0.10510879848628193</v>
      </c>
    </row>
    <row r="2243" spans="2:4">
      <c r="B2243" s="3">
        <f t="shared" si="38"/>
        <v>7.8453258766441852E-2</v>
      </c>
      <c r="C2243" s="3">
        <v>10.410168767357403</v>
      </c>
      <c r="D2243" s="3">
        <v>0.18155766472365489</v>
      </c>
    </row>
    <row r="2244" spans="2:4">
      <c r="B2244" s="3">
        <f t="shared" si="38"/>
        <v>7.5438354899746693E-2</v>
      </c>
      <c r="C2244" s="3">
        <v>11.452528458510086</v>
      </c>
      <c r="D2244" s="3">
        <v>0.16508224738303781</v>
      </c>
    </row>
    <row r="2245" spans="2:4">
      <c r="B2245" s="3">
        <f t="shared" si="38"/>
        <v>8.4736866664632093E-2</v>
      </c>
      <c r="C2245" s="3">
        <v>14.758140812402722</v>
      </c>
      <c r="D2245" s="3">
        <v>0.21920529801324501</v>
      </c>
    </row>
    <row r="2246" spans="2:4">
      <c r="B2246" s="3">
        <f t="shared" si="38"/>
        <v>7.0666761833552055E-2</v>
      </c>
      <c r="C2246" s="3">
        <v>10.883968626972258</v>
      </c>
      <c r="D2246" s="3">
        <v>0.13788109988708153</v>
      </c>
    </row>
    <row r="2247" spans="2:4">
      <c r="B2247" s="3">
        <f t="shared" si="38"/>
        <v>8.6698789483321631E-2</v>
      </c>
      <c r="C2247" s="3">
        <v>10.860164189580981</v>
      </c>
      <c r="D2247" s="3">
        <v>0.22829218420972319</v>
      </c>
    </row>
    <row r="2248" spans="2:4">
      <c r="B2248" s="3">
        <f t="shared" si="38"/>
        <v>8.5665007629627365E-2</v>
      </c>
      <c r="C2248" s="3">
        <v>13.923612170781579</v>
      </c>
      <c r="D2248" s="3">
        <v>0.224016541032136</v>
      </c>
    </row>
    <row r="2249" spans="2:4">
      <c r="B2249" s="3">
        <f t="shared" si="38"/>
        <v>8.8870102999969489E-2</v>
      </c>
      <c r="C2249" s="3">
        <v>14.095736564226204</v>
      </c>
      <c r="D2249" s="3">
        <v>0.24218115787224953</v>
      </c>
    </row>
    <row r="2250" spans="2:4">
      <c r="B2250" s="3">
        <f t="shared" si="38"/>
        <v>8.6482831507309177E-2</v>
      </c>
      <c r="C2250" s="3">
        <v>12.980132450331126</v>
      </c>
      <c r="D2250" s="3">
        <v>0.2281502731406598</v>
      </c>
    </row>
    <row r="2251" spans="2:4">
      <c r="B2251" s="3">
        <f t="shared" si="38"/>
        <v>8.226802743614002E-2</v>
      </c>
      <c r="C2251" s="3">
        <v>13.160039063692128</v>
      </c>
      <c r="D2251" s="3">
        <v>0.20446943571275977</v>
      </c>
    </row>
    <row r="2252" spans="2:4">
      <c r="B2252" s="3">
        <f t="shared" si="38"/>
        <v>8.6857987609485154E-2</v>
      </c>
      <c r="C2252" s="3">
        <v>14.511246070741905</v>
      </c>
      <c r="D2252" s="3">
        <v>0.23104342783898435</v>
      </c>
    </row>
    <row r="2253" spans="2:4">
      <c r="B2253" s="3">
        <f t="shared" si="38"/>
        <v>7.909667897579882E-2</v>
      </c>
      <c r="C2253" s="3">
        <v>10.11490218817713</v>
      </c>
      <c r="D2253" s="3">
        <v>0.18503677480391856</v>
      </c>
    </row>
    <row r="2254" spans="2:4">
      <c r="B2254" s="3">
        <f t="shared" si="38"/>
        <v>7.2100579088717309E-2</v>
      </c>
      <c r="C2254" s="3">
        <v>10.842768639179663</v>
      </c>
      <c r="D2254" s="3">
        <v>0.14594714194158759</v>
      </c>
    </row>
    <row r="2255" spans="2:4">
      <c r="B2255" s="3">
        <f t="shared" si="38"/>
        <v>8.093776909695731E-2</v>
      </c>
      <c r="C2255" s="3">
        <v>14.007538071840571</v>
      </c>
      <c r="D2255" s="3">
        <v>0.19739677114169746</v>
      </c>
    </row>
    <row r="2256" spans="2:4">
      <c r="B2256" s="3">
        <f t="shared" si="38"/>
        <v>7.3938043610950049E-2</v>
      </c>
      <c r="C2256" s="3">
        <v>12.070223090304269</v>
      </c>
      <c r="D2256" s="3">
        <v>0.15693380535294657</v>
      </c>
    </row>
    <row r="2257" spans="2:4">
      <c r="B2257" s="3">
        <f t="shared" si="38"/>
        <v>6.6055332346568185E-2</v>
      </c>
      <c r="C2257" s="3">
        <v>11.908627582628863</v>
      </c>
      <c r="D2257" s="3">
        <v>0.11239204077272866</v>
      </c>
    </row>
    <row r="2258" spans="2:4">
      <c r="B2258" s="3">
        <f t="shared" si="38"/>
        <v>7.1169172338023001E-2</v>
      </c>
      <c r="C2258" s="3">
        <v>12.72362437818537</v>
      </c>
      <c r="D2258" s="3">
        <v>0.14164860988189337</v>
      </c>
    </row>
    <row r="2259" spans="2:4">
      <c r="B2259" s="3">
        <f t="shared" si="38"/>
        <v>7.2188197729422893E-2</v>
      </c>
      <c r="C2259" s="3">
        <v>14.558702352977081</v>
      </c>
      <c r="D2259" s="3">
        <v>0.14832758568071536</v>
      </c>
    </row>
    <row r="2260" spans="2:4">
      <c r="B2260" s="3">
        <f t="shared" si="38"/>
        <v>6.8349810480056158E-2</v>
      </c>
      <c r="C2260" s="3">
        <v>12.900936918240912</v>
      </c>
      <c r="D2260" s="3">
        <v>0.12583697012237924</v>
      </c>
    </row>
    <row r="2261" spans="2:4">
      <c r="B2261" s="3">
        <f t="shared" si="38"/>
        <v>7.8412102725302885E-2</v>
      </c>
      <c r="C2261" s="3">
        <v>13.771324808496352</v>
      </c>
      <c r="D2261" s="3">
        <v>0.18303170873134555</v>
      </c>
    </row>
    <row r="2262" spans="2:4">
      <c r="B2262" s="3">
        <f t="shared" si="38"/>
        <v>7.6157610553300573E-2</v>
      </c>
      <c r="C2262" s="3">
        <v>13.651387066255683</v>
      </c>
      <c r="D2262" s="3">
        <v>0.17025513473921933</v>
      </c>
    </row>
    <row r="2263" spans="2:4">
      <c r="B2263" s="3">
        <f t="shared" si="38"/>
        <v>7.6712733695486313E-2</v>
      </c>
      <c r="C2263" s="3">
        <v>13.489486373485519</v>
      </c>
      <c r="D2263" s="3">
        <v>0.17330393383587145</v>
      </c>
    </row>
    <row r="2264" spans="2:4">
      <c r="B2264" s="3">
        <f t="shared" si="38"/>
        <v>8.5389404431287577E-2</v>
      </c>
      <c r="C2264" s="3">
        <v>12.188177129428999</v>
      </c>
      <c r="D2264" s="3">
        <v>0.2215811639759514</v>
      </c>
    </row>
    <row r="2265" spans="2:4">
      <c r="B2265" s="3">
        <f t="shared" si="38"/>
        <v>6.8056138340403458E-2</v>
      </c>
      <c r="C2265" s="3">
        <v>14.008606219672231</v>
      </c>
      <c r="D2265" s="3">
        <v>0.12474288155766473</v>
      </c>
    </row>
    <row r="2266" spans="2:4">
      <c r="B2266" s="3">
        <f t="shared" si="38"/>
        <v>6.991334727011933E-2</v>
      </c>
      <c r="C2266" s="3">
        <v>14.628894924771874</v>
      </c>
      <c r="D2266" s="3">
        <v>0.13553270058290354</v>
      </c>
    </row>
    <row r="2267" spans="2:4">
      <c r="B2267" s="3">
        <f t="shared" si="38"/>
        <v>8.5869218115787224E-2</v>
      </c>
      <c r="C2267" s="3">
        <v>12.529374065370646</v>
      </c>
      <c r="D2267" s="3">
        <v>0.22446058534501173</v>
      </c>
    </row>
    <row r="2268" spans="2:4">
      <c r="B2268" s="3">
        <f t="shared" si="38"/>
        <v>7.658712042603838E-2</v>
      </c>
      <c r="C2268" s="3">
        <v>13.027436140018921</v>
      </c>
      <c r="D2268" s="3">
        <v>0.17236091189306313</v>
      </c>
    </row>
    <row r="2269" spans="2:4">
      <c r="B2269" s="3">
        <f t="shared" si="38"/>
        <v>6.8195333872493671E-2</v>
      </c>
      <c r="C2269" s="3">
        <v>10.98300119022187</v>
      </c>
      <c r="D2269" s="3">
        <v>0.1239921262245552</v>
      </c>
    </row>
    <row r="2270" spans="2:4">
      <c r="B2270" s="3">
        <f t="shared" si="38"/>
        <v>8.882676885280924E-2</v>
      </c>
      <c r="C2270" s="3">
        <v>10.122226630451369</v>
      </c>
      <c r="D2270" s="3">
        <v>0.23991973632007813</v>
      </c>
    </row>
    <row r="2271" spans="2:4">
      <c r="B2271" s="3">
        <f t="shared" si="38"/>
        <v>7.8753812677388846E-2</v>
      </c>
      <c r="C2271" s="3">
        <v>12.120883816034425</v>
      </c>
      <c r="D2271" s="3">
        <v>0.18412121951963867</v>
      </c>
    </row>
    <row r="2272" spans="2:4">
      <c r="B2272" s="3">
        <f t="shared" si="38"/>
        <v>7.0644214453566084E-2</v>
      </c>
      <c r="C2272" s="3">
        <v>10.070345164342173</v>
      </c>
      <c r="D2272" s="3">
        <v>0.13734092226935637</v>
      </c>
    </row>
    <row r="2273" spans="2:4">
      <c r="B2273" s="3">
        <f t="shared" si="38"/>
        <v>8.349356639301736E-2</v>
      </c>
      <c r="C2273" s="3">
        <v>10.301675466170233</v>
      </c>
      <c r="D2273" s="3">
        <v>0.2099307229834895</v>
      </c>
    </row>
    <row r="2274" spans="2:4">
      <c r="B2274" s="3">
        <f t="shared" si="38"/>
        <v>7.2898615985595258E-2</v>
      </c>
      <c r="C2274" s="3">
        <v>12.121189001129185</v>
      </c>
      <c r="D2274" s="3">
        <v>0.15109714041566211</v>
      </c>
    </row>
    <row r="2275" spans="2:4">
      <c r="B2275" s="3">
        <f t="shared" si="38"/>
        <v>8.310034546952727E-2</v>
      </c>
      <c r="C2275" s="3">
        <v>12.362132633442183</v>
      </c>
      <c r="D2275" s="3">
        <v>0.20875881221961121</v>
      </c>
    </row>
    <row r="2276" spans="2:4">
      <c r="B2276" s="3">
        <f t="shared" si="38"/>
        <v>7.1530813470870078E-2</v>
      </c>
      <c r="C2276" s="3">
        <v>12.321695608386486</v>
      </c>
      <c r="D2276" s="3">
        <v>0.14348429822687458</v>
      </c>
    </row>
    <row r="2277" spans="2:4">
      <c r="B2277" s="3">
        <f t="shared" si="38"/>
        <v>8.8013191320535908E-2</v>
      </c>
      <c r="C2277" s="3">
        <v>14.553666798913541</v>
      </c>
      <c r="D2277" s="3">
        <v>0.23758049256874295</v>
      </c>
    </row>
    <row r="2278" spans="2:4">
      <c r="B2278" s="3">
        <f t="shared" si="38"/>
        <v>6.7659504684591198E-2</v>
      </c>
      <c r="C2278" s="3">
        <v>11.552781762138737</v>
      </c>
      <c r="D2278" s="3">
        <v>0.12125919370097965</v>
      </c>
    </row>
    <row r="2279" spans="2:4">
      <c r="B2279" s="3">
        <f t="shared" si="38"/>
        <v>7.5390053407391577E-2</v>
      </c>
      <c r="C2279" s="3">
        <v>11.890011291848506</v>
      </c>
      <c r="D2279" s="3">
        <v>0.16503189184240241</v>
      </c>
    </row>
    <row r="2280" spans="2:4">
      <c r="B2280" s="3">
        <f t="shared" si="38"/>
        <v>7.2020902432325201E-2</v>
      </c>
      <c r="C2280" s="3">
        <v>12.115848261970886</v>
      </c>
      <c r="D2280" s="3">
        <v>0.14614398632770775</v>
      </c>
    </row>
    <row r="2281" spans="2:4">
      <c r="B2281" s="3">
        <f t="shared" si="38"/>
        <v>9.0187414929654847E-2</v>
      </c>
      <c r="C2281" s="3">
        <v>14.501327555162206</v>
      </c>
      <c r="D2281" s="3">
        <v>0.24981688894314402</v>
      </c>
    </row>
    <row r="2282" spans="2:4">
      <c r="B2282" s="3">
        <f t="shared" si="38"/>
        <v>8.5257057710501419E-2</v>
      </c>
      <c r="C2282" s="3">
        <v>10.330973235267189</v>
      </c>
      <c r="D2282" s="3">
        <v>0.21989196447645498</v>
      </c>
    </row>
    <row r="2283" spans="2:4">
      <c r="B2283" s="3">
        <f t="shared" si="38"/>
        <v>8.5778986022522652E-2</v>
      </c>
      <c r="C2283" s="3">
        <v>14.857631153294474</v>
      </c>
      <c r="D2283" s="3">
        <v>0.22513351847895749</v>
      </c>
    </row>
    <row r="2284" spans="2:4">
      <c r="B2284" s="3">
        <f t="shared" si="38"/>
        <v>8.3427259132663967E-2</v>
      </c>
      <c r="C2284" s="3">
        <v>14.808038575395978</v>
      </c>
      <c r="D2284" s="3">
        <v>0.21184423352763451</v>
      </c>
    </row>
    <row r="2285" spans="2:4">
      <c r="B2285" s="3">
        <f t="shared" si="38"/>
        <v>7.6664338816492206E-2</v>
      </c>
      <c r="C2285" s="3">
        <v>13.134403515732291</v>
      </c>
      <c r="D2285" s="3">
        <v>0.17285073397015291</v>
      </c>
    </row>
    <row r="2286" spans="2:4">
      <c r="B2286" s="3">
        <f t="shared" si="38"/>
        <v>8.4178426923429056E-2</v>
      </c>
      <c r="C2286" s="3">
        <v>14.821619312112796</v>
      </c>
      <c r="D2286" s="3">
        <v>0.21608783227027192</v>
      </c>
    </row>
    <row r="2287" spans="2:4">
      <c r="B2287" s="3">
        <f t="shared" si="38"/>
        <v>6.6105041505172879E-2</v>
      </c>
      <c r="C2287" s="3">
        <v>13.664967802972503</v>
      </c>
      <c r="D2287" s="3">
        <v>0.11356395153660695</v>
      </c>
    </row>
    <row r="2288" spans="2:4">
      <c r="B2288" s="3">
        <f t="shared" si="38"/>
        <v>8.9914806970427572E-2</v>
      </c>
      <c r="C2288" s="3">
        <v>11.208532975249488</v>
      </c>
      <c r="D2288" s="3">
        <v>0.24660786767174292</v>
      </c>
    </row>
    <row r="2289" spans="2:4">
      <c r="B2289" s="3">
        <f t="shared" si="38"/>
        <v>6.830794030579547E-2</v>
      </c>
      <c r="C2289" s="3">
        <v>11.490371410260323</v>
      </c>
      <c r="D2289" s="3">
        <v>0.12488479262672811</v>
      </c>
    </row>
    <row r="2290" spans="2:4">
      <c r="B2290" s="3">
        <f t="shared" si="38"/>
        <v>7.6317461012604143E-2</v>
      </c>
      <c r="C2290" s="3">
        <v>14.003570665608692</v>
      </c>
      <c r="D2290" s="3">
        <v>0.17133548997466963</v>
      </c>
    </row>
    <row r="2291" spans="2:4">
      <c r="B2291" s="3">
        <f t="shared" si="38"/>
        <v>6.7805786614581753E-2</v>
      </c>
      <c r="C2291" s="3">
        <v>12.596819971312602</v>
      </c>
      <c r="D2291" s="3">
        <v>0.12261421552171392</v>
      </c>
    </row>
    <row r="2292" spans="2:4">
      <c r="B2292" s="3">
        <f t="shared" ref="B2292:B2355" si="39">0.0472-0.00009*C2292+0.1773*D2292</f>
        <v>6.7086366161076702E-2</v>
      </c>
      <c r="C2292" s="3">
        <v>12.29361857966857</v>
      </c>
      <c r="D2292" s="3">
        <v>0.11840266121402632</v>
      </c>
    </row>
    <row r="2293" spans="2:4">
      <c r="B2293" s="3">
        <f t="shared" si="39"/>
        <v>7.135356837672048E-2</v>
      </c>
      <c r="C2293" s="3">
        <v>12.649769585253456</v>
      </c>
      <c r="D2293" s="3">
        <v>0.14265114291817987</v>
      </c>
    </row>
    <row r="2294" spans="2:4">
      <c r="B2294" s="3">
        <f t="shared" si="39"/>
        <v>8.6561938230536817E-2</v>
      </c>
      <c r="C2294" s="3">
        <v>13.111209448530534</v>
      </c>
      <c r="D2294" s="3">
        <v>0.22866298409985658</v>
      </c>
    </row>
    <row r="2295" spans="2:4">
      <c r="B2295" s="3">
        <f t="shared" si="39"/>
        <v>7.974022690511795E-2</v>
      </c>
      <c r="C2295" s="3">
        <v>10.025635547959837</v>
      </c>
      <c r="D2295" s="3">
        <v>0.18862117374187443</v>
      </c>
    </row>
    <row r="2296" spans="2:4">
      <c r="B2296" s="3">
        <f t="shared" si="39"/>
        <v>8.0937098910489225E-2</v>
      </c>
      <c r="C2296" s="3">
        <v>13.221381267738884</v>
      </c>
      <c r="D2296" s="3">
        <v>0.19699392681661429</v>
      </c>
    </row>
    <row r="2297" spans="2:4">
      <c r="B2297" s="3">
        <f t="shared" si="39"/>
        <v>7.3614133426923439E-2</v>
      </c>
      <c r="C2297" s="3">
        <v>12.810449537644581</v>
      </c>
      <c r="D2297" s="3">
        <v>0.15548265022736291</v>
      </c>
    </row>
    <row r="2298" spans="2:4">
      <c r="B2298" s="3">
        <f t="shared" si="39"/>
        <v>6.5549698629718933E-2</v>
      </c>
      <c r="C2298" s="3">
        <v>11.033661915952024</v>
      </c>
      <c r="D2298" s="3">
        <v>0.10909604174932097</v>
      </c>
    </row>
    <row r="2299" spans="2:4">
      <c r="B2299" s="3">
        <f t="shared" si="39"/>
        <v>7.1847096163823371E-2</v>
      </c>
      <c r="C2299" s="3">
        <v>14.335612048707542</v>
      </c>
      <c r="D2299" s="3">
        <v>0.14629047517319255</v>
      </c>
    </row>
    <row r="2300" spans="2:4">
      <c r="B2300" s="3">
        <f t="shared" si="39"/>
        <v>7.4519964598529012E-2</v>
      </c>
      <c r="C2300" s="3">
        <v>11.186712240974151</v>
      </c>
      <c r="D2300" s="3">
        <v>0.15976744895779291</v>
      </c>
    </row>
    <row r="2301" spans="2:4">
      <c r="B2301" s="3">
        <f t="shared" si="39"/>
        <v>8.3752728049562047E-2</v>
      </c>
      <c r="C2301" s="3">
        <v>10.849024933622243</v>
      </c>
      <c r="D2301" s="3">
        <v>0.21167027802362132</v>
      </c>
    </row>
    <row r="2302" spans="2:4">
      <c r="B2302" s="3">
        <f t="shared" si="39"/>
        <v>6.4081738944669953E-2</v>
      </c>
      <c r="C2302" s="3">
        <v>12.256843775749992</v>
      </c>
      <c r="D2302" s="3">
        <v>0.10143742179631947</v>
      </c>
    </row>
    <row r="2303" spans="2:4">
      <c r="B2303" s="3">
        <f t="shared" si="39"/>
        <v>7.3359421369060346E-2</v>
      </c>
      <c r="C2303" s="3">
        <v>11.221655934324168</v>
      </c>
      <c r="D2303" s="3">
        <v>0.15323953978087712</v>
      </c>
    </row>
    <row r="2304" spans="2:4">
      <c r="B2304" s="3">
        <f t="shared" si="39"/>
        <v>7.0196315652943514E-2</v>
      </c>
      <c r="C2304" s="3">
        <v>14.145176549577318</v>
      </c>
      <c r="D2304" s="3">
        <v>0.1368831446272164</v>
      </c>
    </row>
    <row r="2305" spans="2:4">
      <c r="B2305" s="3">
        <f t="shared" si="39"/>
        <v>7.0517079531235705E-2</v>
      </c>
      <c r="C2305" s="3">
        <v>10.274513992736594</v>
      </c>
      <c r="D2305" s="3">
        <v>0.13672750022888883</v>
      </c>
    </row>
    <row r="2306" spans="2:4">
      <c r="B2306" s="3">
        <f t="shared" si="39"/>
        <v>7.3844830011902229E-2</v>
      </c>
      <c r="C2306" s="3">
        <v>11.62694174016541</v>
      </c>
      <c r="D2306" s="3">
        <v>0.15618305001983704</v>
      </c>
    </row>
    <row r="2307" spans="2:4">
      <c r="B2307" s="3">
        <f t="shared" si="39"/>
        <v>8.1873143406476029E-2</v>
      </c>
      <c r="C2307" s="3">
        <v>12.524491103854487</v>
      </c>
      <c r="D2307" s="3">
        <v>0.20191961424604021</v>
      </c>
    </row>
    <row r="2308" spans="2:4">
      <c r="B2308" s="3">
        <f t="shared" si="39"/>
        <v>8.9158019501327554E-2</v>
      </c>
      <c r="C2308" s="3">
        <v>14.936826685384686</v>
      </c>
      <c r="D2308" s="3">
        <v>0.24423200170903653</v>
      </c>
    </row>
    <row r="2309" spans="2:4">
      <c r="B2309" s="3">
        <f t="shared" si="39"/>
        <v>6.8595174260689118E-2</v>
      </c>
      <c r="C2309" s="3">
        <v>14.981383709219642</v>
      </c>
      <c r="D2309" s="3">
        <v>0.12827692495498522</v>
      </c>
    </row>
    <row r="2310" spans="2:4">
      <c r="B2310" s="3">
        <f t="shared" si="39"/>
        <v>8.4987833643604849E-2</v>
      </c>
      <c r="C2310" s="3">
        <v>12.718131046479691</v>
      </c>
      <c r="D2310" s="3">
        <v>0.21958525345622121</v>
      </c>
    </row>
    <row r="2311" spans="2:4">
      <c r="B2311" s="3">
        <f t="shared" si="39"/>
        <v>6.5621132541886659E-2</v>
      </c>
      <c r="C2311" s="3">
        <v>14.253059480574969</v>
      </c>
      <c r="D2311" s="3">
        <v>0.11113315225684378</v>
      </c>
    </row>
    <row r="2312" spans="2:4">
      <c r="B2312" s="3">
        <f t="shared" si="39"/>
        <v>7.7533133945738103E-2</v>
      </c>
      <c r="C2312" s="3">
        <v>12.842036194952239</v>
      </c>
      <c r="D2312" s="3">
        <v>0.17760246589556566</v>
      </c>
    </row>
    <row r="2313" spans="2:4">
      <c r="B2313" s="3">
        <f t="shared" si="39"/>
        <v>6.684636249885556E-2</v>
      </c>
      <c r="C2313" s="3">
        <v>12.705771050141912</v>
      </c>
      <c r="D2313" s="3">
        <v>0.11725821710867641</v>
      </c>
    </row>
    <row r="2314" spans="2:4">
      <c r="B2314" s="3">
        <f t="shared" si="39"/>
        <v>8.4820980559709463E-2</v>
      </c>
      <c r="C2314" s="3">
        <v>13.084047975096897</v>
      </c>
      <c r="D2314" s="3">
        <v>0.21882992034669027</v>
      </c>
    </row>
    <row r="2315" spans="2:4">
      <c r="B2315" s="3">
        <f t="shared" si="39"/>
        <v>6.6218728751487779E-2</v>
      </c>
      <c r="C2315" s="3">
        <v>13.952909939878536</v>
      </c>
      <c r="D2315" s="3">
        <v>0.11435132908108768</v>
      </c>
    </row>
    <row r="2316" spans="2:4">
      <c r="B2316" s="3">
        <f t="shared" si="39"/>
        <v>7.5642959532456436E-2</v>
      </c>
      <c r="C2316" s="3">
        <v>12.101046784875027</v>
      </c>
      <c r="D2316" s="3">
        <v>0.16656544694357128</v>
      </c>
    </row>
    <row r="2317" spans="2:4">
      <c r="B2317" s="3">
        <f t="shared" si="39"/>
        <v>7.2682145756401251E-2</v>
      </c>
      <c r="C2317" s="3">
        <v>12.596514786217842</v>
      </c>
      <c r="D2317" s="3">
        <v>0.1501174962614826</v>
      </c>
    </row>
    <row r="2318" spans="2:4">
      <c r="B2318" s="3">
        <f t="shared" si="39"/>
        <v>6.9893810235908085E-2</v>
      </c>
      <c r="C2318" s="3">
        <v>12.17658009582812</v>
      </c>
      <c r="D2318" s="3">
        <v>0.13417767876216927</v>
      </c>
    </row>
    <row r="2319" spans="2:4">
      <c r="B2319" s="3">
        <f t="shared" si="39"/>
        <v>7.0575350047303698E-2</v>
      </c>
      <c r="C2319" s="3">
        <v>10.077974791711172</v>
      </c>
      <c r="D2319" s="3">
        <v>0.1369563890499588</v>
      </c>
    </row>
    <row r="2320" spans="2:4">
      <c r="B2320" s="3">
        <f t="shared" si="39"/>
        <v>7.4518243812372209E-2</v>
      </c>
      <c r="C2320" s="3">
        <v>14.425336466566973</v>
      </c>
      <c r="D2320" s="3">
        <v>0.16140171514023255</v>
      </c>
    </row>
    <row r="2321" spans="2:4">
      <c r="B2321" s="3">
        <f t="shared" si="39"/>
        <v>8.553300424207283E-2</v>
      </c>
      <c r="C2321" s="3">
        <v>10.800042725913267</v>
      </c>
      <c r="D2321" s="3">
        <v>0.2216864528336436</v>
      </c>
    </row>
    <row r="2322" spans="2:4">
      <c r="B2322" s="3">
        <f t="shared" si="39"/>
        <v>8.5128277535325175E-2</v>
      </c>
      <c r="C2322" s="3">
        <v>10.21073030793176</v>
      </c>
      <c r="D2322" s="3">
        <v>0.21910458693197424</v>
      </c>
    </row>
    <row r="2323" spans="2:4">
      <c r="B2323" s="3">
        <f t="shared" si="39"/>
        <v>6.8974358348338274E-2</v>
      </c>
      <c r="C2323" s="3">
        <v>13.518784142582476</v>
      </c>
      <c r="D2323" s="3">
        <v>0.12967314676351208</v>
      </c>
    </row>
    <row r="2324" spans="2:4">
      <c r="B2324" s="3">
        <f t="shared" si="39"/>
        <v>8.2042671742912077E-2</v>
      </c>
      <c r="C2324" s="3">
        <v>10.036622211371197</v>
      </c>
      <c r="D2324" s="3">
        <v>0.20161290322580644</v>
      </c>
    </row>
    <row r="2325" spans="2:4">
      <c r="B2325" s="3">
        <f t="shared" si="39"/>
        <v>7.5235267799920652E-2</v>
      </c>
      <c r="C2325" s="3">
        <v>10.471510971404157</v>
      </c>
      <c r="D2325" s="3">
        <v>0.16343882564775536</v>
      </c>
    </row>
    <row r="2326" spans="2:4">
      <c r="B2326" s="3">
        <f t="shared" si="39"/>
        <v>7.33104222235786E-2</v>
      </c>
      <c r="C2326" s="3">
        <v>13.759117404705954</v>
      </c>
      <c r="D2326" s="3">
        <v>0.1542512283700064</v>
      </c>
    </row>
    <row r="2327" spans="2:4">
      <c r="B2327" s="3">
        <f t="shared" si="39"/>
        <v>7.2598064821314132E-2</v>
      </c>
      <c r="C2327" s="3">
        <v>13.945585497604297</v>
      </c>
      <c r="D2327" s="3">
        <v>0.15032807397686698</v>
      </c>
    </row>
    <row r="2328" spans="2:4">
      <c r="B2328" s="3">
        <f t="shared" si="39"/>
        <v>7.9496913510544151E-2</v>
      </c>
      <c r="C2328" s="3">
        <v>14.262215033417768</v>
      </c>
      <c r="D2328" s="3">
        <v>0.18939939573351239</v>
      </c>
    </row>
    <row r="2329" spans="2:4">
      <c r="B2329" s="3">
        <f t="shared" si="39"/>
        <v>6.6997551347392187E-2</v>
      </c>
      <c r="C2329" s="3">
        <v>10.11505478072451</v>
      </c>
      <c r="D2329" s="3">
        <v>0.11679586169011506</v>
      </c>
    </row>
    <row r="2330" spans="2:4">
      <c r="B2330" s="3">
        <f t="shared" si="39"/>
        <v>8.0980959044160278E-2</v>
      </c>
      <c r="C2330" s="3">
        <v>11.354258857997376</v>
      </c>
      <c r="D2330" s="3">
        <v>0.19629352702414016</v>
      </c>
    </row>
    <row r="2331" spans="2:4">
      <c r="B2331" s="3">
        <f t="shared" si="39"/>
        <v>7.4763501846369831E-2</v>
      </c>
      <c r="C2331" s="3">
        <v>11.123081148716697</v>
      </c>
      <c r="D2331" s="3">
        <v>0.16110873744926299</v>
      </c>
    </row>
    <row r="2332" spans="2:4">
      <c r="B2332" s="3">
        <f t="shared" si="39"/>
        <v>8.4315666829432048E-2</v>
      </c>
      <c r="C2332" s="3">
        <v>14.216589861751153</v>
      </c>
      <c r="D2332" s="3">
        <v>0.21655476546525468</v>
      </c>
    </row>
    <row r="2333" spans="2:4">
      <c r="B2333" s="3">
        <f t="shared" si="39"/>
        <v>8.9800255897701964E-2</v>
      </c>
      <c r="C2333" s="3">
        <v>11.660664693136386</v>
      </c>
      <c r="D2333" s="3">
        <v>0.24619129001739554</v>
      </c>
    </row>
    <row r="2334" spans="2:4">
      <c r="B2334" s="3">
        <f t="shared" si="39"/>
        <v>6.4918170110171813E-2</v>
      </c>
      <c r="C2334" s="3">
        <v>14.88525040437025</v>
      </c>
      <c r="D2334" s="3">
        <v>0.10748924222540972</v>
      </c>
    </row>
    <row r="2335" spans="2:4">
      <c r="B2335" s="3">
        <f t="shared" si="39"/>
        <v>7.8505549790948204E-2</v>
      </c>
      <c r="C2335" s="3">
        <v>13.851283303323466</v>
      </c>
      <c r="D2335" s="3">
        <v>0.18359935300759911</v>
      </c>
    </row>
    <row r="2336" spans="2:4">
      <c r="B2336" s="3">
        <f t="shared" si="39"/>
        <v>6.7026778618732255E-2</v>
      </c>
      <c r="C2336" s="3">
        <v>12.603991821039461</v>
      </c>
      <c r="D2336" s="3">
        <v>0.11822412793359173</v>
      </c>
    </row>
    <row r="2337" spans="2:4">
      <c r="B2337" s="3">
        <f t="shared" si="39"/>
        <v>8.5380929593798643E-2</v>
      </c>
      <c r="C2337" s="3">
        <v>12.183141575365459</v>
      </c>
      <c r="D2337" s="3">
        <v>0.22153080843531603</v>
      </c>
    </row>
    <row r="2338" spans="2:4">
      <c r="B2338" s="3">
        <f t="shared" si="39"/>
        <v>6.8810650196844389E-2</v>
      </c>
      <c r="C2338" s="3">
        <v>10.062105166783654</v>
      </c>
      <c r="D2338" s="3">
        <v>0.12699514755699332</v>
      </c>
    </row>
    <row r="2339" spans="2:4">
      <c r="B2339" s="3">
        <f t="shared" si="39"/>
        <v>7.7822741019928587E-2</v>
      </c>
      <c r="C2339" s="3">
        <v>11.689352092043825</v>
      </c>
      <c r="D2339" s="3">
        <v>0.17865077669606616</v>
      </c>
    </row>
    <row r="2340" spans="2:4">
      <c r="B2340" s="3">
        <f t="shared" si="39"/>
        <v>7.2958383434553048E-2</v>
      </c>
      <c r="C2340" s="3">
        <v>13.170567949461347</v>
      </c>
      <c r="D2340" s="3">
        <v>0.15196691793572803</v>
      </c>
    </row>
    <row r="2341" spans="2:4">
      <c r="B2341" s="3">
        <f t="shared" si="39"/>
        <v>6.8373558153019806E-2</v>
      </c>
      <c r="C2341" s="3">
        <v>10.671102023377179</v>
      </c>
      <c r="D2341" s="3">
        <v>0.12483901486251411</v>
      </c>
    </row>
    <row r="2342" spans="2:4">
      <c r="B2342" s="3">
        <f t="shared" si="39"/>
        <v>8.5105963621936703E-2</v>
      </c>
      <c r="C2342" s="3">
        <v>11.73924985503708</v>
      </c>
      <c r="D2342" s="3">
        <v>0.21975463118381297</v>
      </c>
    </row>
    <row r="2343" spans="2:4">
      <c r="B2343" s="3">
        <f t="shared" si="39"/>
        <v>7.1531910763878298E-2</v>
      </c>
      <c r="C2343" s="3">
        <v>12.120120853297525</v>
      </c>
      <c r="D2343" s="3">
        <v>0.14338816492202522</v>
      </c>
    </row>
    <row r="2344" spans="2:4">
      <c r="B2344" s="3">
        <f t="shared" si="39"/>
        <v>6.8116161229285571E-2</v>
      </c>
      <c r="C2344" s="3">
        <v>14.838709677419356</v>
      </c>
      <c r="D2344" s="3">
        <v>0.12550279244361706</v>
      </c>
    </row>
    <row r="2345" spans="2:4">
      <c r="B2345" s="3">
        <f t="shared" si="39"/>
        <v>7.4447569353312787E-2</v>
      </c>
      <c r="C2345" s="3">
        <v>13.749656666768395</v>
      </c>
      <c r="D2345" s="3">
        <v>0.16066011535996583</v>
      </c>
    </row>
    <row r="2346" spans="2:4">
      <c r="B2346" s="3">
        <f t="shared" si="39"/>
        <v>8.4030774407177961E-2</v>
      </c>
      <c r="C2346" s="3">
        <v>12.367931150242622</v>
      </c>
      <c r="D2346" s="3">
        <v>0.21400952177495652</v>
      </c>
    </row>
    <row r="2347" spans="2:4">
      <c r="B2347" s="3">
        <f t="shared" si="39"/>
        <v>8.8993709830011897E-2</v>
      </c>
      <c r="C2347" s="3">
        <v>13.308511612292856</v>
      </c>
      <c r="D2347" s="3">
        <v>0.24247871333964049</v>
      </c>
    </row>
    <row r="2348" spans="2:4">
      <c r="B2348" s="3">
        <f t="shared" si="39"/>
        <v>8.5237829676198612E-2</v>
      </c>
      <c r="C2348" s="3">
        <v>14.052705465865046</v>
      </c>
      <c r="D2348" s="3">
        <v>0.22167271950437942</v>
      </c>
    </row>
    <row r="2349" spans="2:4">
      <c r="B2349" s="3">
        <f t="shared" si="39"/>
        <v>8.6029764854884491E-2</v>
      </c>
      <c r="C2349" s="3">
        <v>11.764580217902157</v>
      </c>
      <c r="D2349" s="3">
        <v>0.22497787408062991</v>
      </c>
    </row>
    <row r="2350" spans="2:4">
      <c r="B2350" s="3">
        <f t="shared" si="39"/>
        <v>8.3724871364482562E-2</v>
      </c>
      <c r="C2350" s="3">
        <v>14.369029816583758</v>
      </c>
      <c r="D2350" s="3">
        <v>0.21329996642963955</v>
      </c>
    </row>
    <row r="2351" spans="2:4">
      <c r="B2351" s="3">
        <f t="shared" si="39"/>
        <v>6.6828881344035154E-2</v>
      </c>
      <c r="C2351" s="3">
        <v>10.11337626270333</v>
      </c>
      <c r="D2351" s="3">
        <v>0.11584368419446395</v>
      </c>
    </row>
    <row r="2352" spans="2:4">
      <c r="B2352" s="3">
        <f t="shared" si="39"/>
        <v>8.9345130619220559E-2</v>
      </c>
      <c r="C2352" s="3">
        <v>12.370830408642842</v>
      </c>
      <c r="D2352" s="3">
        <v>0.24398480178228096</v>
      </c>
    </row>
    <row r="2353" spans="2:4">
      <c r="B2353" s="3">
        <f t="shared" si="39"/>
        <v>7.4703363597521902E-2</v>
      </c>
      <c r="C2353" s="3">
        <v>14.136020996734519</v>
      </c>
      <c r="D2353" s="3">
        <v>0.16229895931882687</v>
      </c>
    </row>
    <row r="2354" spans="2:4">
      <c r="B2354" s="3">
        <f t="shared" si="39"/>
        <v>7.1394573351237528E-2</v>
      </c>
      <c r="C2354" s="3">
        <v>14.701223792229989</v>
      </c>
      <c r="D2354" s="3">
        <v>0.14392376476332897</v>
      </c>
    </row>
    <row r="2355" spans="2:4">
      <c r="B2355" s="3">
        <f t="shared" si="39"/>
        <v>7.7914761192663357E-2</v>
      </c>
      <c r="C2355" s="3">
        <v>13.507644886623737</v>
      </c>
      <c r="D2355" s="3">
        <v>0.18009277626880704</v>
      </c>
    </row>
    <row r="2356" spans="2:4">
      <c r="B2356" s="3">
        <f t="shared" ref="B2356:B2419" si="40">0.0472-0.00009*C2356+0.1773*D2356</f>
        <v>8.6950823541978209E-2</v>
      </c>
      <c r="C2356" s="3">
        <v>13.831446272164067</v>
      </c>
      <c r="D2356" s="3">
        <v>0.23122196111941892</v>
      </c>
    </row>
    <row r="2357" spans="2:4">
      <c r="B2357" s="3">
        <f t="shared" si="40"/>
        <v>6.6768971068453017E-2</v>
      </c>
      <c r="C2357" s="3">
        <v>10.382244331186865</v>
      </c>
      <c r="D2357" s="3">
        <v>0.11564226203192236</v>
      </c>
    </row>
    <row r="2358" spans="2:4">
      <c r="B2358" s="3">
        <f t="shared" si="40"/>
        <v>8.5759242988372453E-2</v>
      </c>
      <c r="C2358" s="3">
        <v>12.407605212561418</v>
      </c>
      <c r="D2358" s="3">
        <v>0.22377849665822319</v>
      </c>
    </row>
    <row r="2359" spans="2:4">
      <c r="B2359" s="3">
        <f t="shared" si="40"/>
        <v>7.5580758537553028E-2</v>
      </c>
      <c r="C2359" s="3">
        <v>11.060670796838282</v>
      </c>
      <c r="D2359" s="3">
        <v>0.16568651387066258</v>
      </c>
    </row>
    <row r="2360" spans="2:4">
      <c r="B2360" s="3">
        <f t="shared" si="40"/>
        <v>8.3959453108310184E-2</v>
      </c>
      <c r="C2360" s="3">
        <v>14.12533951841792</v>
      </c>
      <c r="D2360" s="3">
        <v>0.21449934385204628</v>
      </c>
    </row>
    <row r="2361" spans="2:4">
      <c r="B2361" s="3">
        <f t="shared" si="40"/>
        <v>7.2662794122135083E-2</v>
      </c>
      <c r="C2361" s="3">
        <v>10.728324228644674</v>
      </c>
      <c r="D2361" s="3">
        <v>0.1490600299081393</v>
      </c>
    </row>
    <row r="2362" spans="2:4">
      <c r="B2362" s="3">
        <f t="shared" si="40"/>
        <v>7.5073430127872556E-2</v>
      </c>
      <c r="C2362" s="3">
        <v>12.423017059846797</v>
      </c>
      <c r="D2362" s="3">
        <v>0.16351664784691916</v>
      </c>
    </row>
    <row r="2363" spans="2:4">
      <c r="B2363" s="3">
        <f t="shared" si="40"/>
        <v>6.4984315317239916E-2</v>
      </c>
      <c r="C2363" s="3">
        <v>13.645283364360484</v>
      </c>
      <c r="D2363" s="3">
        <v>0.10723288674581134</v>
      </c>
    </row>
    <row r="2364" spans="2:4">
      <c r="B2364" s="3">
        <f t="shared" si="40"/>
        <v>6.663556001464889E-2</v>
      </c>
      <c r="C2364" s="3">
        <v>11.107058931241799</v>
      </c>
      <c r="D2364" s="3">
        <v>0.1152577288125248</v>
      </c>
    </row>
    <row r="2365" spans="2:4">
      <c r="B2365" s="3">
        <f t="shared" si="40"/>
        <v>8.1059026154362612E-2</v>
      </c>
      <c r="C2365" s="3">
        <v>12.696310312204352</v>
      </c>
      <c r="D2365" s="3">
        <v>0.19741508224738302</v>
      </c>
    </row>
    <row r="2366" spans="2:4">
      <c r="B2366" s="3">
        <f t="shared" si="40"/>
        <v>8.8013470107119962E-2</v>
      </c>
      <c r="C2366" s="3">
        <v>11.42124698629719</v>
      </c>
      <c r="D2366" s="3">
        <v>0.2359920041505173</v>
      </c>
    </row>
    <row r="2367" spans="2:4">
      <c r="B2367" s="3">
        <f t="shared" si="40"/>
        <v>8.6800749839777827E-2</v>
      </c>
      <c r="C2367" s="3">
        <v>11.016876735740226</v>
      </c>
      <c r="D2367" s="3">
        <v>0.22894680623798333</v>
      </c>
    </row>
    <row r="2368" spans="2:4">
      <c r="B2368" s="3">
        <f t="shared" si="40"/>
        <v>6.5052195043794059E-2</v>
      </c>
      <c r="C2368" s="3">
        <v>13.675649281289102</v>
      </c>
      <c r="D2368" s="3">
        <v>0.10763115329447311</v>
      </c>
    </row>
    <row r="2369" spans="2:4">
      <c r="B2369" s="3">
        <f t="shared" si="40"/>
        <v>6.7885849177526172E-2</v>
      </c>
      <c r="C2369" s="3">
        <v>12.591021454512163</v>
      </c>
      <c r="D2369" s="3">
        <v>0.12306283761101108</v>
      </c>
    </row>
    <row r="2370" spans="2:4">
      <c r="B2370" s="3">
        <f t="shared" si="40"/>
        <v>8.5808759880367444E-2</v>
      </c>
      <c r="C2370" s="3">
        <v>13.985717337565234</v>
      </c>
      <c r="D2370" s="3">
        <v>0.22485885189367349</v>
      </c>
    </row>
    <row r="2371" spans="2:4">
      <c r="B2371" s="3">
        <f t="shared" si="40"/>
        <v>7.1437325205236976E-2</v>
      </c>
      <c r="C2371" s="3">
        <v>11.430555131687369</v>
      </c>
      <c r="D2371" s="3">
        <v>0.14250465407269508</v>
      </c>
    </row>
    <row r="2372" spans="2:4">
      <c r="B2372" s="3">
        <f t="shared" si="40"/>
        <v>8.0296889553514217E-2</v>
      </c>
      <c r="C2372" s="3">
        <v>13.553117465742973</v>
      </c>
      <c r="D2372" s="3">
        <v>0.19355143894772181</v>
      </c>
    </row>
    <row r="2373" spans="2:4">
      <c r="B2373" s="3">
        <f t="shared" si="40"/>
        <v>7.8669373302407919E-2</v>
      </c>
      <c r="C2373" s="3">
        <v>13.284554582354197</v>
      </c>
      <c r="D2373" s="3">
        <v>0.18423566393017365</v>
      </c>
    </row>
    <row r="2374" spans="2:4">
      <c r="B2374" s="3">
        <f t="shared" si="40"/>
        <v>7.0392129581591231E-2</v>
      </c>
      <c r="C2374" s="3">
        <v>14.882351145970031</v>
      </c>
      <c r="D2374" s="3">
        <v>0.13836176641132847</v>
      </c>
    </row>
    <row r="2375" spans="2:4">
      <c r="B2375" s="3">
        <f t="shared" si="40"/>
        <v>9.0276430249946596E-2</v>
      </c>
      <c r="C2375" s="3">
        <v>12.944120609149449</v>
      </c>
      <c r="D2375" s="3">
        <v>0.24952848902859584</v>
      </c>
    </row>
    <row r="2376" spans="2:4">
      <c r="B2376" s="3">
        <f t="shared" si="40"/>
        <v>8.4090009002960306E-2</v>
      </c>
      <c r="C2376" s="3">
        <v>11.998352000488296</v>
      </c>
      <c r="D2376" s="3">
        <v>0.21415601062044132</v>
      </c>
    </row>
    <row r="2377" spans="2:4">
      <c r="B2377" s="3">
        <f t="shared" si="40"/>
        <v>8.0606606341746267E-2</v>
      </c>
      <c r="C2377" s="3">
        <v>12.204046754356517</v>
      </c>
      <c r="D2377" s="3">
        <v>0.19461348307748649</v>
      </c>
    </row>
    <row r="2378" spans="2:4">
      <c r="B2378" s="3">
        <f t="shared" si="40"/>
        <v>8.1547909329508339E-2</v>
      </c>
      <c r="C2378" s="3">
        <v>10.718253120517595</v>
      </c>
      <c r="D2378" s="3">
        <v>0.19916837061677906</v>
      </c>
    </row>
    <row r="2379" spans="2:4">
      <c r="B2379" s="3">
        <f t="shared" si="40"/>
        <v>8.441847865230262E-2</v>
      </c>
      <c r="C2379" s="3">
        <v>11.568193609424116</v>
      </c>
      <c r="D2379" s="3">
        <v>0.21579027680288096</v>
      </c>
    </row>
    <row r="2380" spans="2:4">
      <c r="B2380" s="3">
        <f t="shared" si="40"/>
        <v>8.9790770287179189E-2</v>
      </c>
      <c r="C2380" s="3">
        <v>10.98147526474807</v>
      </c>
      <c r="D2380" s="3">
        <v>0.2457930234687338</v>
      </c>
    </row>
    <row r="2381" spans="2:4">
      <c r="B2381" s="3">
        <f t="shared" si="40"/>
        <v>8.6820505233924372E-2</v>
      </c>
      <c r="C2381" s="3">
        <v>10.932645649586474</v>
      </c>
      <c r="D2381" s="3">
        <v>0.22901547288430432</v>
      </c>
    </row>
    <row r="2382" spans="2:4">
      <c r="B2382" s="3">
        <f t="shared" si="40"/>
        <v>8.9793173619800409E-2</v>
      </c>
      <c r="C2382" s="3">
        <v>11.766411328470717</v>
      </c>
      <c r="D2382" s="3">
        <v>0.24620502334665975</v>
      </c>
    </row>
    <row r="2383" spans="2:4">
      <c r="B2383" s="3">
        <f t="shared" si="40"/>
        <v>6.5352525101474046E-2</v>
      </c>
      <c r="C2383" s="3">
        <v>13.9188818018128</v>
      </c>
      <c r="D2383" s="3">
        <v>0.10944853053376874</v>
      </c>
    </row>
    <row r="2384" spans="2:4">
      <c r="B2384" s="3">
        <f t="shared" si="40"/>
        <v>8.2427843562120434E-2</v>
      </c>
      <c r="C2384" s="3">
        <v>10.852229377117222</v>
      </c>
      <c r="D2384" s="3">
        <v>0.20419934690389724</v>
      </c>
    </row>
    <row r="2385" spans="2:4">
      <c r="B2385" s="3">
        <f t="shared" si="40"/>
        <v>6.4828442030091249E-2</v>
      </c>
      <c r="C2385" s="3">
        <v>10.32700582903531</v>
      </c>
      <c r="D2385" s="3">
        <v>0.10466933194982758</v>
      </c>
    </row>
    <row r="2386" spans="2:4">
      <c r="B2386" s="3">
        <f t="shared" si="40"/>
        <v>6.5503935056611839E-2</v>
      </c>
      <c r="C2386" s="3">
        <v>12.236548966948455</v>
      </c>
      <c r="D2386" s="3">
        <v>0.10944853053376874</v>
      </c>
    </row>
    <row r="2387" spans="2:4">
      <c r="B2387" s="3">
        <f t="shared" si="40"/>
        <v>6.7236777703176986E-2</v>
      </c>
      <c r="C2387" s="3">
        <v>14.527268288216803</v>
      </c>
      <c r="D2387" s="3">
        <v>0.12038483840449232</v>
      </c>
    </row>
    <row r="2388" spans="2:4">
      <c r="B2388" s="3">
        <f t="shared" si="40"/>
        <v>6.4581512649922179E-2</v>
      </c>
      <c r="C2388" s="3">
        <v>14.035615100558488</v>
      </c>
      <c r="D2388" s="3">
        <v>0.10515915402691733</v>
      </c>
    </row>
    <row r="2389" spans="2:4">
      <c r="B2389" s="3">
        <f t="shared" si="40"/>
        <v>8.028083529160436E-2</v>
      </c>
      <c r="C2389" s="3">
        <v>12.559129612109745</v>
      </c>
      <c r="D2389" s="3">
        <v>0.19295632801293985</v>
      </c>
    </row>
    <row r="2390" spans="2:4">
      <c r="B2390" s="3">
        <f t="shared" si="40"/>
        <v>8.0207135380108041E-2</v>
      </c>
      <c r="C2390" s="3">
        <v>14.7758415478988</v>
      </c>
      <c r="D2390" s="3">
        <v>0.1936658833582568</v>
      </c>
    </row>
    <row r="2391" spans="2:4">
      <c r="B2391" s="3">
        <f t="shared" si="40"/>
        <v>6.4501179540391251E-2</v>
      </c>
      <c r="C2391" s="3">
        <v>10.464186529129917</v>
      </c>
      <c r="D2391" s="3">
        <v>0.10289315469832454</v>
      </c>
    </row>
    <row r="2392" spans="2:4">
      <c r="B2392" s="3">
        <f t="shared" si="40"/>
        <v>6.4790062868129522E-2</v>
      </c>
      <c r="C2392" s="3">
        <v>11.781517990661335</v>
      </c>
      <c r="D2392" s="3">
        <v>0.10519119846186713</v>
      </c>
    </row>
    <row r="2393" spans="2:4">
      <c r="B2393" s="3">
        <f t="shared" si="40"/>
        <v>7.9819505294961401E-2</v>
      </c>
      <c r="C2393" s="3">
        <v>13.987548448133793</v>
      </c>
      <c r="D2393" s="3">
        <v>0.191079439680166</v>
      </c>
    </row>
    <row r="2394" spans="2:4">
      <c r="B2394" s="3">
        <f t="shared" si="40"/>
        <v>8.7184630726035342E-2</v>
      </c>
      <c r="C2394" s="3">
        <v>12.478102969450973</v>
      </c>
      <c r="D2394" s="3">
        <v>0.23185369426557206</v>
      </c>
    </row>
    <row r="2395" spans="2:4">
      <c r="B2395" s="3">
        <f t="shared" si="40"/>
        <v>6.530181340983307E-2</v>
      </c>
      <c r="C2395" s="3">
        <v>13.436231574449904</v>
      </c>
      <c r="D2395" s="3">
        <v>0.10891750846888638</v>
      </c>
    </row>
    <row r="2396" spans="2:4">
      <c r="B2396" s="3">
        <f t="shared" si="40"/>
        <v>6.737176671651357E-2</v>
      </c>
      <c r="C2396" s="3">
        <v>13.505355998413037</v>
      </c>
      <c r="D2396" s="3">
        <v>0.12062746055482651</v>
      </c>
    </row>
    <row r="2397" spans="2:4">
      <c r="B2397" s="3">
        <f t="shared" si="40"/>
        <v>8.3267925046540736E-2</v>
      </c>
      <c r="C2397" s="3">
        <v>10.265663624988555</v>
      </c>
      <c r="D2397" s="3">
        <v>0.20863979003265481</v>
      </c>
    </row>
    <row r="2398" spans="2:4">
      <c r="B2398" s="3">
        <f t="shared" si="40"/>
        <v>8.9279981078524126E-2</v>
      </c>
      <c r="C2398" s="3">
        <v>14.185918759727775</v>
      </c>
      <c r="D2398" s="3">
        <v>0.2445387127292703</v>
      </c>
    </row>
    <row r="2399" spans="2:4">
      <c r="B2399" s="3">
        <f t="shared" si="40"/>
        <v>7.3417814111758781E-2</v>
      </c>
      <c r="C2399" s="3">
        <v>12.006744590594195</v>
      </c>
      <c r="D2399" s="3">
        <v>0.15396740623187963</v>
      </c>
    </row>
    <row r="2400" spans="2:4">
      <c r="B2400" s="3">
        <f t="shared" si="40"/>
        <v>9.0299852443006687E-2</v>
      </c>
      <c r="C2400" s="3">
        <v>10.744956816309092</v>
      </c>
      <c r="D2400" s="3">
        <v>0.24854426709799493</v>
      </c>
    </row>
    <row r="2401" spans="2:4">
      <c r="B2401" s="3">
        <f t="shared" si="40"/>
        <v>8.1260654774620814E-2</v>
      </c>
      <c r="C2401" s="3">
        <v>12.593310342722862</v>
      </c>
      <c r="D2401" s="3">
        <v>0.19850001525925476</v>
      </c>
    </row>
    <row r="2402" spans="2:4">
      <c r="B2402" s="3">
        <f t="shared" si="40"/>
        <v>7.5568203527939692E-2</v>
      </c>
      <c r="C2402" s="3">
        <v>11.362498855555895</v>
      </c>
      <c r="D2402" s="3">
        <v>0.16576891384624776</v>
      </c>
    </row>
    <row r="2403" spans="2:4">
      <c r="B2403" s="3">
        <f t="shared" si="40"/>
        <v>8.7237277443769648E-2</v>
      </c>
      <c r="C2403" s="3">
        <v>14.102603228858303</v>
      </c>
      <c r="D2403" s="3">
        <v>0.23297524948881496</v>
      </c>
    </row>
    <row r="2404" spans="2:4">
      <c r="B2404" s="3">
        <f t="shared" si="40"/>
        <v>7.0743952757347336E-2</v>
      </c>
      <c r="C2404" s="3">
        <v>10.269783623767815</v>
      </c>
      <c r="D2404" s="3">
        <v>0.13800469985045932</v>
      </c>
    </row>
    <row r="2405" spans="2:4">
      <c r="B2405" s="3">
        <f t="shared" si="40"/>
        <v>7.0429859157078764E-2</v>
      </c>
      <c r="C2405" s="3">
        <v>11.5141758476516</v>
      </c>
      <c r="D2405" s="3">
        <v>0.13686483352153081</v>
      </c>
    </row>
    <row r="2406" spans="2:4">
      <c r="B2406" s="3">
        <f t="shared" si="40"/>
        <v>8.5397073122348705E-2</v>
      </c>
      <c r="C2406" s="3">
        <v>12.319406720175786</v>
      </c>
      <c r="D2406" s="3">
        <v>0.22169103061006501</v>
      </c>
    </row>
    <row r="2407" spans="2:4">
      <c r="B2407" s="3">
        <f t="shared" si="40"/>
        <v>7.7676432996612449E-2</v>
      </c>
      <c r="C2407" s="3">
        <v>12.458265938291575</v>
      </c>
      <c r="D2407" s="3">
        <v>0.17821588793603321</v>
      </c>
    </row>
    <row r="2408" spans="2:4">
      <c r="B2408" s="3">
        <f t="shared" si="40"/>
        <v>7.8805301675466177E-2</v>
      </c>
      <c r="C2408" s="3">
        <v>13.37046418652913</v>
      </c>
      <c r="D2408" s="3">
        <v>0.18504593035676137</v>
      </c>
    </row>
    <row r="2409" spans="2:4">
      <c r="B2409" s="3">
        <f t="shared" si="40"/>
        <v>6.9531405529953919E-2</v>
      </c>
      <c r="C2409" s="3">
        <v>12.172154911954101</v>
      </c>
      <c r="D2409" s="3">
        <v>0.13213141270180365</v>
      </c>
    </row>
    <row r="2410" spans="2:4">
      <c r="B2410" s="3">
        <f t="shared" si="40"/>
        <v>7.674003143406477E-2</v>
      </c>
      <c r="C2410" s="3">
        <v>12.076937162388989</v>
      </c>
      <c r="D2410" s="3">
        <v>0.17274086733603933</v>
      </c>
    </row>
    <row r="2411" spans="2:4">
      <c r="B2411" s="3">
        <f t="shared" si="40"/>
        <v>8.617797082430495E-2</v>
      </c>
      <c r="C2411" s="3">
        <v>13.156987212744529</v>
      </c>
      <c r="D2411" s="3">
        <v>0.22652058473464157</v>
      </c>
    </row>
    <row r="2412" spans="2:4">
      <c r="B2412" s="3">
        <f t="shared" si="40"/>
        <v>7.2774917142246778E-2</v>
      </c>
      <c r="C2412" s="3">
        <v>10.862300485244301</v>
      </c>
      <c r="D2412" s="3">
        <v>0.14976042970061343</v>
      </c>
    </row>
    <row r="2413" spans="2:4">
      <c r="B2413" s="3">
        <f t="shared" si="40"/>
        <v>7.5732991119113746E-2</v>
      </c>
      <c r="C2413" s="3">
        <v>12.426374095889157</v>
      </c>
      <c r="D2413" s="3">
        <v>0.16723838007751701</v>
      </c>
    </row>
    <row r="2414" spans="2:4">
      <c r="B2414" s="3">
        <f t="shared" si="40"/>
        <v>6.46485436567278E-2</v>
      </c>
      <c r="C2414" s="3">
        <v>13.642536698507644</v>
      </c>
      <c r="D2414" s="3">
        <v>0.10533768730735192</v>
      </c>
    </row>
    <row r="2415" spans="2:4">
      <c r="B2415" s="3">
        <f t="shared" si="40"/>
        <v>8.8040802179021577E-2</v>
      </c>
      <c r="C2415" s="3">
        <v>14.923245948667867</v>
      </c>
      <c r="D2415" s="3">
        <v>0.2379238258003479</v>
      </c>
    </row>
    <row r="2416" spans="2:4">
      <c r="B2416" s="3">
        <f t="shared" si="40"/>
        <v>7.6204324472792753E-2</v>
      </c>
      <c r="C2416" s="3">
        <v>10.832697531052583</v>
      </c>
      <c r="D2416" s="3">
        <v>0.16908780175176247</v>
      </c>
    </row>
    <row r="2417" spans="2:4">
      <c r="B2417" s="3">
        <f t="shared" si="40"/>
        <v>7.3569839320047611E-2</v>
      </c>
      <c r="C2417" s="3">
        <v>12.734458449049349</v>
      </c>
      <c r="D2417" s="3">
        <v>0.15519425031281472</v>
      </c>
    </row>
    <row r="2418" spans="2:4">
      <c r="B2418" s="3">
        <f t="shared" si="40"/>
        <v>6.9706679891354109E-2</v>
      </c>
      <c r="C2418" s="3">
        <v>13.985259559923094</v>
      </c>
      <c r="D2418" s="3">
        <v>0.13404034546952726</v>
      </c>
    </row>
    <row r="2419" spans="2:4">
      <c r="B2419" s="3">
        <f t="shared" si="40"/>
        <v>8.7224737540818512E-2</v>
      </c>
      <c r="C2419" s="3">
        <v>14.323099459822382</v>
      </c>
      <c r="D2419" s="3">
        <v>0.23301644947660757</v>
      </c>
    </row>
    <row r="2420" spans="2:4">
      <c r="B2420" s="3">
        <f t="shared" ref="B2420:B2483" si="41">0.0472-0.00009*C2420+0.1773*D2420</f>
        <v>8.3834678945280322E-2</v>
      </c>
      <c r="C2420" s="3">
        <v>13.662984099856564</v>
      </c>
      <c r="D2420" s="3">
        <v>0.21356089968565936</v>
      </c>
    </row>
    <row r="2421" spans="2:4">
      <c r="B2421" s="3">
        <f t="shared" si="41"/>
        <v>7.4731589709158608E-2</v>
      </c>
      <c r="C2421" s="3">
        <v>14.210180974761194</v>
      </c>
      <c r="D2421" s="3">
        <v>0.16249580370494704</v>
      </c>
    </row>
    <row r="2422" spans="2:4">
      <c r="B2422" s="3">
        <f t="shared" si="41"/>
        <v>8.1723587450788907E-2</v>
      </c>
      <c r="C2422" s="3">
        <v>10.488753929258095</v>
      </c>
      <c r="D2422" s="3">
        <v>0.20004272591326638</v>
      </c>
    </row>
    <row r="2423" spans="2:4">
      <c r="B2423" s="3">
        <f t="shared" si="41"/>
        <v>7.9773888668477427E-2</v>
      </c>
      <c r="C2423" s="3">
        <v>14.530472731711782</v>
      </c>
      <c r="D2423" s="3">
        <v>0.19109775078585162</v>
      </c>
    </row>
    <row r="2424" spans="2:4">
      <c r="B2424" s="3">
        <f t="shared" si="41"/>
        <v>6.5959598681600395E-2</v>
      </c>
      <c r="C2424" s="3">
        <v>11.358073671681876</v>
      </c>
      <c r="D2424" s="3">
        <v>0.11157261879329813</v>
      </c>
    </row>
    <row r="2425" spans="2:4">
      <c r="B2425" s="3">
        <f t="shared" si="41"/>
        <v>6.902726187932981E-2</v>
      </c>
      <c r="C2425" s="3">
        <v>13.760643330179754</v>
      </c>
      <c r="D2425" s="3">
        <v>0.13009430219428084</v>
      </c>
    </row>
    <row r="2426" spans="2:4">
      <c r="B2426" s="3">
        <f t="shared" si="41"/>
        <v>7.7588344676046028E-2</v>
      </c>
      <c r="C2426" s="3">
        <v>11.164433729056674</v>
      </c>
      <c r="D2426" s="3">
        <v>0.17706228827784054</v>
      </c>
    </row>
    <row r="2427" spans="2:4">
      <c r="B2427" s="3">
        <f t="shared" si="41"/>
        <v>6.8449546037171544E-2</v>
      </c>
      <c r="C2427" s="3">
        <v>12.811822870571001</v>
      </c>
      <c r="D2427" s="3">
        <v>0.12635425885799739</v>
      </c>
    </row>
    <row r="2428" spans="2:4">
      <c r="B2428" s="3">
        <f t="shared" si="41"/>
        <v>8.8713435926389361E-2</v>
      </c>
      <c r="C2428" s="3">
        <v>10.714133121738334</v>
      </c>
      <c r="D2428" s="3">
        <v>0.23958098086489454</v>
      </c>
    </row>
    <row r="2429" spans="2:4">
      <c r="B2429" s="3">
        <f t="shared" si="41"/>
        <v>7.2048575090792571E-2</v>
      </c>
      <c r="C2429" s="3">
        <v>12.710196234015932</v>
      </c>
      <c r="D2429" s="3">
        <v>0.14660176396984773</v>
      </c>
    </row>
    <row r="2430" spans="2:4">
      <c r="B2430" s="3">
        <f t="shared" si="41"/>
        <v>6.7255000457777644E-2</v>
      </c>
      <c r="C2430" s="3">
        <v>14.405957213049714</v>
      </c>
      <c r="D2430" s="3">
        <v>0.12042603839228493</v>
      </c>
    </row>
    <row r="2431" spans="2:4">
      <c r="B2431" s="3">
        <f t="shared" si="41"/>
        <v>7.8578762169255661E-2</v>
      </c>
      <c r="C2431" s="3">
        <v>14.390545365764336</v>
      </c>
      <c r="D2431" s="3">
        <v>0.18428601947080905</v>
      </c>
    </row>
    <row r="2432" spans="2:4">
      <c r="B2432" s="3">
        <f t="shared" si="41"/>
        <v>8.1830884578997162E-2</v>
      </c>
      <c r="C2432" s="3">
        <v>12.353740043336284</v>
      </c>
      <c r="D2432" s="3">
        <v>0.20159459212012085</v>
      </c>
    </row>
    <row r="2433" spans="2:4">
      <c r="B2433" s="3">
        <f t="shared" si="41"/>
        <v>7.3250822321237835E-2</v>
      </c>
      <c r="C2433" s="3">
        <v>12.816095461897641</v>
      </c>
      <c r="D2433" s="3">
        <v>0.15343638416699729</v>
      </c>
    </row>
    <row r="2434" spans="2:4">
      <c r="B2434" s="3">
        <f t="shared" si="41"/>
        <v>6.7509146702475056E-2</v>
      </c>
      <c r="C2434" s="3">
        <v>11.564073610644856</v>
      </c>
      <c r="D2434" s="3">
        <v>0.12041688283944213</v>
      </c>
    </row>
    <row r="2435" spans="2:4">
      <c r="B2435" s="3">
        <f t="shared" si="41"/>
        <v>6.8292670216986609E-2</v>
      </c>
      <c r="C2435" s="3">
        <v>12.841425824762718</v>
      </c>
      <c r="D2435" s="3">
        <v>0.12548448133793147</v>
      </c>
    </row>
    <row r="2436" spans="2:4">
      <c r="B2436" s="3">
        <f t="shared" si="41"/>
        <v>8.9999181798760958E-2</v>
      </c>
      <c r="C2436" s="3">
        <v>10.162816248054446</v>
      </c>
      <c r="D2436" s="3">
        <v>0.24655293435468612</v>
      </c>
    </row>
    <row r="2437" spans="2:4">
      <c r="B2437" s="3">
        <f t="shared" si="41"/>
        <v>7.0419077120273454E-2</v>
      </c>
      <c r="C2437" s="3">
        <v>11.08386486404004</v>
      </c>
      <c r="D2437" s="3">
        <v>0.13658558915982544</v>
      </c>
    </row>
    <row r="2438" spans="2:4">
      <c r="B2438" s="3">
        <f t="shared" si="41"/>
        <v>8.0714929349650563E-2</v>
      </c>
      <c r="C2438" s="3">
        <v>13.128757591479232</v>
      </c>
      <c r="D2438" s="3">
        <v>0.1956938383129368</v>
      </c>
    </row>
    <row r="2439" spans="2:4">
      <c r="B2439" s="3">
        <f t="shared" si="41"/>
        <v>7.9401079592272716E-2</v>
      </c>
      <c r="C2439" s="3">
        <v>14.677724539933468</v>
      </c>
      <c r="D2439" s="3">
        <v>0.18906979583117162</v>
      </c>
    </row>
    <row r="2440" spans="2:4">
      <c r="B2440" s="3">
        <f t="shared" si="41"/>
        <v>8.0918270516067994E-2</v>
      </c>
      <c r="C2440" s="3">
        <v>13.160039063692128</v>
      </c>
      <c r="D2440" s="3">
        <v>0.19685659352397228</v>
      </c>
    </row>
    <row r="2441" spans="2:4">
      <c r="B2441" s="3">
        <f t="shared" si="41"/>
        <v>6.9974688558610804E-2</v>
      </c>
      <c r="C2441" s="3">
        <v>12.287972655415508</v>
      </c>
      <c r="D2441" s="3">
        <v>0.13469038972136602</v>
      </c>
    </row>
    <row r="2442" spans="2:4">
      <c r="B2442" s="3">
        <f t="shared" si="41"/>
        <v>7.057616168706321E-2</v>
      </c>
      <c r="C2442" s="3">
        <v>11.791436506241036</v>
      </c>
      <c r="D2442" s="3">
        <v>0.13783074434644613</v>
      </c>
    </row>
    <row r="2443" spans="2:4">
      <c r="B2443" s="3">
        <f t="shared" si="41"/>
        <v>7.309939176610615E-2</v>
      </c>
      <c r="C2443" s="3">
        <v>13.281197546311837</v>
      </c>
      <c r="D2443" s="3">
        <v>0.15281838435010833</v>
      </c>
    </row>
    <row r="2444" spans="2:4">
      <c r="B2444" s="3">
        <f t="shared" si="41"/>
        <v>7.8993596606341754E-2</v>
      </c>
      <c r="C2444" s="3">
        <v>14.326456495864743</v>
      </c>
      <c r="D2444" s="3">
        <v>0.18659321878719443</v>
      </c>
    </row>
    <row r="2445" spans="2:4">
      <c r="B2445" s="3">
        <f t="shared" si="41"/>
        <v>8.4916925717947928E-2</v>
      </c>
      <c r="C2445" s="3">
        <v>10.602130191961425</v>
      </c>
      <c r="D2445" s="3">
        <v>0.21811120944853055</v>
      </c>
    </row>
    <row r="2446" spans="2:4">
      <c r="B2446" s="3">
        <f t="shared" si="41"/>
        <v>8.0206547593615535E-2</v>
      </c>
      <c r="C2446" s="3">
        <v>13.177129428998688</v>
      </c>
      <c r="D2446" s="3">
        <v>0.19285103915524765</v>
      </c>
    </row>
    <row r="2447" spans="2:4">
      <c r="B2447" s="3">
        <f t="shared" si="41"/>
        <v>8.7060837122714924E-2</v>
      </c>
      <c r="C2447" s="3">
        <v>14.836573381756036</v>
      </c>
      <c r="D2447" s="3">
        <v>0.23235267189550463</v>
      </c>
    </row>
    <row r="2448" spans="2:4">
      <c r="B2448" s="3">
        <f t="shared" si="41"/>
        <v>8.7280632190923801E-2</v>
      </c>
      <c r="C2448" s="3">
        <v>13.431501205481124</v>
      </c>
      <c r="D2448" s="3">
        <v>0.23287911618396559</v>
      </c>
    </row>
    <row r="2449" spans="2:4">
      <c r="B2449" s="3">
        <f t="shared" si="41"/>
        <v>8.4690112918485078E-2</v>
      </c>
      <c r="C2449" s="3">
        <v>14.249549851985229</v>
      </c>
      <c r="D2449" s="3">
        <v>0.21868343150120551</v>
      </c>
    </row>
    <row r="2450" spans="2:4">
      <c r="B2450" s="3">
        <f t="shared" si="41"/>
        <v>8.87536608478042E-2</v>
      </c>
      <c r="C2450" s="3">
        <v>12.521744438001647</v>
      </c>
      <c r="D2450" s="3">
        <v>0.24072542497024446</v>
      </c>
    </row>
    <row r="2451" spans="2:4">
      <c r="B2451" s="3">
        <f t="shared" si="41"/>
        <v>7.9216065553758361E-2</v>
      </c>
      <c r="C2451" s="3">
        <v>11.42170476393933</v>
      </c>
      <c r="D2451" s="3">
        <v>0.18637348551896726</v>
      </c>
    </row>
    <row r="2452" spans="2:4">
      <c r="B2452" s="3">
        <f t="shared" si="41"/>
        <v>8.8322192602313304E-2</v>
      </c>
      <c r="C2452" s="3">
        <v>13.383892330698568</v>
      </c>
      <c r="D2452" s="3">
        <v>0.23872951445051424</v>
      </c>
    </row>
    <row r="2453" spans="2:4">
      <c r="B2453" s="3">
        <f t="shared" si="41"/>
        <v>6.6247973876155886E-2</v>
      </c>
      <c r="C2453" s="3">
        <v>14.574877162999359</v>
      </c>
      <c r="D2453" s="3">
        <v>0.11483199560533464</v>
      </c>
    </row>
    <row r="2454" spans="2:4">
      <c r="B2454" s="3">
        <f t="shared" si="41"/>
        <v>7.4163049104281745E-2</v>
      </c>
      <c r="C2454" s="3">
        <v>13.078249458296458</v>
      </c>
      <c r="D2454" s="3">
        <v>0.15871456038087101</v>
      </c>
    </row>
    <row r="2455" spans="2:4">
      <c r="B2455" s="3">
        <f t="shared" si="41"/>
        <v>6.7287858821375168E-2</v>
      </c>
      <c r="C2455" s="3">
        <v>13.914609210486159</v>
      </c>
      <c r="D2455" s="3">
        <v>0.12036194952238533</v>
      </c>
    </row>
    <row r="2456" spans="2:4">
      <c r="B2456" s="3">
        <f t="shared" si="41"/>
        <v>7.2863759422589797E-2</v>
      </c>
      <c r="C2456" s="3">
        <v>12.138737144077883</v>
      </c>
      <c r="D2456" s="3">
        <v>0.15090945158238472</v>
      </c>
    </row>
    <row r="2457" spans="2:4">
      <c r="B2457" s="3">
        <f t="shared" si="41"/>
        <v>6.4037060304574733E-2</v>
      </c>
      <c r="C2457" s="3">
        <v>13.447676015503403</v>
      </c>
      <c r="D2457" s="3">
        <v>0.10178991058076724</v>
      </c>
    </row>
    <row r="2458" spans="2:4">
      <c r="B2458" s="3">
        <f t="shared" si="41"/>
        <v>8.6601141392254402E-2</v>
      </c>
      <c r="C2458" s="3">
        <v>14.533371990112002</v>
      </c>
      <c r="D2458" s="3">
        <v>0.22960600604266487</v>
      </c>
    </row>
    <row r="2459" spans="2:4">
      <c r="B2459" s="3">
        <f t="shared" si="41"/>
        <v>6.4597404858546703E-2</v>
      </c>
      <c r="C2459" s="3">
        <v>14.869075594347972</v>
      </c>
      <c r="D2459" s="3">
        <v>0.10567186498611408</v>
      </c>
    </row>
    <row r="2460" spans="2:4">
      <c r="B2460" s="3">
        <f t="shared" si="41"/>
        <v>8.509905438398388E-2</v>
      </c>
      <c r="C2460" s="3">
        <v>14.692831202124088</v>
      </c>
      <c r="D2460" s="3">
        <v>0.22121494186223944</v>
      </c>
    </row>
    <row r="2461" spans="2:4">
      <c r="B2461" s="3">
        <f t="shared" si="41"/>
        <v>8.198627033295694E-2</v>
      </c>
      <c r="C2461" s="3">
        <v>10.401776177251502</v>
      </c>
      <c r="D2461" s="3">
        <v>0.20148014770958586</v>
      </c>
    </row>
    <row r="2462" spans="2:4">
      <c r="B2462" s="3">
        <f t="shared" si="41"/>
        <v>8.6994116489150675E-2</v>
      </c>
      <c r="C2462" s="3">
        <v>12.214117862483597</v>
      </c>
      <c r="D2462" s="3">
        <v>0.23064516129032259</v>
      </c>
    </row>
    <row r="2463" spans="2:4">
      <c r="B2463" s="3">
        <f t="shared" si="41"/>
        <v>7.3678244727927486E-2</v>
      </c>
      <c r="C2463" s="3">
        <v>14.01898251289407</v>
      </c>
      <c r="D2463" s="3">
        <v>0.15645771660512101</v>
      </c>
    </row>
    <row r="2464" spans="2:4">
      <c r="B2464" s="3">
        <f t="shared" si="41"/>
        <v>8.0604638355662714E-2</v>
      </c>
      <c r="C2464" s="3">
        <v>12.198858607745597</v>
      </c>
      <c r="D2464" s="3">
        <v>0.19459974974822231</v>
      </c>
    </row>
    <row r="2465" spans="2:4">
      <c r="B2465" s="3">
        <f t="shared" si="41"/>
        <v>8.888412747581409E-2</v>
      </c>
      <c r="C2465" s="3">
        <v>13.416852320932646</v>
      </c>
      <c r="D2465" s="3">
        <v>0.24191564683980835</v>
      </c>
    </row>
    <row r="2466" spans="2:4">
      <c r="B2466" s="3">
        <f t="shared" si="41"/>
        <v>6.651214682454909E-2</v>
      </c>
      <c r="C2466" s="3">
        <v>10.368053224280526</v>
      </c>
      <c r="D2466" s="3">
        <v>0.11418652912991731</v>
      </c>
    </row>
    <row r="2467" spans="2:4">
      <c r="B2467" s="3">
        <f t="shared" si="41"/>
        <v>8.7187325205236976E-2</v>
      </c>
      <c r="C2467" s="3">
        <v>11.564378795739616</v>
      </c>
      <c r="D2467" s="3">
        <v>0.2314050721762749</v>
      </c>
    </row>
    <row r="2468" spans="2:4">
      <c r="B2468" s="3">
        <f t="shared" si="41"/>
        <v>8.5519954832605979E-2</v>
      </c>
      <c r="C2468" s="3">
        <v>12.730643635364849</v>
      </c>
      <c r="D2468" s="3">
        <v>0.22259285256508071</v>
      </c>
    </row>
    <row r="2469" spans="2:4">
      <c r="B2469" s="3">
        <f t="shared" si="41"/>
        <v>8.3224807885982854E-2</v>
      </c>
      <c r="C2469" s="3">
        <v>14.748832667012543</v>
      </c>
      <c r="D2469" s="3">
        <v>0.21067232276375622</v>
      </c>
    </row>
    <row r="2470" spans="2:4">
      <c r="B2470" s="3">
        <f t="shared" si="41"/>
        <v>7.5710531632435074E-2</v>
      </c>
      <c r="C2470" s="3">
        <v>10.295113986632893</v>
      </c>
      <c r="D2470" s="3">
        <v>0.16602984710226754</v>
      </c>
    </row>
    <row r="2471" spans="2:4">
      <c r="B2471" s="3">
        <f t="shared" si="41"/>
        <v>7.3189754325998724E-2</v>
      </c>
      <c r="C2471" s="3">
        <v>11.898403881954405</v>
      </c>
      <c r="D2471" s="3">
        <v>0.15262611774040957</v>
      </c>
    </row>
    <row r="2472" spans="2:4">
      <c r="B2472" s="3">
        <f t="shared" si="41"/>
        <v>8.6207397228919347E-2</v>
      </c>
      <c r="C2472" s="3">
        <v>10.728782006286814</v>
      </c>
      <c r="D2472" s="3">
        <v>0.22545396282845545</v>
      </c>
    </row>
    <row r="2473" spans="2:4">
      <c r="B2473" s="3">
        <f t="shared" si="41"/>
        <v>7.4990011139255963E-2</v>
      </c>
      <c r="C2473" s="3">
        <v>10.716574602496415</v>
      </c>
      <c r="D2473" s="3">
        <v>0.16217993713187048</v>
      </c>
    </row>
    <row r="2474" spans="2:4">
      <c r="B2474" s="3">
        <f t="shared" si="41"/>
        <v>6.4281442152165288E-2</v>
      </c>
      <c r="C2474" s="3">
        <v>11.616107669301432</v>
      </c>
      <c r="D2474" s="3">
        <v>0.1022385326700644</v>
      </c>
    </row>
    <row r="2475" spans="2:4">
      <c r="B2475" s="3">
        <f t="shared" si="41"/>
        <v>7.4191956389049962E-2</v>
      </c>
      <c r="C2475" s="3">
        <v>12.928403576769311</v>
      </c>
      <c r="D2475" s="3">
        <v>0.15880153813287759</v>
      </c>
    </row>
    <row r="2476" spans="2:4">
      <c r="B2476" s="3">
        <f t="shared" si="41"/>
        <v>8.1604568926053639E-2</v>
      </c>
      <c r="C2476" s="3">
        <v>14.66093935972167</v>
      </c>
      <c r="D2476" s="3">
        <v>0.20148930326242864</v>
      </c>
    </row>
    <row r="2477" spans="2:4">
      <c r="B2477" s="3">
        <f t="shared" si="41"/>
        <v>6.980650196844386E-2</v>
      </c>
      <c r="C2477" s="3">
        <v>11.848048341319011</v>
      </c>
      <c r="D2477" s="3">
        <v>0.13351847895748772</v>
      </c>
    </row>
    <row r="2478" spans="2:4">
      <c r="B2478" s="3">
        <f t="shared" si="41"/>
        <v>8.8730319681386755E-2</v>
      </c>
      <c r="C2478" s="3">
        <v>12.456434827723015</v>
      </c>
      <c r="D2478" s="3">
        <v>0.24056062501907408</v>
      </c>
    </row>
    <row r="2479" spans="2:4">
      <c r="B2479" s="3">
        <f t="shared" si="41"/>
        <v>7.8730590990936017E-2</v>
      </c>
      <c r="C2479" s="3">
        <v>13.650471510971403</v>
      </c>
      <c r="D2479" s="3">
        <v>0.18476668599505602</v>
      </c>
    </row>
    <row r="2480" spans="2:4">
      <c r="B2480" s="3">
        <f t="shared" si="41"/>
        <v>7.369011719107639E-2</v>
      </c>
      <c r="C2480" s="3">
        <v>14.924161503952147</v>
      </c>
      <c r="D2480" s="3">
        <v>0.15698416089358197</v>
      </c>
    </row>
    <row r="2481" spans="2:4">
      <c r="B2481" s="3">
        <f t="shared" si="41"/>
        <v>7.2404051332132943E-2</v>
      </c>
      <c r="C2481" s="3">
        <v>12.295602282784509</v>
      </c>
      <c r="D2481" s="3">
        <v>0.14839625232703635</v>
      </c>
    </row>
    <row r="2482" spans="2:4">
      <c r="B2482" s="3">
        <f t="shared" si="41"/>
        <v>7.4010297402874847E-2</v>
      </c>
      <c r="C2482" s="3">
        <v>11.826532792138432</v>
      </c>
      <c r="D2482" s="3">
        <v>0.15721762749107332</v>
      </c>
    </row>
    <row r="2483" spans="2:4">
      <c r="B2483" s="3">
        <f t="shared" si="41"/>
        <v>8.7918559068575097E-2</v>
      </c>
      <c r="C2483" s="3">
        <v>10.131076998199408</v>
      </c>
      <c r="D2483" s="3">
        <v>0.23480178228095339</v>
      </c>
    </row>
    <row r="2484" spans="2:4">
      <c r="B2484" s="3">
        <f t="shared" ref="B2484:B2547" si="42">0.0472-0.00009*C2484+0.1773*D2484</f>
        <v>8.2538590502639841E-2</v>
      </c>
      <c r="C2484" s="3">
        <v>11.524552140873439</v>
      </c>
      <c r="D2484" s="3">
        <v>0.2051652577288125</v>
      </c>
    </row>
    <row r="2485" spans="2:4">
      <c r="B2485" s="3">
        <f t="shared" si="42"/>
        <v>7.4929504837183747E-2</v>
      </c>
      <c r="C2485" s="3">
        <v>14.924008911404767</v>
      </c>
      <c r="D2485" s="3">
        <v>0.16397442548905911</v>
      </c>
    </row>
    <row r="2486" spans="2:4">
      <c r="B2486" s="3">
        <f t="shared" si="42"/>
        <v>8.400249061555834E-2</v>
      </c>
      <c r="C2486" s="3">
        <v>14.981841486861782</v>
      </c>
      <c r="D2486" s="3">
        <v>0.21517685476241341</v>
      </c>
    </row>
    <row r="2487" spans="2:4">
      <c r="B2487" s="3">
        <f t="shared" si="42"/>
        <v>8.8925293130283523E-2</v>
      </c>
      <c r="C2487" s="3">
        <v>12.553636280404065</v>
      </c>
      <c r="D2487" s="3">
        <v>0.24170964690084537</v>
      </c>
    </row>
    <row r="2488" spans="2:4">
      <c r="B2488" s="3">
        <f t="shared" si="42"/>
        <v>6.5066415906247135E-2</v>
      </c>
      <c r="C2488" s="3">
        <v>13.562730796227912</v>
      </c>
      <c r="D2488" s="3">
        <v>0.1076540421765801</v>
      </c>
    </row>
    <row r="2489" spans="2:4">
      <c r="B2489" s="3">
        <f t="shared" si="42"/>
        <v>7.9949005096591086E-2</v>
      </c>
      <c r="C2489" s="3">
        <v>10.97949156163213</v>
      </c>
      <c r="D2489" s="3">
        <v>0.1902829065828425</v>
      </c>
    </row>
    <row r="2490" spans="2:4">
      <c r="B2490" s="3">
        <f t="shared" si="42"/>
        <v>7.7258427533799245E-2</v>
      </c>
      <c r="C2490" s="3">
        <v>10.041505172887357</v>
      </c>
      <c r="D2490" s="3">
        <v>0.17463148899807734</v>
      </c>
    </row>
    <row r="2491" spans="2:4">
      <c r="B2491" s="3">
        <f t="shared" si="42"/>
        <v>6.8848260292367319E-2</v>
      </c>
      <c r="C2491" s="3">
        <v>13.48597674489578</v>
      </c>
      <c r="D2491" s="3">
        <v>0.12894528031250954</v>
      </c>
    </row>
    <row r="2492" spans="2:4">
      <c r="B2492" s="3">
        <f t="shared" si="42"/>
        <v>7.4102224188970611E-2</v>
      </c>
      <c r="C2492" s="3">
        <v>10.056611835077975</v>
      </c>
      <c r="D2492" s="3">
        <v>0.15683767204809718</v>
      </c>
    </row>
    <row r="2493" spans="2:4">
      <c r="B2493" s="3">
        <f t="shared" si="42"/>
        <v>7.0501592455824463E-2</v>
      </c>
      <c r="C2493" s="3">
        <v>10.744193853572192</v>
      </c>
      <c r="D2493" s="3">
        <v>0.13687856685079502</v>
      </c>
    </row>
    <row r="2494" spans="2:4">
      <c r="B2494" s="3">
        <f t="shared" si="42"/>
        <v>6.7754632709738458E-2</v>
      </c>
      <c r="C2494" s="3">
        <v>11.650135807367167</v>
      </c>
      <c r="D2494" s="3">
        <v>0.1218451490829188</v>
      </c>
    </row>
    <row r="2495" spans="2:4">
      <c r="B2495" s="3">
        <f t="shared" si="42"/>
        <v>6.7216762749107345E-2</v>
      </c>
      <c r="C2495" s="3">
        <v>10.024109622486037</v>
      </c>
      <c r="D2495" s="3">
        <v>0.11798608355967895</v>
      </c>
    </row>
    <row r="2496" spans="2:4">
      <c r="B2496" s="3">
        <f t="shared" si="42"/>
        <v>6.7660077364421534E-2</v>
      </c>
      <c r="C2496" s="3">
        <v>14.134647663808099</v>
      </c>
      <c r="D2496" s="3">
        <v>0.12257301553392133</v>
      </c>
    </row>
    <row r="2497" spans="2:4">
      <c r="B2497" s="3">
        <f t="shared" si="42"/>
        <v>8.430322443311869E-2</v>
      </c>
      <c r="C2497" s="3">
        <v>14.084292123172705</v>
      </c>
      <c r="D2497" s="3">
        <v>0.21641743217261269</v>
      </c>
    </row>
    <row r="2498" spans="2:4">
      <c r="B2498" s="3">
        <f t="shared" si="42"/>
        <v>7.7260704519791251E-2</v>
      </c>
      <c r="C2498" s="3">
        <v>14.958189642017885</v>
      </c>
      <c r="D2498" s="3">
        <v>0.17714011047700431</v>
      </c>
    </row>
    <row r="2499" spans="2:4">
      <c r="B2499" s="3">
        <f t="shared" si="42"/>
        <v>8.0963970915860467E-2</v>
      </c>
      <c r="C2499" s="3">
        <v>14.969939268166144</v>
      </c>
      <c r="D2499" s="3">
        <v>0.19803308206427198</v>
      </c>
    </row>
    <row r="2500" spans="2:4">
      <c r="B2500" s="3">
        <f t="shared" si="42"/>
        <v>6.6097128360850854E-2</v>
      </c>
      <c r="C2500" s="3">
        <v>10.127567369609668</v>
      </c>
      <c r="D2500" s="3">
        <v>0.11172368541520433</v>
      </c>
    </row>
    <row r="2501" spans="2:4">
      <c r="B2501" s="3">
        <f t="shared" si="42"/>
        <v>6.5568448744163343E-2</v>
      </c>
      <c r="C2501" s="3">
        <v>12.295297097689749</v>
      </c>
      <c r="D2501" s="3">
        <v>0.1098422193060091</v>
      </c>
    </row>
    <row r="2502" spans="2:4">
      <c r="B2502" s="3">
        <f t="shared" si="42"/>
        <v>7.6028757591479229E-2</v>
      </c>
      <c r="C2502" s="3">
        <v>10.709250160222174</v>
      </c>
      <c r="D2502" s="3">
        <v>0.16803491317484054</v>
      </c>
    </row>
    <row r="2503" spans="2:4">
      <c r="B2503" s="3">
        <f t="shared" si="42"/>
        <v>7.2538475905636765E-2</v>
      </c>
      <c r="C2503" s="3">
        <v>14.697866756187629</v>
      </c>
      <c r="D2503" s="3">
        <v>0.15037385174108098</v>
      </c>
    </row>
    <row r="2504" spans="2:4">
      <c r="B2504" s="3">
        <f t="shared" si="42"/>
        <v>8.4169266792809838E-2</v>
      </c>
      <c r="C2504" s="3">
        <v>10.594653157139806</v>
      </c>
      <c r="D2504" s="3">
        <v>0.2138904995880001</v>
      </c>
    </row>
    <row r="2505" spans="2:4">
      <c r="B2505" s="3">
        <f t="shared" si="42"/>
        <v>6.8083228705710014E-2</v>
      </c>
      <c r="C2505" s="3">
        <v>10.154423657948545</v>
      </c>
      <c r="D2505" s="3">
        <v>0.1229392376476333</v>
      </c>
    </row>
    <row r="2506" spans="2:4">
      <c r="B2506" s="3">
        <f t="shared" si="42"/>
        <v>8.6382190923795288E-2</v>
      </c>
      <c r="C2506" s="3">
        <v>14.711600085451828</v>
      </c>
      <c r="D2506" s="3">
        <v>0.22846156193731498</v>
      </c>
    </row>
    <row r="2507" spans="2:4">
      <c r="B2507" s="3">
        <f t="shared" si="42"/>
        <v>8.9300526139103359E-2</v>
      </c>
      <c r="C2507" s="3">
        <v>13.867458113345744</v>
      </c>
      <c r="D2507" s="3">
        <v>0.24449293496505631</v>
      </c>
    </row>
    <row r="2508" spans="2:4">
      <c r="B2508" s="3">
        <f t="shared" si="42"/>
        <v>8.7152367015594964E-2</v>
      </c>
      <c r="C2508" s="3">
        <v>12.809533982360302</v>
      </c>
      <c r="D2508" s="3">
        <v>0.23183996093630788</v>
      </c>
    </row>
    <row r="2509" spans="2:4">
      <c r="B2509" s="3">
        <f t="shared" si="42"/>
        <v>7.0496152684102906E-2</v>
      </c>
      <c r="C2509" s="3">
        <v>14.58326975310526</v>
      </c>
      <c r="D2509" s="3">
        <v>0.13879665517136142</v>
      </c>
    </row>
    <row r="2510" spans="2:4">
      <c r="B2510" s="3">
        <f t="shared" si="42"/>
        <v>8.3305459608752713E-2</v>
      </c>
      <c r="C2510" s="3">
        <v>12.472914822840053</v>
      </c>
      <c r="D2510" s="3">
        <v>0.20997192297128209</v>
      </c>
    </row>
    <row r="2511" spans="2:4">
      <c r="B2511" s="3">
        <f t="shared" si="42"/>
        <v>8.9878063447981202E-2</v>
      </c>
      <c r="C2511" s="3">
        <v>14.637897885067293</v>
      </c>
      <c r="D2511" s="3">
        <v>0.24814142277291176</v>
      </c>
    </row>
    <row r="2512" spans="2:4">
      <c r="B2512" s="3">
        <f t="shared" si="42"/>
        <v>6.741921948912015E-2</v>
      </c>
      <c r="C2512" s="3">
        <v>11.74260689107944</v>
      </c>
      <c r="D2512" s="3">
        <v>0.12000030518509477</v>
      </c>
    </row>
    <row r="2513" spans="2:4">
      <c r="B2513" s="3">
        <f t="shared" si="42"/>
        <v>8.0712958616901143E-2</v>
      </c>
      <c r="C2513" s="3">
        <v>13.827021088290048</v>
      </c>
      <c r="D2513" s="3">
        <v>0.19603717154454176</v>
      </c>
    </row>
    <row r="2514" spans="2:4">
      <c r="B2514" s="3">
        <f t="shared" si="42"/>
        <v>8.4381404156620987E-2</v>
      </c>
      <c r="C2514" s="3">
        <v>12.286751915036469</v>
      </c>
      <c r="D2514" s="3">
        <v>0.21594592120120853</v>
      </c>
    </row>
    <row r="2515" spans="2:4">
      <c r="B2515" s="3">
        <f t="shared" si="42"/>
        <v>7.613731269264809E-2</v>
      </c>
      <c r="C2515" s="3">
        <v>10.540177617725151</v>
      </c>
      <c r="D2515" s="3">
        <v>0.16856135746330148</v>
      </c>
    </row>
    <row r="2516" spans="2:4">
      <c r="B2516" s="3">
        <f t="shared" si="42"/>
        <v>7.7769370555742068E-2</v>
      </c>
      <c r="C2516" s="3">
        <v>14.067964720603046</v>
      </c>
      <c r="D2516" s="3">
        <v>0.1795571764275033</v>
      </c>
    </row>
    <row r="2517" spans="2:4">
      <c r="B2517" s="3">
        <f t="shared" si="42"/>
        <v>7.2104418927579572E-2</v>
      </c>
      <c r="C2517" s="3">
        <v>13.559678945280313</v>
      </c>
      <c r="D2517" s="3">
        <v>0.14734794152653585</v>
      </c>
    </row>
    <row r="2518" spans="2:4">
      <c r="B2518" s="3">
        <f t="shared" si="42"/>
        <v>7.1710522324289677E-2</v>
      </c>
      <c r="C2518" s="3">
        <v>12.543412579729605</v>
      </c>
      <c r="D2518" s="3">
        <v>0.14461043122653888</v>
      </c>
    </row>
    <row r="2519" spans="2:4">
      <c r="B2519" s="3">
        <f t="shared" si="42"/>
        <v>8.4548590960417502E-2</v>
      </c>
      <c r="C2519" s="3">
        <v>12.665639210180974</v>
      </c>
      <c r="D2519" s="3">
        <v>0.21708120975371564</v>
      </c>
    </row>
    <row r="2520" spans="2:4">
      <c r="B2520" s="3">
        <f t="shared" si="42"/>
        <v>6.9943531754509111E-2</v>
      </c>
      <c r="C2520" s="3">
        <v>10.22629474776452</v>
      </c>
      <c r="D2520" s="3">
        <v>0.13346812341685232</v>
      </c>
    </row>
    <row r="2521" spans="2:4">
      <c r="B2521" s="3">
        <f t="shared" si="42"/>
        <v>6.8673890957365646E-2</v>
      </c>
      <c r="C2521" s="3">
        <v>13.818170720542009</v>
      </c>
      <c r="D2521" s="3">
        <v>0.12813043610950042</v>
      </c>
    </row>
    <row r="2522" spans="2:4">
      <c r="B2522" s="3">
        <f t="shared" si="42"/>
        <v>6.4237603991821046E-2</v>
      </c>
      <c r="C2522" s="3">
        <v>11.553086947233497</v>
      </c>
      <c r="D2522" s="3">
        <v>0.10195928830835903</v>
      </c>
    </row>
    <row r="2523" spans="2:4">
      <c r="B2523" s="3">
        <f t="shared" si="42"/>
        <v>6.6243848384044929E-2</v>
      </c>
      <c r="C2523" s="3">
        <v>13.322092349009674</v>
      </c>
      <c r="D2523" s="3">
        <v>0.11417279580065311</v>
      </c>
    </row>
    <row r="2524" spans="2:4">
      <c r="B2524" s="3">
        <f t="shared" si="42"/>
        <v>7.7835059816278584E-2</v>
      </c>
      <c r="C2524" s="3">
        <v>14.077578051087986</v>
      </c>
      <c r="D2524" s="3">
        <v>0.17993255409405806</v>
      </c>
    </row>
    <row r="2525" spans="2:4">
      <c r="B2525" s="3">
        <f t="shared" si="42"/>
        <v>7.9675349284340946E-2</v>
      </c>
      <c r="C2525" s="3">
        <v>13.172399060029907</v>
      </c>
      <c r="D2525" s="3">
        <v>0.18985259559923093</v>
      </c>
    </row>
    <row r="2526" spans="2:4">
      <c r="B2526" s="3">
        <f t="shared" si="42"/>
        <v>7.6451242866298411E-2</v>
      </c>
      <c r="C2526" s="3">
        <v>10.65935239722892</v>
      </c>
      <c r="D2526" s="3">
        <v>0.17039246803186131</v>
      </c>
    </row>
    <row r="2527" spans="2:4">
      <c r="B2527" s="3">
        <f t="shared" si="42"/>
        <v>7.7302407147434915E-2</v>
      </c>
      <c r="C2527" s="3">
        <v>14.819483016449476</v>
      </c>
      <c r="D2527" s="3">
        <v>0.1773049104281747</v>
      </c>
    </row>
    <row r="2528" spans="2:4">
      <c r="B2528" s="3">
        <f t="shared" si="42"/>
        <v>7.2293552964873206E-2</v>
      </c>
      <c r="C2528" s="3">
        <v>12.170628986480301</v>
      </c>
      <c r="D2528" s="3">
        <v>0.14770958586382643</v>
      </c>
    </row>
    <row r="2529" spans="2:4">
      <c r="B2529" s="3">
        <f t="shared" si="42"/>
        <v>8.6334820551164287E-2</v>
      </c>
      <c r="C2529" s="3">
        <v>14.038514358958707</v>
      </c>
      <c r="D2529" s="3">
        <v>0.22785271767326884</v>
      </c>
    </row>
    <row r="2530" spans="2:4">
      <c r="B2530" s="3">
        <f t="shared" si="42"/>
        <v>8.0348698538163399E-2</v>
      </c>
      <c r="C2530" s="3">
        <v>13.924375133518479</v>
      </c>
      <c r="D2530" s="3">
        <v>0.19403210547196875</v>
      </c>
    </row>
    <row r="2531" spans="2:4">
      <c r="B2531" s="3">
        <f t="shared" si="42"/>
        <v>6.5237475508896137E-2</v>
      </c>
      <c r="C2531" s="3">
        <v>13.537858211004973</v>
      </c>
      <c r="D2531" s="3">
        <v>0.10860621967223122</v>
      </c>
    </row>
    <row r="2532" spans="2:4">
      <c r="B2532" s="3">
        <f t="shared" si="42"/>
        <v>7.3005910367137661E-2</v>
      </c>
      <c r="C2532" s="3">
        <v>12.164525284585102</v>
      </c>
      <c r="D2532" s="3">
        <v>0.15172429578539384</v>
      </c>
    </row>
    <row r="2533" spans="2:4">
      <c r="B2533" s="3">
        <f t="shared" si="42"/>
        <v>8.3176595660267957E-2</v>
      </c>
      <c r="C2533" s="3">
        <v>10.540940580462051</v>
      </c>
      <c r="D2533" s="3">
        <v>0.20826441236610005</v>
      </c>
    </row>
    <row r="2534" spans="2:4">
      <c r="B2534" s="3">
        <f t="shared" si="42"/>
        <v>7.5847734458449056E-2</v>
      </c>
      <c r="C2534" s="3">
        <v>10.168462172307505</v>
      </c>
      <c r="D2534" s="3">
        <v>0.16673940244758445</v>
      </c>
    </row>
    <row r="2535" spans="2:4">
      <c r="B2535" s="3">
        <f t="shared" si="42"/>
        <v>7.7104270912808623E-2</v>
      </c>
      <c r="C2535" s="3">
        <v>11.934720908230842</v>
      </c>
      <c r="D2535" s="3">
        <v>0.17472304452650533</v>
      </c>
    </row>
    <row r="2536" spans="2:4">
      <c r="B2536" s="3">
        <f t="shared" si="42"/>
        <v>8.5515218207342758E-2</v>
      </c>
      <c r="C2536" s="3">
        <v>12.431562242500076</v>
      </c>
      <c r="D2536" s="3">
        <v>0.22241431928464614</v>
      </c>
    </row>
    <row r="2537" spans="2:4">
      <c r="B2537" s="3">
        <f t="shared" si="42"/>
        <v>7.6850020294808807E-2</v>
      </c>
      <c r="C2537" s="3">
        <v>12.829828791161839</v>
      </c>
      <c r="D2537" s="3">
        <v>0.17374340037232583</v>
      </c>
    </row>
    <row r="2538" spans="2:4">
      <c r="B2538" s="3">
        <f t="shared" si="42"/>
        <v>8.7671100955229342E-2</v>
      </c>
      <c r="C2538" s="3">
        <v>10.64409314249092</v>
      </c>
      <c r="D2538" s="3">
        <v>0.23366649372844631</v>
      </c>
    </row>
    <row r="2539" spans="2:4">
      <c r="B2539" s="3">
        <f t="shared" si="42"/>
        <v>8.956455076754051E-2</v>
      </c>
      <c r="C2539" s="3">
        <v>13.648335215308084</v>
      </c>
      <c r="D2539" s="3">
        <v>0.24587084566789758</v>
      </c>
    </row>
    <row r="2540" spans="2:4">
      <c r="B2540" s="3">
        <f t="shared" si="42"/>
        <v>8.2826728110599074E-2</v>
      </c>
      <c r="C2540" s="3">
        <v>12.372203741569262</v>
      </c>
      <c r="D2540" s="3">
        <v>0.20722067934202093</v>
      </c>
    </row>
    <row r="2541" spans="2:4">
      <c r="B2541" s="3">
        <f t="shared" si="42"/>
        <v>7.8311464888454849E-2</v>
      </c>
      <c r="C2541" s="3">
        <v>14.258247627185888</v>
      </c>
      <c r="D2541" s="3">
        <v>0.18271126438184759</v>
      </c>
    </row>
    <row r="2542" spans="2:4">
      <c r="B2542" s="3">
        <f t="shared" si="42"/>
        <v>7.124664204840235E-2</v>
      </c>
      <c r="C2542" s="3">
        <v>13.125400555436872</v>
      </c>
      <c r="D2542" s="3">
        <v>0.1422894985808893</v>
      </c>
    </row>
    <row r="2543" spans="2:4">
      <c r="B2543" s="3">
        <f t="shared" si="42"/>
        <v>7.8951505325479898E-2</v>
      </c>
      <c r="C2543" s="3">
        <v>14.35224463637196</v>
      </c>
      <c r="D2543" s="3">
        <v>0.18636890774254583</v>
      </c>
    </row>
    <row r="2544" spans="2:4">
      <c r="B2544" s="3">
        <f t="shared" si="42"/>
        <v>6.7129091921750539E-2</v>
      </c>
      <c r="C2544" s="3">
        <v>10.475173192541277</v>
      </c>
      <c r="D2544" s="3">
        <v>0.11772057252723778</v>
      </c>
    </row>
    <row r="2545" spans="2:4">
      <c r="B2545" s="3">
        <f t="shared" si="42"/>
        <v>6.6079798272652368E-2</v>
      </c>
      <c r="C2545" s="3">
        <v>10.329142124698629</v>
      </c>
      <c r="D2545" s="3">
        <v>0.11172826319162572</v>
      </c>
    </row>
    <row r="2546" spans="2:4">
      <c r="B2546" s="3">
        <f t="shared" si="42"/>
        <v>7.3539057435834831E-2</v>
      </c>
      <c r="C2546" s="3">
        <v>10.695669423505356</v>
      </c>
      <c r="D2546" s="3">
        <v>0.15398571733756522</v>
      </c>
    </row>
    <row r="2547" spans="2:4">
      <c r="B2547" s="3">
        <f t="shared" si="42"/>
        <v>8.3902766045106353E-2</v>
      </c>
      <c r="C2547" s="3">
        <v>13.519699697866756</v>
      </c>
      <c r="D2547" s="3">
        <v>0.21387218848231451</v>
      </c>
    </row>
    <row r="2548" spans="2:4">
      <c r="B2548" s="3">
        <f t="shared" ref="B2548:B2611" si="43">0.0472-0.00009*C2548+0.1773*D2548</f>
        <v>6.7296101565599536E-2</v>
      </c>
      <c r="C2548" s="3">
        <v>14.652699362163151</v>
      </c>
      <c r="D2548" s="3">
        <v>0.12078310495315409</v>
      </c>
    </row>
    <row r="2549" spans="2:4">
      <c r="B2549" s="3">
        <f t="shared" si="43"/>
        <v>8.6267003997924752E-2</v>
      </c>
      <c r="C2549" s="3">
        <v>10.814996795556505</v>
      </c>
      <c r="D2549" s="3">
        <v>0.22583391827143162</v>
      </c>
    </row>
    <row r="2550" spans="2:4">
      <c r="B2550" s="3">
        <f t="shared" si="43"/>
        <v>6.4273192541276281E-2</v>
      </c>
      <c r="C2550" s="3">
        <v>11.013367107150486</v>
      </c>
      <c r="D2550" s="3">
        <v>0.10188604388561663</v>
      </c>
    </row>
    <row r="2551" spans="2:4">
      <c r="B2551" s="3">
        <f t="shared" si="43"/>
        <v>8.4767638935514394E-2</v>
      </c>
      <c r="C2551" s="3">
        <v>14.749900814844203</v>
      </c>
      <c r="D2551" s="3">
        <v>0.21937467574083683</v>
      </c>
    </row>
    <row r="2552" spans="2:4">
      <c r="B2552" s="3">
        <f t="shared" si="43"/>
        <v>8.1090954771568968E-2</v>
      </c>
      <c r="C2552" s="3">
        <v>11.881618701742607</v>
      </c>
      <c r="D2552" s="3">
        <v>0.19718161564989167</v>
      </c>
    </row>
    <row r="2553" spans="2:4">
      <c r="B2553" s="3">
        <f t="shared" si="43"/>
        <v>8.0752377391888175E-2</v>
      </c>
      <c r="C2553" s="3">
        <v>13.957182531205177</v>
      </c>
      <c r="D2553" s="3">
        <v>0.19632557145908994</v>
      </c>
    </row>
    <row r="2554" spans="2:4">
      <c r="B2554" s="3">
        <f t="shared" si="43"/>
        <v>6.4725590380565814E-2</v>
      </c>
      <c r="C2554" s="3">
        <v>14.337595751823482</v>
      </c>
      <c r="D2554" s="3">
        <v>0.10612506485183264</v>
      </c>
    </row>
    <row r="2555" spans="2:4">
      <c r="B2555" s="3">
        <f t="shared" si="43"/>
        <v>6.6309681844538712E-2</v>
      </c>
      <c r="C2555" s="3">
        <v>14.818109683523057</v>
      </c>
      <c r="D2555" s="3">
        <v>0.1153035065767388</v>
      </c>
    </row>
    <row r="2556" spans="2:4">
      <c r="B2556" s="3">
        <f t="shared" si="43"/>
        <v>7.5609934995574821E-2</v>
      </c>
      <c r="C2556" s="3">
        <v>11.683400982696005</v>
      </c>
      <c r="D2556" s="3">
        <v>0.16616718039490952</v>
      </c>
    </row>
    <row r="2557" spans="2:4">
      <c r="B2557" s="3">
        <f t="shared" si="43"/>
        <v>7.6222920773949404E-2</v>
      </c>
      <c r="C2557" s="3">
        <v>14.152195806756797</v>
      </c>
      <c r="D2557" s="3">
        <v>0.17087771233252969</v>
      </c>
    </row>
    <row r="2558" spans="2:4">
      <c r="B2558" s="3">
        <f t="shared" si="43"/>
        <v>8.7393657490768148E-2</v>
      </c>
      <c r="C2558" s="3">
        <v>11.09347819452498</v>
      </c>
      <c r="D2558" s="3">
        <v>0.23232978301339763</v>
      </c>
    </row>
    <row r="2559" spans="2:4">
      <c r="B2559" s="3">
        <f t="shared" si="43"/>
        <v>8.2061739097262498E-2</v>
      </c>
      <c r="C2559" s="3">
        <v>14.099398785363324</v>
      </c>
      <c r="D2559" s="3">
        <v>0.20378276924954986</v>
      </c>
    </row>
    <row r="2560" spans="2:4">
      <c r="B2560" s="3">
        <f t="shared" si="43"/>
        <v>9.0474464857936338E-2</v>
      </c>
      <c r="C2560" s="3">
        <v>10.473189489425337</v>
      </c>
      <c r="D2560" s="3">
        <v>0.24939115573595386</v>
      </c>
    </row>
    <row r="2561" spans="2:4">
      <c r="B2561" s="3">
        <f t="shared" si="43"/>
        <v>8.6112152470473352E-2</v>
      </c>
      <c r="C2561" s="3">
        <v>12.030549027985472</v>
      </c>
      <c r="D2561" s="3">
        <v>0.22557756279183325</v>
      </c>
    </row>
    <row r="2562" spans="2:4">
      <c r="B2562" s="3">
        <f t="shared" si="43"/>
        <v>8.2319519180883205E-2</v>
      </c>
      <c r="C2562" s="3">
        <v>12.263252662739951</v>
      </c>
      <c r="D2562" s="3">
        <v>0.20430463576158941</v>
      </c>
    </row>
    <row r="2563" spans="2:4">
      <c r="B2563" s="3">
        <f t="shared" si="43"/>
        <v>7.8305672170171203E-2</v>
      </c>
      <c r="C2563" s="3">
        <v>13.529007843256935</v>
      </c>
      <c r="D2563" s="3">
        <v>0.18230842005676443</v>
      </c>
    </row>
    <row r="2564" spans="2:4">
      <c r="B2564" s="3">
        <f t="shared" si="43"/>
        <v>7.6777538529618217E-2</v>
      </c>
      <c r="C2564" s="3">
        <v>11.30848109378338</v>
      </c>
      <c r="D2564" s="3">
        <v>0.17256233405560473</v>
      </c>
    </row>
    <row r="2565" spans="2:4">
      <c r="B2565" s="3">
        <f t="shared" si="43"/>
        <v>7.321875225074008E-2</v>
      </c>
      <c r="C2565" s="3">
        <v>13.334757530442214</v>
      </c>
      <c r="D2565" s="3">
        <v>0.15351878414258249</v>
      </c>
    </row>
    <row r="2566" spans="2:4">
      <c r="B2566" s="3">
        <f t="shared" si="43"/>
        <v>8.2672256996368293E-2</v>
      </c>
      <c r="C2566" s="3">
        <v>13.376110110782189</v>
      </c>
      <c r="D2566" s="3">
        <v>0.20685903500473035</v>
      </c>
    </row>
    <row r="2567" spans="2:4">
      <c r="B2567" s="3">
        <f t="shared" si="43"/>
        <v>6.9110841547898802E-2</v>
      </c>
      <c r="C2567" s="3">
        <v>10.748771629993591</v>
      </c>
      <c r="D2567" s="3">
        <v>0.12903683584093753</v>
      </c>
    </row>
    <row r="2568" spans="2:4">
      <c r="B2568" s="3">
        <f t="shared" si="43"/>
        <v>6.8976433454390085E-2</v>
      </c>
      <c r="C2568" s="3">
        <v>11.069826349681081</v>
      </c>
      <c r="D2568" s="3">
        <v>0.12844172490615557</v>
      </c>
    </row>
    <row r="2569" spans="2:4">
      <c r="B2569" s="3">
        <f t="shared" si="43"/>
        <v>6.7496864986114083E-2</v>
      </c>
      <c r="C2569" s="3">
        <v>10.501113925595874</v>
      </c>
      <c r="D2569" s="3">
        <v>0.11980803857539599</v>
      </c>
    </row>
    <row r="2570" spans="2:4">
      <c r="B2570" s="3">
        <f t="shared" si="43"/>
        <v>7.1036174657429729E-2</v>
      </c>
      <c r="C2570" s="3">
        <v>10.386669515060884</v>
      </c>
      <c r="D2570" s="3">
        <v>0.13971221045564136</v>
      </c>
    </row>
    <row r="2571" spans="2:4">
      <c r="B2571" s="3">
        <f t="shared" si="43"/>
        <v>7.0153198492385632E-2</v>
      </c>
      <c r="C2571" s="3">
        <v>10.602130191961425</v>
      </c>
      <c r="D2571" s="3">
        <v>0.13484145634327221</v>
      </c>
    </row>
    <row r="2572" spans="2:4">
      <c r="B2572" s="3">
        <f t="shared" si="43"/>
        <v>9.0104230780968658E-2</v>
      </c>
      <c r="C2572" s="3">
        <v>14.604937894833217</v>
      </c>
      <c r="D2572" s="3">
        <v>0.24940031128879667</v>
      </c>
    </row>
    <row r="2573" spans="2:4">
      <c r="B2573" s="3">
        <f t="shared" si="43"/>
        <v>8.8100005188146618E-2</v>
      </c>
      <c r="C2573" s="3">
        <v>13.354594561601612</v>
      </c>
      <c r="D2573" s="3">
        <v>0.23746147038178655</v>
      </c>
    </row>
    <row r="2574" spans="2:4">
      <c r="B2574" s="3">
        <f t="shared" si="43"/>
        <v>7.4094425031281469E-2</v>
      </c>
      <c r="C2574" s="3">
        <v>13.218482009338665</v>
      </c>
      <c r="D2574" s="3">
        <v>0.15839869380779442</v>
      </c>
    </row>
    <row r="2575" spans="2:4">
      <c r="B2575" s="3">
        <f t="shared" si="43"/>
        <v>6.810074694051943E-2</v>
      </c>
      <c r="C2575" s="3">
        <v>12.629169591357158</v>
      </c>
      <c r="D2575" s="3">
        <v>0.12429425946836757</v>
      </c>
    </row>
    <row r="2576" spans="2:4">
      <c r="B2576" s="3">
        <f t="shared" si="43"/>
        <v>6.6098206427198103E-2</v>
      </c>
      <c r="C2576" s="3">
        <v>12.866145817438277</v>
      </c>
      <c r="D2576" s="3">
        <v>0.11311990722373119</v>
      </c>
    </row>
    <row r="2577" spans="2:4">
      <c r="B2577" s="3">
        <f t="shared" si="43"/>
        <v>8.0453025147251805E-2</v>
      </c>
      <c r="C2577" s="3">
        <v>12.81929990539262</v>
      </c>
      <c r="D2577" s="3">
        <v>0.19405957213049715</v>
      </c>
    </row>
    <row r="2578" spans="2:4">
      <c r="B2578" s="3">
        <f t="shared" si="43"/>
        <v>7.5201406903286847E-2</v>
      </c>
      <c r="C2578" s="3">
        <v>10.252540665913877</v>
      </c>
      <c r="D2578" s="3">
        <v>0.16313669240394302</v>
      </c>
    </row>
    <row r="2579" spans="2:4">
      <c r="B2579" s="3">
        <f t="shared" si="43"/>
        <v>6.9791899319437245E-2</v>
      </c>
      <c r="C2579" s="3">
        <v>10.720694601275675</v>
      </c>
      <c r="D2579" s="3">
        <v>0.13286385692922759</v>
      </c>
    </row>
    <row r="2580" spans="2:4">
      <c r="B2580" s="3">
        <f t="shared" si="43"/>
        <v>7.7784690084536284E-2</v>
      </c>
      <c r="C2580" s="3">
        <v>14.574114200262459</v>
      </c>
      <c r="D2580" s="3">
        <v>0.17990050965910825</v>
      </c>
    </row>
    <row r="2581" spans="2:4">
      <c r="B2581" s="3">
        <f t="shared" si="43"/>
        <v>6.9648472548600723E-2</v>
      </c>
      <c r="C2581" s="3">
        <v>14.054841761528367</v>
      </c>
      <c r="D2581" s="3">
        <v>0.1337473677785577</v>
      </c>
    </row>
    <row r="2582" spans="2:4">
      <c r="B2582" s="3">
        <f t="shared" si="43"/>
        <v>7.6309826654866186E-2</v>
      </c>
      <c r="C2582" s="3">
        <v>14.548326059755242</v>
      </c>
      <c r="D2582" s="3">
        <v>0.17156895657216104</v>
      </c>
    </row>
    <row r="2583" spans="2:4">
      <c r="B2583" s="3">
        <f t="shared" si="43"/>
        <v>7.8409143192846475E-2</v>
      </c>
      <c r="C2583" s="3">
        <v>12.586748863185521</v>
      </c>
      <c r="D2583" s="3">
        <v>0.18241370891445663</v>
      </c>
    </row>
    <row r="2584" spans="2:4">
      <c r="B2584" s="3">
        <f t="shared" si="43"/>
        <v>8.7623461409344766E-2</v>
      </c>
      <c r="C2584" s="3">
        <v>13.436994537186804</v>
      </c>
      <c r="D2584" s="3">
        <v>0.2348155156102176</v>
      </c>
    </row>
    <row r="2585" spans="2:4">
      <c r="B2585" s="3">
        <f t="shared" si="43"/>
        <v>7.6939204535050515E-2</v>
      </c>
      <c r="C2585" s="3">
        <v>12.921079134495072</v>
      </c>
      <c r="D2585" s="3">
        <v>0.17429273354289376</v>
      </c>
    </row>
    <row r="2586" spans="2:4">
      <c r="B2586" s="3">
        <f t="shared" si="43"/>
        <v>7.0464002960295424E-2</v>
      </c>
      <c r="C2586" s="3">
        <v>10.070650349436933</v>
      </c>
      <c r="D2586" s="3">
        <v>0.13632465590380566</v>
      </c>
    </row>
    <row r="2587" spans="2:4">
      <c r="B2587" s="3">
        <f t="shared" si="43"/>
        <v>7.6456005584887229E-2</v>
      </c>
      <c r="C2587" s="3">
        <v>14.195684682760094</v>
      </c>
      <c r="D2587" s="3">
        <v>0.17221442304757834</v>
      </c>
    </row>
    <row r="2588" spans="2:4">
      <c r="B2588" s="3">
        <f t="shared" si="43"/>
        <v>7.8775996124149303E-2</v>
      </c>
      <c r="C2588" s="3">
        <v>10.458540604876857</v>
      </c>
      <c r="D2588" s="3">
        <v>0.18340250862147894</v>
      </c>
    </row>
    <row r="2589" spans="2:4">
      <c r="B2589" s="3">
        <f t="shared" si="43"/>
        <v>8.4026508835108496E-2</v>
      </c>
      <c r="C2589" s="3">
        <v>12.18085268715476</v>
      </c>
      <c r="D2589" s="3">
        <v>0.2138904995880001</v>
      </c>
    </row>
    <row r="2590" spans="2:4">
      <c r="B2590" s="3">
        <f t="shared" si="43"/>
        <v>8.9118199713126012E-2</v>
      </c>
      <c r="C2590" s="3">
        <v>13.71089815973388</v>
      </c>
      <c r="D2590" s="3">
        <v>0.2433851130710776</v>
      </c>
    </row>
    <row r="2591" spans="2:4">
      <c r="B2591" s="3">
        <f t="shared" si="43"/>
        <v>6.8780505539109471E-2</v>
      </c>
      <c r="C2591" s="3">
        <v>11.83996093630787</v>
      </c>
      <c r="D2591" s="3">
        <v>0.12772759178441725</v>
      </c>
    </row>
    <row r="2592" spans="2:4">
      <c r="B2592" s="3">
        <f t="shared" si="43"/>
        <v>8.5744490646076851E-2</v>
      </c>
      <c r="C2592" s="3">
        <v>13.365123447370831</v>
      </c>
      <c r="D2592" s="3">
        <v>0.22418134098330639</v>
      </c>
    </row>
    <row r="2593" spans="2:4">
      <c r="B2593" s="3">
        <f t="shared" si="43"/>
        <v>6.5217496261482599E-2</v>
      </c>
      <c r="C2593" s="3">
        <v>11.342967009491257</v>
      </c>
      <c r="D2593" s="3">
        <v>0.10737937559129612</v>
      </c>
    </row>
    <row r="2594" spans="2:4">
      <c r="B2594" s="3">
        <f t="shared" si="43"/>
        <v>6.4274541154210024E-2</v>
      </c>
      <c r="C2594" s="3">
        <v>11.377147740104373</v>
      </c>
      <c r="D2594" s="3">
        <v>0.10207831049531542</v>
      </c>
    </row>
    <row r="2595" spans="2:4">
      <c r="B2595" s="3">
        <f t="shared" si="43"/>
        <v>7.7015273445844912E-2</v>
      </c>
      <c r="C2595" s="3">
        <v>11.985686819055758</v>
      </c>
      <c r="D2595" s="3">
        <v>0.17424695577867977</v>
      </c>
    </row>
    <row r="2596" spans="2:4">
      <c r="B2596" s="3">
        <f t="shared" si="43"/>
        <v>8.0879252754295486E-2</v>
      </c>
      <c r="C2596" s="3">
        <v>12.682729575487533</v>
      </c>
      <c r="D2596" s="3">
        <v>0.19639423810541096</v>
      </c>
    </row>
    <row r="2597" spans="2:4">
      <c r="B2597" s="3">
        <f t="shared" si="43"/>
        <v>8.4572908566545618E-2</v>
      </c>
      <c r="C2597" s="3">
        <v>11.556749168370617</v>
      </c>
      <c r="D2597" s="3">
        <v>0.21665547654652545</v>
      </c>
    </row>
    <row r="2598" spans="2:4">
      <c r="B2598" s="3">
        <f t="shared" si="43"/>
        <v>6.5942177953428757E-2</v>
      </c>
      <c r="C2598" s="3">
        <v>13.941465498825037</v>
      </c>
      <c r="D2598" s="3">
        <v>0.11278572954496903</v>
      </c>
    </row>
    <row r="2599" spans="2:4">
      <c r="B2599" s="3">
        <f t="shared" si="43"/>
        <v>6.8785291604358034E-2</v>
      </c>
      <c r="C2599" s="3">
        <v>11.561326944792016</v>
      </c>
      <c r="D2599" s="3">
        <v>0.12761314737388227</v>
      </c>
    </row>
    <row r="2600" spans="2:4">
      <c r="B2600" s="3">
        <f t="shared" si="43"/>
        <v>8.6342067629017E-2</v>
      </c>
      <c r="C2600" s="3">
        <v>11.496017334513382</v>
      </c>
      <c r="D2600" s="3">
        <v>0.22660298471022675</v>
      </c>
    </row>
    <row r="2601" spans="2:4">
      <c r="B2601" s="3">
        <f t="shared" si="43"/>
        <v>7.5114185155796986E-2</v>
      </c>
      <c r="C2601" s="3">
        <v>14.459212012085329</v>
      </c>
      <c r="D2601" s="3">
        <v>0.16478011413922544</v>
      </c>
    </row>
    <row r="2602" spans="2:4">
      <c r="B2602" s="3">
        <f t="shared" si="43"/>
        <v>6.8016590472121344E-2</v>
      </c>
      <c r="C2602" s="3">
        <v>11.318704794457839</v>
      </c>
      <c r="D2602" s="3">
        <v>0.12315439313943907</v>
      </c>
    </row>
    <row r="2603" spans="2:4">
      <c r="B2603" s="3">
        <f t="shared" si="43"/>
        <v>7.5965157170323802E-2</v>
      </c>
      <c r="C2603" s="3">
        <v>13.841822565385907</v>
      </c>
      <c r="D2603" s="3">
        <v>0.16926633503219701</v>
      </c>
    </row>
    <row r="2604" spans="2:4">
      <c r="B2604" s="3">
        <f t="shared" si="43"/>
        <v>8.5410832544938503E-2</v>
      </c>
      <c r="C2604" s="3">
        <v>13.420056764427626</v>
      </c>
      <c r="D2604" s="3">
        <v>0.22232734153263956</v>
      </c>
    </row>
    <row r="2605" spans="2:4">
      <c r="B2605" s="3">
        <f t="shared" si="43"/>
        <v>7.253791558580279E-2</v>
      </c>
      <c r="C2605" s="3">
        <v>11.385387737662892</v>
      </c>
      <c r="D2605" s="3">
        <v>0.14868923001800594</v>
      </c>
    </row>
    <row r="2606" spans="2:4">
      <c r="B2606" s="3">
        <f t="shared" si="43"/>
        <v>7.4426790826136041E-2</v>
      </c>
      <c r="C2606" s="3">
        <v>10.463423566393017</v>
      </c>
      <c r="D2606" s="3">
        <v>0.15887478255561999</v>
      </c>
    </row>
    <row r="2607" spans="2:4">
      <c r="B2607" s="3">
        <f t="shared" si="43"/>
        <v>8.9985712149418626E-2</v>
      </c>
      <c r="C2607" s="3">
        <v>12.585070345164342</v>
      </c>
      <c r="D2607" s="3">
        <v>0.24770653401287882</v>
      </c>
    </row>
    <row r="2608" spans="2:4">
      <c r="B2608" s="3">
        <f t="shared" si="43"/>
        <v>7.9269761497848451E-2</v>
      </c>
      <c r="C2608" s="3">
        <v>10.816064943388165</v>
      </c>
      <c r="D2608" s="3">
        <v>0.18636890774254583</v>
      </c>
    </row>
    <row r="2609" spans="2:4">
      <c r="B2609" s="3">
        <f t="shared" si="43"/>
        <v>8.8690373546555984E-2</v>
      </c>
      <c r="C2609" s="3">
        <v>11.845149082918791</v>
      </c>
      <c r="D2609" s="3">
        <v>0.24002502517777033</v>
      </c>
    </row>
    <row r="2610" spans="2:4">
      <c r="B2610" s="3">
        <f t="shared" si="43"/>
        <v>7.1047880947294542E-2</v>
      </c>
      <c r="C2610" s="3">
        <v>10.563219092379528</v>
      </c>
      <c r="D2610" s="3">
        <v>0.13986785485396894</v>
      </c>
    </row>
    <row r="2611" spans="2:4">
      <c r="B2611" s="3">
        <f t="shared" si="43"/>
        <v>6.7809417706839209E-2</v>
      </c>
      <c r="C2611" s="3">
        <v>14.576555681020539</v>
      </c>
      <c r="D2611" s="3">
        <v>0.12363963744010743</v>
      </c>
    </row>
    <row r="2612" spans="2:4">
      <c r="B2612" s="3">
        <f t="shared" ref="B2612:B2675" si="44">0.0472-0.00009*C2612+0.1773*D2612</f>
        <v>6.3807072359385972E-2</v>
      </c>
      <c r="C2612" s="3">
        <v>12.783593249305705</v>
      </c>
      <c r="D2612" s="3">
        <v>0.1001556443983276</v>
      </c>
    </row>
    <row r="2613" spans="2:4">
      <c r="B2613" s="3">
        <f t="shared" si="44"/>
        <v>8.6632910702841265E-2</v>
      </c>
      <c r="C2613" s="3">
        <v>12.674336985381634</v>
      </c>
      <c r="D2613" s="3">
        <v>0.22884151738029115</v>
      </c>
    </row>
    <row r="2614" spans="2:4">
      <c r="B2614" s="3">
        <f t="shared" si="44"/>
        <v>8.4823996398815882E-2</v>
      </c>
      <c r="C2614" s="3">
        <v>11.210821863460188</v>
      </c>
      <c r="D2614" s="3">
        <v>0.21789605395672473</v>
      </c>
    </row>
    <row r="2615" spans="2:4">
      <c r="B2615" s="3">
        <f t="shared" si="44"/>
        <v>6.3907386089663384E-2</v>
      </c>
      <c r="C2615" s="3">
        <v>13.238166447950682</v>
      </c>
      <c r="D2615" s="3">
        <v>0.10095217749565112</v>
      </c>
    </row>
    <row r="2616" spans="2:4">
      <c r="B2616" s="3">
        <f t="shared" si="44"/>
        <v>7.2373903927732172E-2</v>
      </c>
      <c r="C2616" s="3">
        <v>14.957274086733605</v>
      </c>
      <c r="D2616" s="3">
        <v>0.14957731864375745</v>
      </c>
    </row>
    <row r="2617" spans="2:4">
      <c r="B2617" s="3">
        <f t="shared" si="44"/>
        <v>8.8678021790215764E-2</v>
      </c>
      <c r="C2617" s="3">
        <v>11.765953550828577</v>
      </c>
      <c r="D2617" s="3">
        <v>0.23991515854365672</v>
      </c>
    </row>
    <row r="2618" spans="2:4">
      <c r="B2618" s="3">
        <f t="shared" si="44"/>
        <v>7.2100537888729513E-2</v>
      </c>
      <c r="C2618" s="3">
        <v>11.835230567339091</v>
      </c>
      <c r="D2618" s="3">
        <v>0.14645069734794153</v>
      </c>
    </row>
    <row r="2619" spans="2:4">
      <c r="B2619" s="3">
        <f t="shared" si="44"/>
        <v>7.4484351329081086E-2</v>
      </c>
      <c r="C2619" s="3">
        <v>13.458204901272621</v>
      </c>
      <c r="D2619" s="3">
        <v>0.16071962645344401</v>
      </c>
    </row>
    <row r="2620" spans="2:4">
      <c r="B2620" s="3">
        <f t="shared" si="44"/>
        <v>8.0227621387371439E-2</v>
      </c>
      <c r="C2620" s="3">
        <v>10.64333017975402</v>
      </c>
      <c r="D2620" s="3">
        <v>0.19168370616779076</v>
      </c>
    </row>
    <row r="2621" spans="2:4">
      <c r="B2621" s="3">
        <f t="shared" si="44"/>
        <v>7.7296209295937987E-2</v>
      </c>
      <c r="C2621" s="3">
        <v>12.787102877895444</v>
      </c>
      <c r="D2621" s="3">
        <v>0.17623828852198858</v>
      </c>
    </row>
    <row r="2622" spans="2:4">
      <c r="B2622" s="3">
        <f t="shared" si="44"/>
        <v>8.483790139469588E-2</v>
      </c>
      <c r="C2622" s="3">
        <v>13.175603503524888</v>
      </c>
      <c r="D2622" s="3">
        <v>0.21897183141575366</v>
      </c>
    </row>
    <row r="2623" spans="2:4">
      <c r="B2623" s="3">
        <f t="shared" si="44"/>
        <v>8.8896170232245858E-2</v>
      </c>
      <c r="C2623" s="3">
        <v>10.298013245033113</v>
      </c>
      <c r="D2623" s="3">
        <v>0.2404004028443251</v>
      </c>
    </row>
    <row r="2624" spans="2:4">
      <c r="B2624" s="3">
        <f t="shared" si="44"/>
        <v>7.0355089419232769E-2</v>
      </c>
      <c r="C2624" s="3">
        <v>10.32486953337199</v>
      </c>
      <c r="D2624" s="3">
        <v>0.13583941160313731</v>
      </c>
    </row>
    <row r="2625" spans="2:4">
      <c r="B2625" s="3">
        <f t="shared" si="44"/>
        <v>7.5919616077150795E-2</v>
      </c>
      <c r="C2625" s="3">
        <v>14.789727469710378</v>
      </c>
      <c r="D2625" s="3">
        <v>0.16949064607684561</v>
      </c>
    </row>
    <row r="2626" spans="2:4">
      <c r="B2626" s="3">
        <f t="shared" si="44"/>
        <v>8.7807883541367843E-2</v>
      </c>
      <c r="C2626" s="3">
        <v>14.075289162877286</v>
      </c>
      <c r="D2626" s="3">
        <v>0.23617969298379465</v>
      </c>
    </row>
    <row r="2627" spans="2:4">
      <c r="B2627" s="3">
        <f t="shared" si="44"/>
        <v>6.8391754814294881E-2</v>
      </c>
      <c r="C2627" s="3">
        <v>11.731467635120701</v>
      </c>
      <c r="D2627" s="3">
        <v>0.12547990356151006</v>
      </c>
    </row>
    <row r="2628" spans="2:4">
      <c r="B2628" s="3">
        <f t="shared" si="44"/>
        <v>7.0324295175023657E-2</v>
      </c>
      <c r="C2628" s="3">
        <v>14.066896572771386</v>
      </c>
      <c r="D2628" s="3">
        <v>0.13756523331400494</v>
      </c>
    </row>
    <row r="2629" spans="2:4">
      <c r="B2629" s="3">
        <f t="shared" si="44"/>
        <v>8.8949136936552015E-2</v>
      </c>
      <c r="C2629" s="3">
        <v>13.118381298257393</v>
      </c>
      <c r="D2629" s="3">
        <v>0.24213080233161413</v>
      </c>
    </row>
    <row r="2630" spans="2:4">
      <c r="B2630" s="3">
        <f t="shared" si="44"/>
        <v>8.8213805047761468E-2</v>
      </c>
      <c r="C2630" s="3">
        <v>14.380779442732017</v>
      </c>
      <c r="D2630" s="3">
        <v>0.23862422559282206</v>
      </c>
    </row>
    <row r="2631" spans="2:4">
      <c r="B2631" s="3">
        <f t="shared" si="44"/>
        <v>8.0716544389172029E-2</v>
      </c>
      <c r="C2631" s="3">
        <v>13.074739829706717</v>
      </c>
      <c r="D2631" s="3">
        <v>0.19567552720725118</v>
      </c>
    </row>
    <row r="2632" spans="2:4">
      <c r="B2632" s="3">
        <f t="shared" si="44"/>
        <v>7.7636132541886657E-2</v>
      </c>
      <c r="C2632" s="3">
        <v>13.852961821344646</v>
      </c>
      <c r="D2632" s="3">
        <v>0.17869655446028015</v>
      </c>
    </row>
    <row r="2633" spans="2:4">
      <c r="B2633" s="3">
        <f t="shared" si="44"/>
        <v>7.4753189489425331E-2</v>
      </c>
      <c r="C2633" s="3">
        <v>10.525223548081911</v>
      </c>
      <c r="D2633" s="3">
        <v>0.16074709311197241</v>
      </c>
    </row>
    <row r="2634" spans="2:4">
      <c r="B2634" s="3">
        <f t="shared" si="44"/>
        <v>8.4261932432020015E-2</v>
      </c>
      <c r="C2634" s="3">
        <v>12.225409710989716</v>
      </c>
      <c r="D2634" s="3">
        <v>0.215240943632313</v>
      </c>
    </row>
    <row r="2635" spans="2:4">
      <c r="B2635" s="3">
        <f t="shared" si="44"/>
        <v>7.134564149906919E-2</v>
      </c>
      <c r="C2635" s="3">
        <v>13.2609027375103</v>
      </c>
      <c r="D2635" s="3">
        <v>0.14291665395062106</v>
      </c>
    </row>
    <row r="2636" spans="2:4">
      <c r="B2636" s="3">
        <f t="shared" si="44"/>
        <v>7.8559318521683408E-2</v>
      </c>
      <c r="C2636" s="3">
        <v>10.386059144871364</v>
      </c>
      <c r="D2636" s="3">
        <v>0.18214362010559404</v>
      </c>
    </row>
    <row r="2637" spans="2:4">
      <c r="B2637" s="3">
        <f t="shared" si="44"/>
        <v>8.7610766319772937E-2</v>
      </c>
      <c r="C2637" s="3">
        <v>14.894711142307809</v>
      </c>
      <c r="D2637" s="3">
        <v>0.23548387096774193</v>
      </c>
    </row>
    <row r="2638" spans="2:4">
      <c r="B2638" s="3">
        <f t="shared" si="44"/>
        <v>6.8148348033082062E-2</v>
      </c>
      <c r="C2638" s="3">
        <v>11.478011413922545</v>
      </c>
      <c r="D2638" s="3">
        <v>0.123978392895291</v>
      </c>
    </row>
    <row r="2639" spans="2:4">
      <c r="B2639" s="3">
        <f t="shared" si="44"/>
        <v>8.2290709402752765E-2</v>
      </c>
      <c r="C2639" s="3">
        <v>10.617389446699423</v>
      </c>
      <c r="D2639" s="3">
        <v>0.20330668050172429</v>
      </c>
    </row>
    <row r="2640" spans="2:4">
      <c r="B2640" s="3">
        <f t="shared" si="44"/>
        <v>8.7806798608355968E-2</v>
      </c>
      <c r="C2640" s="3">
        <v>11.381878109073153</v>
      </c>
      <c r="D2640" s="3">
        <v>0.23480636005737479</v>
      </c>
    </row>
    <row r="2641" spans="2:4">
      <c r="B2641" s="3">
        <f t="shared" si="44"/>
        <v>7.1797647938474693E-2</v>
      </c>
      <c r="C2641" s="3">
        <v>12.486190374462112</v>
      </c>
      <c r="D2641" s="3">
        <v>0.14507278664510026</v>
      </c>
    </row>
    <row r="2642" spans="2:4">
      <c r="B2642" s="3">
        <f t="shared" si="44"/>
        <v>7.0058272347178568E-2</v>
      </c>
      <c r="C2642" s="3">
        <v>12.639851069673757</v>
      </c>
      <c r="D2642" s="3">
        <v>0.13534043397320475</v>
      </c>
    </row>
    <row r="2643" spans="2:4">
      <c r="B2643" s="3">
        <f t="shared" si="44"/>
        <v>8.5045769066438792E-2</v>
      </c>
      <c r="C2643" s="3">
        <v>13.300881984923857</v>
      </c>
      <c r="D2643" s="3">
        <v>0.22020783104953154</v>
      </c>
    </row>
    <row r="2644" spans="2:4">
      <c r="B2644" s="3">
        <f t="shared" si="44"/>
        <v>6.6963635517441333E-2</v>
      </c>
      <c r="C2644" s="3">
        <v>10.888698995941038</v>
      </c>
      <c r="D2644" s="3">
        <v>0.11699728385265665</v>
      </c>
    </row>
    <row r="2645" spans="2:4">
      <c r="B2645" s="3">
        <f t="shared" si="44"/>
        <v>7.1251274300363168E-2</v>
      </c>
      <c r="C2645" s="3">
        <v>13.100985747856075</v>
      </c>
      <c r="D2645" s="3">
        <v>0.14230323191015351</v>
      </c>
    </row>
    <row r="2646" spans="2:4">
      <c r="B2646" s="3">
        <f t="shared" si="44"/>
        <v>7.8798334757530453E-2</v>
      </c>
      <c r="C2646" s="3">
        <v>12.969908749656668</v>
      </c>
      <c r="D2646" s="3">
        <v>0.18480330820642721</v>
      </c>
    </row>
    <row r="2647" spans="2:4">
      <c r="B2647" s="3">
        <f t="shared" si="44"/>
        <v>7.8154990081484424E-2</v>
      </c>
      <c r="C2647" s="3">
        <v>12.046876430555132</v>
      </c>
      <c r="D2647" s="3">
        <v>0.18070619830927459</v>
      </c>
    </row>
    <row r="2648" spans="2:4">
      <c r="B2648" s="3">
        <f t="shared" si="44"/>
        <v>6.5984902340769674E-2</v>
      </c>
      <c r="C2648" s="3">
        <v>11.663106173894466</v>
      </c>
      <c r="D2648" s="3">
        <v>0.11187017426068911</v>
      </c>
    </row>
    <row r="2649" spans="2:4">
      <c r="B2649" s="3">
        <f t="shared" si="44"/>
        <v>8.511832636494035E-2</v>
      </c>
      <c r="C2649" s="3">
        <v>11.0788293099765</v>
      </c>
      <c r="D2649" s="3">
        <v>0.21948912015137181</v>
      </c>
    </row>
    <row r="2650" spans="2:4">
      <c r="B2650" s="3">
        <f t="shared" si="44"/>
        <v>8.9384163487655266E-2</v>
      </c>
      <c r="C2650" s="3">
        <v>14.119541001617481</v>
      </c>
      <c r="D2650" s="3">
        <v>0.24509262367625967</v>
      </c>
    </row>
    <row r="2651" spans="2:4">
      <c r="B2651" s="3">
        <f t="shared" si="44"/>
        <v>8.9274229560228277E-2</v>
      </c>
      <c r="C2651" s="3">
        <v>10.390026551103244</v>
      </c>
      <c r="D2651" s="3">
        <v>0.24257942442091127</v>
      </c>
    </row>
    <row r="2652" spans="2:4">
      <c r="B2652" s="3">
        <f t="shared" si="44"/>
        <v>8.0551002838221378E-2</v>
      </c>
      <c r="C2652" s="3">
        <v>10.134434034241767</v>
      </c>
      <c r="D2652" s="3">
        <v>0.19324930570390941</v>
      </c>
    </row>
    <row r="2653" spans="2:4">
      <c r="B2653" s="3">
        <f t="shared" si="44"/>
        <v>8.8308967406231884E-2</v>
      </c>
      <c r="C2653" s="3">
        <v>13.530838953825494</v>
      </c>
      <c r="D2653" s="3">
        <v>0.23872951445051424</v>
      </c>
    </row>
    <row r="2654" spans="2:4">
      <c r="B2654" s="3">
        <f t="shared" si="44"/>
        <v>6.4499030274361407E-2</v>
      </c>
      <c r="C2654" s="3">
        <v>13.058259834589679</v>
      </c>
      <c r="D2654" s="3">
        <v>0.10419782097842342</v>
      </c>
    </row>
    <row r="2655" spans="2:4">
      <c r="B2655" s="3">
        <f t="shared" si="44"/>
        <v>7.1824728690450756E-2</v>
      </c>
      <c r="C2655" s="3">
        <v>10.011902218695639</v>
      </c>
      <c r="D2655" s="3">
        <v>0.14396954252754296</v>
      </c>
    </row>
    <row r="2656" spans="2:4">
      <c r="B2656" s="3">
        <f t="shared" si="44"/>
        <v>7.5521593981749929E-2</v>
      </c>
      <c r="C2656" s="3">
        <v>10.987578966643269</v>
      </c>
      <c r="D2656" s="3">
        <v>0.16531571398052919</v>
      </c>
    </row>
    <row r="2657" spans="2:4">
      <c r="B2657" s="3">
        <f t="shared" si="44"/>
        <v>8.2502209540086052E-2</v>
      </c>
      <c r="C2657" s="3">
        <v>14.715414899136327</v>
      </c>
      <c r="D2657" s="3">
        <v>0.20657979064302501</v>
      </c>
    </row>
    <row r="2658" spans="2:4">
      <c r="B2658" s="3">
        <f t="shared" si="44"/>
        <v>8.3140054017761783E-2</v>
      </c>
      <c r="C2658" s="3">
        <v>14.572283089693899</v>
      </c>
      <c r="D2658" s="3">
        <v>0.21010467848750269</v>
      </c>
    </row>
    <row r="2659" spans="2:4">
      <c r="B2659" s="3">
        <f t="shared" si="44"/>
        <v>8.3941121860408335E-2</v>
      </c>
      <c r="C2659" s="3">
        <v>11.371044038209174</v>
      </c>
      <c r="D2659" s="3">
        <v>0.21299783318582721</v>
      </c>
    </row>
    <row r="2660" spans="2:4">
      <c r="B2660" s="3">
        <f t="shared" si="44"/>
        <v>6.4410328073976869E-2</v>
      </c>
      <c r="C2660" s="3">
        <v>10.896481215857417</v>
      </c>
      <c r="D2660" s="3">
        <v>0.10260017700735496</v>
      </c>
    </row>
    <row r="2661" spans="2:4">
      <c r="B2661" s="3">
        <f t="shared" si="44"/>
        <v>8.9978561204870744E-2</v>
      </c>
      <c r="C2661" s="3">
        <v>12.962126529740289</v>
      </c>
      <c r="D2661" s="3">
        <v>0.24785760063478499</v>
      </c>
    </row>
    <row r="2662" spans="2:4">
      <c r="B2662" s="3">
        <f t="shared" si="44"/>
        <v>6.7144473250526443E-2</v>
      </c>
      <c r="C2662" s="3">
        <v>11.115909298989838</v>
      </c>
      <c r="D2662" s="3">
        <v>0.11813257240516374</v>
      </c>
    </row>
    <row r="2663" spans="2:4">
      <c r="B2663" s="3">
        <f t="shared" si="44"/>
        <v>6.7264387188329722E-2</v>
      </c>
      <c r="C2663" s="3">
        <v>12.27256080813013</v>
      </c>
      <c r="D2663" s="3">
        <v>0.11939603869747002</v>
      </c>
    </row>
    <row r="2664" spans="2:4">
      <c r="B2664" s="3">
        <f t="shared" si="44"/>
        <v>8.3881541184728542E-2</v>
      </c>
      <c r="C2664" s="3">
        <v>13.439893795587023</v>
      </c>
      <c r="D2664" s="3">
        <v>0.21371196630756553</v>
      </c>
    </row>
    <row r="2665" spans="2:4">
      <c r="B2665" s="3">
        <f t="shared" si="44"/>
        <v>8.2855721915341657E-2</v>
      </c>
      <c r="C2665" s="3">
        <v>14.052095095675526</v>
      </c>
      <c r="D2665" s="3">
        <v>0.20823694570757165</v>
      </c>
    </row>
    <row r="2666" spans="2:4">
      <c r="B2666" s="3">
        <f t="shared" si="44"/>
        <v>7.2930642109439378E-2</v>
      </c>
      <c r="C2666" s="3">
        <v>13.298440504165777</v>
      </c>
      <c r="D2666" s="3">
        <v>0.15187536240730004</v>
      </c>
    </row>
    <row r="2667" spans="2:4">
      <c r="B2667" s="3">
        <f t="shared" si="44"/>
        <v>6.9921022827845083E-2</v>
      </c>
      <c r="C2667" s="3">
        <v>14.534592730491042</v>
      </c>
      <c r="D2667" s="3">
        <v>0.13552812280648213</v>
      </c>
    </row>
    <row r="2668" spans="2:4">
      <c r="B2668" s="3">
        <f t="shared" si="44"/>
        <v>8.6153434858241534E-2</v>
      </c>
      <c r="C2668" s="3">
        <v>14.728232673116246</v>
      </c>
      <c r="D2668" s="3">
        <v>0.22717978453932311</v>
      </c>
    </row>
    <row r="2669" spans="2:4">
      <c r="B2669" s="3">
        <f t="shared" si="44"/>
        <v>8.8693658558915978E-2</v>
      </c>
      <c r="C2669" s="3">
        <v>12.457960753196815</v>
      </c>
      <c r="D2669" s="3">
        <v>0.2403546250801111</v>
      </c>
    </row>
    <row r="2670" spans="2:4">
      <c r="B2670" s="3">
        <f t="shared" si="44"/>
        <v>6.6290427716910308E-2</v>
      </c>
      <c r="C2670" s="3">
        <v>11.785485396893217</v>
      </c>
      <c r="D2670" s="3">
        <v>0.11365550706503495</v>
      </c>
    </row>
    <row r="2671" spans="2:4">
      <c r="B2671" s="3">
        <f t="shared" si="44"/>
        <v>7.2547479476302384E-2</v>
      </c>
      <c r="C2671" s="3">
        <v>11.40537736136967</v>
      </c>
      <c r="D2671" s="3">
        <v>0.14875331888790552</v>
      </c>
    </row>
    <row r="2672" spans="2:4">
      <c r="B2672" s="3">
        <f t="shared" si="44"/>
        <v>6.7943709067049163E-2</v>
      </c>
      <c r="C2672" s="3">
        <v>11.776787621692556</v>
      </c>
      <c r="D2672" s="3">
        <v>0.1229758598590045</v>
      </c>
    </row>
    <row r="2673" spans="2:4">
      <c r="B2673" s="3">
        <f t="shared" si="44"/>
        <v>8.1917154606769016E-2</v>
      </c>
      <c r="C2673" s="3">
        <v>14.35316019165624</v>
      </c>
      <c r="D2673" s="3">
        <v>0.20309610278633994</v>
      </c>
    </row>
    <row r="2674" spans="2:4">
      <c r="B2674" s="3">
        <f t="shared" si="44"/>
        <v>8.2366156193731499E-2</v>
      </c>
      <c r="C2674" s="3">
        <v>13.90041810357982</v>
      </c>
      <c r="D2674" s="3">
        <v>0.20539872432630391</v>
      </c>
    </row>
    <row r="2675" spans="2:4">
      <c r="B2675" s="3">
        <f t="shared" si="44"/>
        <v>7.1490081789605392E-2</v>
      </c>
      <c r="C2675" s="3">
        <v>10.889461958677938</v>
      </c>
      <c r="D2675" s="3">
        <v>0.14252754295480208</v>
      </c>
    </row>
    <row r="2676" spans="2:4">
      <c r="B2676" s="3">
        <f t="shared" ref="B2676:B2739" si="45">0.0472-0.00009*C2676+0.1773*D2676</f>
        <v>8.2901683248390146E-2</v>
      </c>
      <c r="C2676" s="3">
        <v>13.153630176702169</v>
      </c>
      <c r="D2676" s="3">
        <v>0.20804010132145145</v>
      </c>
    </row>
    <row r="2677" spans="2:4">
      <c r="B2677" s="3">
        <f t="shared" si="45"/>
        <v>6.8787351603747673E-2</v>
      </c>
      <c r="C2677" s="3">
        <v>13.79299295022431</v>
      </c>
      <c r="D2677" s="3">
        <v>0.12875759147923216</v>
      </c>
    </row>
    <row r="2678" spans="2:4">
      <c r="B2678" s="3">
        <f t="shared" si="45"/>
        <v>8.9837128513443401E-2</v>
      </c>
      <c r="C2678" s="3">
        <v>10.700857570116275</v>
      </c>
      <c r="D2678" s="3">
        <v>0.24591204565569016</v>
      </c>
    </row>
    <row r="2679" spans="2:4">
      <c r="B2679" s="3">
        <f t="shared" si="45"/>
        <v>8.8313893551438954E-2</v>
      </c>
      <c r="C2679" s="3">
        <v>12.637409588915677</v>
      </c>
      <c r="D2679" s="3">
        <v>0.23830378124332408</v>
      </c>
    </row>
    <row r="2680" spans="2:4">
      <c r="B2680" s="3">
        <f t="shared" si="45"/>
        <v>6.5321285897396775E-2</v>
      </c>
      <c r="C2680" s="3">
        <v>13.932309945982238</v>
      </c>
      <c r="D2680" s="3">
        <v>0.10927915280617695</v>
      </c>
    </row>
    <row r="2681" spans="2:4">
      <c r="B2681" s="3">
        <f t="shared" si="45"/>
        <v>7.9501103549302649E-2</v>
      </c>
      <c r="C2681" s="3">
        <v>10.978118228705711</v>
      </c>
      <c r="D2681" s="3">
        <v>0.18775597399822994</v>
      </c>
    </row>
    <row r="2682" spans="2:4">
      <c r="B2682" s="3">
        <f t="shared" si="45"/>
        <v>8.9575952177495644E-2</v>
      </c>
      <c r="C2682" s="3">
        <v>12.818231757560961</v>
      </c>
      <c r="D2682" s="3">
        <v>0.2455137791070284</v>
      </c>
    </row>
    <row r="2683" spans="2:4">
      <c r="B2683" s="3">
        <f t="shared" si="45"/>
        <v>6.6454828028199103E-2</v>
      </c>
      <c r="C2683" s="3">
        <v>13.557084871974853</v>
      </c>
      <c r="D2683" s="3">
        <v>0.11548203985717338</v>
      </c>
    </row>
    <row r="2684" spans="2:4">
      <c r="B2684" s="3">
        <f t="shared" si="45"/>
        <v>8.7120872371593369E-2</v>
      </c>
      <c r="C2684" s="3">
        <v>14.485152745139928</v>
      </c>
      <c r="D2684" s="3">
        <v>0.23251289407025361</v>
      </c>
    </row>
    <row r="2685" spans="2:4">
      <c r="B2685" s="3">
        <f t="shared" si="45"/>
        <v>7.3525475173192537E-2</v>
      </c>
      <c r="C2685" s="3">
        <v>14.002960295419172</v>
      </c>
      <c r="D2685" s="3">
        <v>0.15558793908505508</v>
      </c>
    </row>
    <row r="2686" spans="2:4">
      <c r="B2686" s="3">
        <f t="shared" si="45"/>
        <v>8.5915333262123472E-2</v>
      </c>
      <c r="C2686" s="3">
        <v>10.835596789452802</v>
      </c>
      <c r="D2686" s="3">
        <v>0.2238608966338084</v>
      </c>
    </row>
    <row r="2687" spans="2:4">
      <c r="B2687" s="3">
        <f t="shared" si="45"/>
        <v>6.3876245765556811E-2</v>
      </c>
      <c r="C2687" s="3">
        <v>14.801629688406019</v>
      </c>
      <c r="D2687" s="3">
        <v>0.10157017731254006</v>
      </c>
    </row>
    <row r="2688" spans="2:4">
      <c r="B2688" s="3">
        <f t="shared" si="45"/>
        <v>7.4785830866420488E-2</v>
      </c>
      <c r="C2688" s="3">
        <v>10.144505142368846</v>
      </c>
      <c r="D2688" s="3">
        <v>0.16073793755912963</v>
      </c>
    </row>
    <row r="2689" spans="2:4">
      <c r="B2689" s="3">
        <f t="shared" si="45"/>
        <v>6.5841376689962455E-2</v>
      </c>
      <c r="C2689" s="3">
        <v>12.996307260353404</v>
      </c>
      <c r="D2689" s="3">
        <v>0.11173741874446852</v>
      </c>
    </row>
    <row r="2690" spans="2:4">
      <c r="B2690" s="3">
        <f t="shared" si="45"/>
        <v>8.7128479262672809E-2</v>
      </c>
      <c r="C2690" s="3">
        <v>13.489791558580279</v>
      </c>
      <c r="D2690" s="3">
        <v>0.23205053865169226</v>
      </c>
    </row>
    <row r="2691" spans="2:4">
      <c r="B2691" s="3">
        <f t="shared" si="45"/>
        <v>7.2819098635822629E-2</v>
      </c>
      <c r="C2691" s="3">
        <v>10.290231025116734</v>
      </c>
      <c r="D2691" s="3">
        <v>0.14971922971282084</v>
      </c>
    </row>
    <row r="2692" spans="2:4">
      <c r="B2692" s="3">
        <f t="shared" si="45"/>
        <v>8.8779207586901457E-2</v>
      </c>
      <c r="C2692" s="3">
        <v>11.263924069948423</v>
      </c>
      <c r="D2692" s="3">
        <v>0.2402310251167333</v>
      </c>
    </row>
    <row r="2693" spans="2:4">
      <c r="B2693" s="3">
        <f t="shared" si="45"/>
        <v>6.8218445692312391E-2</v>
      </c>
      <c r="C2693" s="3">
        <v>13.061922055726798</v>
      </c>
      <c r="D2693" s="3">
        <v>0.1251777703176977</v>
      </c>
    </row>
    <row r="2694" spans="2:4">
      <c r="B2694" s="3">
        <f t="shared" si="45"/>
        <v>6.6248797875911744E-2</v>
      </c>
      <c r="C2694" s="3">
        <v>14.475539414654989</v>
      </c>
      <c r="D2694" s="3">
        <v>0.11478621784112064</v>
      </c>
    </row>
    <row r="2695" spans="2:4">
      <c r="B2695" s="3">
        <f t="shared" si="45"/>
        <v>8.0633645893734562E-2</v>
      </c>
      <c r="C2695" s="3">
        <v>14.419690542313912</v>
      </c>
      <c r="D2695" s="3">
        <v>0.19589068269905699</v>
      </c>
    </row>
    <row r="2696" spans="2:4">
      <c r="B2696" s="3">
        <f t="shared" si="45"/>
        <v>8.6630974303415015E-2</v>
      </c>
      <c r="C2696" s="3">
        <v>10.711844233527634</v>
      </c>
      <c r="D2696" s="3">
        <v>0.22783440656758325</v>
      </c>
    </row>
    <row r="2697" spans="2:4">
      <c r="B2697" s="3">
        <f t="shared" si="45"/>
        <v>8.2417706991790518E-2</v>
      </c>
      <c r="C2697" s="3">
        <v>14.923856318857387</v>
      </c>
      <c r="D2697" s="3">
        <v>0.20620899075289162</v>
      </c>
    </row>
    <row r="2698" spans="2:4">
      <c r="B2698" s="3">
        <f t="shared" si="45"/>
        <v>6.8128032319101542E-2</v>
      </c>
      <c r="C2698" s="3">
        <v>11.135593737601855</v>
      </c>
      <c r="D2698" s="3">
        <v>0.12368999298074282</v>
      </c>
    </row>
    <row r="2699" spans="2:4">
      <c r="B2699" s="3">
        <f t="shared" si="45"/>
        <v>8.365240470595417E-2</v>
      </c>
      <c r="C2699" s="3">
        <v>14.119083223975341</v>
      </c>
      <c r="D2699" s="3">
        <v>0.21276436658833581</v>
      </c>
    </row>
    <row r="2700" spans="2:4">
      <c r="B2700" s="3">
        <f t="shared" si="45"/>
        <v>8.109721442304757E-2</v>
      </c>
      <c r="C2700" s="3">
        <v>13.327127903073213</v>
      </c>
      <c r="D2700" s="3">
        <v>0.19795068208868677</v>
      </c>
    </row>
    <row r="2701" spans="2:4">
      <c r="B2701" s="3">
        <f t="shared" si="45"/>
        <v>8.6526066774498728E-2</v>
      </c>
      <c r="C2701" s="3">
        <v>14.682149723807489</v>
      </c>
      <c r="D2701" s="3">
        <v>0.22925809503463851</v>
      </c>
    </row>
    <row r="2702" spans="2:4">
      <c r="B2702" s="3">
        <f t="shared" si="45"/>
        <v>6.7067583086642055E-2</v>
      </c>
      <c r="C2702" s="3">
        <v>10.815912350840785</v>
      </c>
      <c r="D2702" s="3">
        <v>0.11754661702322459</v>
      </c>
    </row>
    <row r="2703" spans="2:4">
      <c r="B2703" s="3">
        <f t="shared" si="45"/>
        <v>7.3102031311990723E-2</v>
      </c>
      <c r="C2703" s="3">
        <v>12.909176915799431</v>
      </c>
      <c r="D2703" s="3">
        <v>0.15264442884609516</v>
      </c>
    </row>
    <row r="2704" spans="2:4">
      <c r="B2704" s="3">
        <f t="shared" si="45"/>
        <v>6.9417987456892608E-2</v>
      </c>
      <c r="C2704" s="3">
        <v>14.370250556962798</v>
      </c>
      <c r="D2704" s="3">
        <v>0.13260750144962921</v>
      </c>
    </row>
    <row r="2705" spans="2:4">
      <c r="B2705" s="3">
        <f t="shared" si="45"/>
        <v>8.2753684652241588E-2</v>
      </c>
      <c r="C2705" s="3">
        <v>11.587572862941375</v>
      </c>
      <c r="D2705" s="3">
        <v>0.20641041291543322</v>
      </c>
    </row>
    <row r="2706" spans="2:4">
      <c r="B2706" s="3">
        <f t="shared" si="45"/>
        <v>6.5618848689230014E-2</v>
      </c>
      <c r="C2706" s="3">
        <v>13.169194616534927</v>
      </c>
      <c r="D2706" s="3">
        <v>0.11057008575701163</v>
      </c>
    </row>
    <row r="2707" spans="2:4">
      <c r="B2707" s="3">
        <f t="shared" si="45"/>
        <v>8.0948678853724781E-2</v>
      </c>
      <c r="C2707" s="3">
        <v>12.118747520371105</v>
      </c>
      <c r="D2707" s="3">
        <v>0.19649952696310313</v>
      </c>
    </row>
    <row r="2708" spans="2:4">
      <c r="B2708" s="3">
        <f t="shared" si="45"/>
        <v>8.9267025055696281E-2</v>
      </c>
      <c r="C2708" s="3">
        <v>11.498153630176702</v>
      </c>
      <c r="D2708" s="3">
        <v>0.24310129093295083</v>
      </c>
    </row>
    <row r="2709" spans="2:4">
      <c r="B2709" s="3">
        <f t="shared" si="45"/>
        <v>7.5757749565111249E-2</v>
      </c>
      <c r="C2709" s="3">
        <v>10.239417706839198</v>
      </c>
      <c r="D2709" s="3">
        <v>0.16626789147618032</v>
      </c>
    </row>
    <row r="2710" spans="2:4">
      <c r="B2710" s="3">
        <f t="shared" si="45"/>
        <v>8.2186318247016818E-2</v>
      </c>
      <c r="C2710" s="3">
        <v>14.185155796990875</v>
      </c>
      <c r="D2710" s="3">
        <v>0.20452894680623798</v>
      </c>
    </row>
    <row r="2711" spans="2:4">
      <c r="B2711" s="3">
        <f t="shared" si="45"/>
        <v>7.2956926328318128E-2</v>
      </c>
      <c r="C2711" s="3">
        <v>11.915189062166204</v>
      </c>
      <c r="D2711" s="3">
        <v>0.15132145146031067</v>
      </c>
    </row>
    <row r="2712" spans="2:4">
      <c r="B2712" s="3">
        <f t="shared" si="45"/>
        <v>8.98119223609119E-2</v>
      </c>
      <c r="C2712" s="3">
        <v>12.297585985900449</v>
      </c>
      <c r="D2712" s="3">
        <v>0.24658040101321452</v>
      </c>
    </row>
    <row r="2713" spans="2:4">
      <c r="B2713" s="3">
        <f t="shared" si="45"/>
        <v>7.5968826715903187E-2</v>
      </c>
      <c r="C2713" s="3">
        <v>11.113620410779138</v>
      </c>
      <c r="D2713" s="3">
        <v>0.16790215765861996</v>
      </c>
    </row>
    <row r="2714" spans="2:4">
      <c r="B2714" s="3">
        <f t="shared" si="45"/>
        <v>6.6786515396588031E-2</v>
      </c>
      <c r="C2714" s="3">
        <v>10.232398449659719</v>
      </c>
      <c r="D2714" s="3">
        <v>0.11566515091402936</v>
      </c>
    </row>
    <row r="2715" spans="2:4">
      <c r="B2715" s="3">
        <f t="shared" si="45"/>
        <v>8.3869152348399312E-2</v>
      </c>
      <c r="C2715" s="3">
        <v>12.305978576006348</v>
      </c>
      <c r="D2715" s="3">
        <v>0.2130664998321482</v>
      </c>
    </row>
    <row r="2716" spans="2:4">
      <c r="B2716" s="3">
        <f t="shared" si="45"/>
        <v>8.9759656056398213E-2</v>
      </c>
      <c r="C2716" s="3">
        <v>11.904354991302224</v>
      </c>
      <c r="D2716" s="3">
        <v>0.24608600115970336</v>
      </c>
    </row>
    <row r="2717" spans="2:4">
      <c r="B2717" s="3">
        <f t="shared" si="45"/>
        <v>7.3619058198797577E-2</v>
      </c>
      <c r="C2717" s="3">
        <v>10.825830866420484</v>
      </c>
      <c r="D2717" s="3">
        <v>0.1545030060731834</v>
      </c>
    </row>
    <row r="2718" spans="2:4">
      <c r="B2718" s="3">
        <f t="shared" si="45"/>
        <v>8.725056031983397E-2</v>
      </c>
      <c r="C2718" s="3">
        <v>12.890865810113834</v>
      </c>
      <c r="D2718" s="3">
        <v>0.2324350718710898</v>
      </c>
    </row>
    <row r="2719" spans="2:4">
      <c r="B2719" s="3">
        <f t="shared" si="45"/>
        <v>7.0476876583147677E-2</v>
      </c>
      <c r="C2719" s="3">
        <v>11.767326883754997</v>
      </c>
      <c r="D2719" s="3">
        <v>0.13725852229377117</v>
      </c>
    </row>
    <row r="2720" spans="2:4">
      <c r="B2720" s="3">
        <f t="shared" si="45"/>
        <v>8.8149353160191665E-2</v>
      </c>
      <c r="C2720" s="3">
        <v>12.743156224250008</v>
      </c>
      <c r="D2720" s="3">
        <v>0.23742942594683678</v>
      </c>
    </row>
    <row r="2721" spans="2:4">
      <c r="B2721" s="3">
        <f t="shared" si="45"/>
        <v>7.7502952208014175E-2</v>
      </c>
      <c r="C2721" s="3">
        <v>11.040070802941985</v>
      </c>
      <c r="D2721" s="3">
        <v>0.17651753288369398</v>
      </c>
    </row>
    <row r="2722" spans="2:4">
      <c r="B2722" s="3">
        <f t="shared" si="45"/>
        <v>8.4142744987334817E-2</v>
      </c>
      <c r="C2722" s="3">
        <v>12.855311746574298</v>
      </c>
      <c r="D2722" s="3">
        <v>0.21488845484786523</v>
      </c>
    </row>
    <row r="2723" spans="2:4">
      <c r="B2723" s="3">
        <f t="shared" si="45"/>
        <v>8.7551740470595413E-2</v>
      </c>
      <c r="C2723" s="3">
        <v>13.656727805413983</v>
      </c>
      <c r="D2723" s="3">
        <v>0.23452253791924804</v>
      </c>
    </row>
    <row r="2724" spans="2:4">
      <c r="B2724" s="3">
        <f t="shared" si="45"/>
        <v>7.1277353892635884E-2</v>
      </c>
      <c r="C2724" s="3">
        <v>10.917386394848476</v>
      </c>
      <c r="D2724" s="3">
        <v>0.1413418988616596</v>
      </c>
    </row>
    <row r="2725" spans="2:4">
      <c r="B2725" s="3">
        <f t="shared" si="45"/>
        <v>8.8436267128513435E-2</v>
      </c>
      <c r="C2725" s="3">
        <v>12.423017059846797</v>
      </c>
      <c r="D2725" s="3">
        <v>0.23888515884884182</v>
      </c>
    </row>
    <row r="2726" spans="2:4">
      <c r="B2726" s="3">
        <f t="shared" si="45"/>
        <v>8.5283102969450977E-2</v>
      </c>
      <c r="C2726" s="3">
        <v>13.6939603869747</v>
      </c>
      <c r="D2726" s="3">
        <v>0.22174596392712181</v>
      </c>
    </row>
    <row r="2727" spans="2:4">
      <c r="B2727" s="3">
        <f t="shared" si="45"/>
        <v>7.8503503524887844E-2</v>
      </c>
      <c r="C2727" s="3">
        <v>13.062379833368938</v>
      </c>
      <c r="D2727" s="3">
        <v>0.18318735312967316</v>
      </c>
    </row>
    <row r="2728" spans="2:4">
      <c r="B2728" s="3">
        <f t="shared" si="45"/>
        <v>8.7748551438947719E-2</v>
      </c>
      <c r="C2728" s="3">
        <v>11.280556657612841</v>
      </c>
      <c r="D2728" s="3">
        <v>0.23442640461439862</v>
      </c>
    </row>
    <row r="2729" spans="2:4">
      <c r="B2729" s="3">
        <f t="shared" si="45"/>
        <v>7.3029961546678068E-2</v>
      </c>
      <c r="C2729" s="3">
        <v>12.555619983520005</v>
      </c>
      <c r="D2729" s="3">
        <v>0.15205847346415602</v>
      </c>
    </row>
    <row r="2730" spans="2:4">
      <c r="B2730" s="3">
        <f t="shared" si="45"/>
        <v>7.716407132175665E-2</v>
      </c>
      <c r="C2730" s="3">
        <v>13.741264076662496</v>
      </c>
      <c r="D2730" s="3">
        <v>0.1759773552659688</v>
      </c>
    </row>
    <row r="2731" spans="2:4">
      <c r="B2731" s="3">
        <f t="shared" si="45"/>
        <v>6.8294770043031111E-2</v>
      </c>
      <c r="C2731" s="3">
        <v>14.251991332743309</v>
      </c>
      <c r="D2731" s="3">
        <v>0.126212347788934</v>
      </c>
    </row>
    <row r="2732" spans="2:4">
      <c r="B2732" s="3">
        <f t="shared" si="45"/>
        <v>6.8779000366222115E-2</v>
      </c>
      <c r="C2732" s="3">
        <v>10.720389416180915</v>
      </c>
      <c r="D2732" s="3">
        <v>0.12715079195532092</v>
      </c>
    </row>
    <row r="2733" spans="2:4">
      <c r="B2733" s="3">
        <f t="shared" si="45"/>
        <v>7.1023702047791987E-2</v>
      </c>
      <c r="C2733" s="3">
        <v>14.204687643055513</v>
      </c>
      <c r="D2733" s="3">
        <v>0.14157994323557238</v>
      </c>
    </row>
    <row r="2734" spans="2:4">
      <c r="B2734" s="3">
        <f t="shared" si="45"/>
        <v>8.2470195776238292E-2</v>
      </c>
      <c r="C2734" s="3">
        <v>11.905728324228644</v>
      </c>
      <c r="D2734" s="3">
        <v>0.20497299111911374</v>
      </c>
    </row>
    <row r="2735" spans="2:4">
      <c r="B2735" s="3">
        <f t="shared" si="45"/>
        <v>8.0662179631946773E-2</v>
      </c>
      <c r="C2735" s="3">
        <v>11.370128482924894</v>
      </c>
      <c r="D2735" s="3">
        <v>0.19450361644337288</v>
      </c>
    </row>
    <row r="2736" spans="2:4">
      <c r="B2736" s="3">
        <f t="shared" si="45"/>
        <v>8.384364955595569E-2</v>
      </c>
      <c r="C2736" s="3">
        <v>11.687520981475265</v>
      </c>
      <c r="D2736" s="3">
        <v>0.21260872219000823</v>
      </c>
    </row>
    <row r="2737" spans="2:4">
      <c r="B2737" s="3">
        <f t="shared" si="45"/>
        <v>8.0752664418469816E-2</v>
      </c>
      <c r="C2737" s="3">
        <v>12.862788781395917</v>
      </c>
      <c r="D2737" s="3">
        <v>0.1957716605121006</v>
      </c>
    </row>
    <row r="2738" spans="2:4">
      <c r="B2738" s="3">
        <f t="shared" si="45"/>
        <v>8.455223578600421E-2</v>
      </c>
      <c r="C2738" s="3">
        <v>10.677205725272378</v>
      </c>
      <c r="D2738" s="3">
        <v>0.21609241004669333</v>
      </c>
    </row>
    <row r="2739" spans="2:4">
      <c r="B2739" s="3">
        <f t="shared" si="45"/>
        <v>8.5777560502945049E-2</v>
      </c>
      <c r="C2739" s="3">
        <v>12.546769615771964</v>
      </c>
      <c r="D2739" s="3">
        <v>0.22395245216223642</v>
      </c>
    </row>
    <row r="2740" spans="2:4">
      <c r="B2740" s="3">
        <f t="shared" ref="B2740:B2803" si="46">0.0472-0.00009*C2740+0.1773*D2740</f>
        <v>7.0043171178319652E-2</v>
      </c>
      <c r="C2740" s="3">
        <v>10.498977629932554</v>
      </c>
      <c r="D2740" s="3">
        <v>0.13416852320932646</v>
      </c>
    </row>
    <row r="2741" spans="2:4">
      <c r="B2741" s="3">
        <f t="shared" si="46"/>
        <v>6.4707568132572404E-2</v>
      </c>
      <c r="C2741" s="3">
        <v>14.961699270607625</v>
      </c>
      <c r="D2741" s="3">
        <v>0.10634022034363842</v>
      </c>
    </row>
    <row r="2742" spans="2:4">
      <c r="B2742" s="3">
        <f t="shared" si="46"/>
        <v>8.9310121616260257E-2</v>
      </c>
      <c r="C2742" s="3">
        <v>12.110507522812586</v>
      </c>
      <c r="D2742" s="3">
        <v>0.24365520187994019</v>
      </c>
    </row>
    <row r="2743" spans="2:4">
      <c r="B2743" s="3">
        <f t="shared" si="46"/>
        <v>7.4355333567308585E-2</v>
      </c>
      <c r="C2743" s="3">
        <v>10.066988128299814</v>
      </c>
      <c r="D2743" s="3">
        <v>0.15827051606799525</v>
      </c>
    </row>
    <row r="2744" spans="2:4">
      <c r="B2744" s="3">
        <f t="shared" si="46"/>
        <v>7.1916237983336892E-2</v>
      </c>
      <c r="C2744" s="3">
        <v>12.449110385448774</v>
      </c>
      <c r="D2744" s="3">
        <v>0.14572283089693899</v>
      </c>
    </row>
    <row r="2745" spans="2:4">
      <c r="B2745" s="3">
        <f t="shared" si="46"/>
        <v>6.9563077333903017E-2</v>
      </c>
      <c r="C2745" s="3">
        <v>10.665913876766259</v>
      </c>
      <c r="D2745" s="3">
        <v>0.1315454573198645</v>
      </c>
    </row>
    <row r="2746" spans="2:4">
      <c r="B2746" s="3">
        <f t="shared" si="46"/>
        <v>6.9024263893551444E-2</v>
      </c>
      <c r="C2746" s="3">
        <v>10.069429609057893</v>
      </c>
      <c r="D2746" s="3">
        <v>0.12820368053224282</v>
      </c>
    </row>
    <row r="2747" spans="2:4">
      <c r="B2747" s="3">
        <f t="shared" si="46"/>
        <v>8.2468262123477881E-2</v>
      </c>
      <c r="C2747" s="3">
        <v>11.764885402996917</v>
      </c>
      <c r="D2747" s="3">
        <v>0.20489059114352853</v>
      </c>
    </row>
    <row r="2748" spans="2:4">
      <c r="B2748" s="3">
        <f t="shared" si="46"/>
        <v>8.373074098941008E-2</v>
      </c>
      <c r="C2748" s="3">
        <v>13.25769829401532</v>
      </c>
      <c r="D2748" s="3">
        <v>0.21276894436475721</v>
      </c>
    </row>
    <row r="2749" spans="2:4">
      <c r="B2749" s="3">
        <f t="shared" si="46"/>
        <v>7.9140949736014904E-2</v>
      </c>
      <c r="C2749" s="3">
        <v>12.653126621295815</v>
      </c>
      <c r="D2749" s="3">
        <v>0.18657490768150886</v>
      </c>
    </row>
    <row r="2750" spans="2:4">
      <c r="B2750" s="3">
        <f t="shared" si="46"/>
        <v>7.4986765953550832E-2</v>
      </c>
      <c r="C2750" s="3">
        <v>14.513229773857844</v>
      </c>
      <c r="D2750" s="3">
        <v>0.16408886989959409</v>
      </c>
    </row>
    <row r="2751" spans="2:4">
      <c r="B2751" s="3">
        <f t="shared" si="46"/>
        <v>7.9166893368327884E-2</v>
      </c>
      <c r="C2751" s="3">
        <v>11.291695913571582</v>
      </c>
      <c r="D2751" s="3">
        <v>0.1860301522873623</v>
      </c>
    </row>
    <row r="2752" spans="2:4">
      <c r="B2752" s="3">
        <f t="shared" si="46"/>
        <v>7.7490193945127711E-2</v>
      </c>
      <c r="C2752" s="3">
        <v>13.887295144505142</v>
      </c>
      <c r="D2752" s="3">
        <v>0.17789086581011382</v>
      </c>
    </row>
    <row r="2753" spans="2:4">
      <c r="B2753" s="3">
        <f t="shared" si="46"/>
        <v>7.971441648609881E-2</v>
      </c>
      <c r="C2753" s="3">
        <v>14.785454878383739</v>
      </c>
      <c r="D2753" s="3">
        <v>0.19089175084688864</v>
      </c>
    </row>
    <row r="2754" spans="2:4">
      <c r="B2754" s="3">
        <f t="shared" si="46"/>
        <v>8.6304424573503832E-2</v>
      </c>
      <c r="C2754" s="3">
        <v>11.102633747367779</v>
      </c>
      <c r="D2754" s="3">
        <v>0.2261909848323008</v>
      </c>
    </row>
    <row r="2755" spans="2:4">
      <c r="B2755" s="3">
        <f t="shared" si="46"/>
        <v>7.3066657002472002E-2</v>
      </c>
      <c r="C2755" s="3">
        <v>12.418439283425398</v>
      </c>
      <c r="D2755" s="3">
        <v>0.152195806756798</v>
      </c>
    </row>
    <row r="2756" spans="2:4">
      <c r="B2756" s="3">
        <f t="shared" si="46"/>
        <v>7.9524494155705436E-2</v>
      </c>
      <c r="C2756" s="3">
        <v>13.26136051515244</v>
      </c>
      <c r="D2756" s="3">
        <v>0.18904690694906462</v>
      </c>
    </row>
    <row r="2757" spans="2:4">
      <c r="B2757" s="3">
        <f t="shared" si="46"/>
        <v>8.6393249000518813E-2</v>
      </c>
      <c r="C2757" s="3">
        <v>12.081667531357768</v>
      </c>
      <c r="D2757" s="3">
        <v>0.22718894009216589</v>
      </c>
    </row>
    <row r="2758" spans="2:4">
      <c r="B2758" s="3">
        <f t="shared" si="46"/>
        <v>8.3686266975920909E-2</v>
      </c>
      <c r="C2758" s="3">
        <v>11.912137211218605</v>
      </c>
      <c r="D2758" s="3">
        <v>0.21183507797479173</v>
      </c>
    </row>
    <row r="2759" spans="2:4">
      <c r="B2759" s="3">
        <f t="shared" si="46"/>
        <v>8.1807281105990781E-2</v>
      </c>
      <c r="C2759" s="3">
        <v>10.027771843623157</v>
      </c>
      <c r="D2759" s="3">
        <v>0.20028077028717917</v>
      </c>
    </row>
    <row r="2760" spans="2:4">
      <c r="B2760" s="3">
        <f t="shared" si="46"/>
        <v>8.4166509140293583E-2</v>
      </c>
      <c r="C2760" s="3">
        <v>10.913876766258737</v>
      </c>
      <c r="D2760" s="3">
        <v>0.2140369884334849</v>
      </c>
    </row>
    <row r="2761" spans="2:4">
      <c r="B2761" s="3">
        <f t="shared" si="46"/>
        <v>7.133057466353343E-2</v>
      </c>
      <c r="C2761" s="3">
        <v>10.894192327646717</v>
      </c>
      <c r="D2761" s="3">
        <v>0.14163029877620778</v>
      </c>
    </row>
    <row r="2762" spans="2:4">
      <c r="B2762" s="3">
        <f t="shared" si="46"/>
        <v>8.3259146702475056E-2</v>
      </c>
      <c r="C2762" s="3">
        <v>10.525528733176671</v>
      </c>
      <c r="D2762" s="3">
        <v>0.20872219000823999</v>
      </c>
    </row>
    <row r="2763" spans="2:4">
      <c r="B2763" s="3">
        <f t="shared" si="46"/>
        <v>8.387351542710654E-2</v>
      </c>
      <c r="C2763" s="3">
        <v>12.951902829065828</v>
      </c>
      <c r="D2763" s="3">
        <v>0.21341898861659597</v>
      </c>
    </row>
    <row r="2764" spans="2:4">
      <c r="B2764" s="3">
        <f t="shared" si="46"/>
        <v>8.8426398358104188E-2</v>
      </c>
      <c r="C2764" s="3">
        <v>14.101840266121403</v>
      </c>
      <c r="D2764" s="3">
        <v>0.23968169194616534</v>
      </c>
    </row>
    <row r="2765" spans="2:4">
      <c r="B2765" s="3">
        <f t="shared" si="46"/>
        <v>8.8818230842005685E-2</v>
      </c>
      <c r="C2765" s="3">
        <v>10.695059053315836</v>
      </c>
      <c r="D2765" s="3">
        <v>0.24016235847041231</v>
      </c>
    </row>
    <row r="2766" spans="2:4">
      <c r="B2766" s="3">
        <f t="shared" si="46"/>
        <v>8.597534241767632E-2</v>
      </c>
      <c r="C2766" s="3">
        <v>12.297128208258309</v>
      </c>
      <c r="D2766" s="3">
        <v>0.2249412518692587</v>
      </c>
    </row>
    <row r="2767" spans="2:4">
      <c r="B2767" s="3">
        <f t="shared" si="46"/>
        <v>7.5399952391125208E-2</v>
      </c>
      <c r="C2767" s="3">
        <v>11.311075167088839</v>
      </c>
      <c r="D2767" s="3">
        <v>0.16479384746848963</v>
      </c>
    </row>
    <row r="2768" spans="2:4">
      <c r="B2768" s="3">
        <f t="shared" si="46"/>
        <v>6.9059369029816589E-2</v>
      </c>
      <c r="C2768" s="3">
        <v>11.410870693075349</v>
      </c>
      <c r="D2768" s="3">
        <v>0.12908261360515152</v>
      </c>
    </row>
    <row r="2769" spans="2:4">
      <c r="B2769" s="3">
        <f t="shared" si="46"/>
        <v>7.4611049531540879E-2</v>
      </c>
      <c r="C2769" s="3">
        <v>11.383098849452193</v>
      </c>
      <c r="D2769" s="3">
        <v>0.16038087099826046</v>
      </c>
    </row>
    <row r="2770" spans="2:4">
      <c r="B2770" s="3">
        <f t="shared" si="46"/>
        <v>7.1176913815729242E-2</v>
      </c>
      <c r="C2770" s="3">
        <v>13.061464278084658</v>
      </c>
      <c r="D2770" s="3">
        <v>0.14186376537369916</v>
      </c>
    </row>
    <row r="2771" spans="2:4">
      <c r="B2771" s="3">
        <f t="shared" si="46"/>
        <v>8.191490783410138E-2</v>
      </c>
      <c r="C2771" s="3">
        <v>13.512375255592517</v>
      </c>
      <c r="D2771" s="3">
        <v>0.20265663624988556</v>
      </c>
    </row>
    <row r="2772" spans="2:4">
      <c r="B2772" s="3">
        <f t="shared" si="46"/>
        <v>7.0099545121616258E-2</v>
      </c>
      <c r="C2772" s="3">
        <v>12.3886837366863</v>
      </c>
      <c r="D2772" s="3">
        <v>0.13544572283089695</v>
      </c>
    </row>
    <row r="2773" spans="2:4">
      <c r="B2773" s="3">
        <f t="shared" si="46"/>
        <v>6.80431713309122E-2</v>
      </c>
      <c r="C2773" s="3">
        <v>12.511368144779809</v>
      </c>
      <c r="D2773" s="3">
        <v>0.12390972624897001</v>
      </c>
    </row>
    <row r="2774" spans="2:4">
      <c r="B2774" s="3">
        <f t="shared" si="46"/>
        <v>7.7311975157933283E-2</v>
      </c>
      <c r="C2774" s="3">
        <v>12.070833460493789</v>
      </c>
      <c r="D2774" s="3">
        <v>0.17596362193670462</v>
      </c>
    </row>
    <row r="2775" spans="2:4">
      <c r="B2775" s="3">
        <f t="shared" si="46"/>
        <v>6.5505412762840665E-2</v>
      </c>
      <c r="C2775" s="3">
        <v>10.560777611621448</v>
      </c>
      <c r="D2775" s="3">
        <v>0.10860621967223122</v>
      </c>
    </row>
    <row r="2776" spans="2:4">
      <c r="B2776" s="3">
        <f t="shared" si="46"/>
        <v>7.2140875423444328E-2</v>
      </c>
      <c r="C2776" s="3">
        <v>10.232703634754479</v>
      </c>
      <c r="D2776" s="3">
        <v>0.14586474196600238</v>
      </c>
    </row>
    <row r="2777" spans="2:4">
      <c r="B2777" s="3">
        <f t="shared" si="46"/>
        <v>7.2371044648579366E-2</v>
      </c>
      <c r="C2777" s="3">
        <v>13.347727896969513</v>
      </c>
      <c r="D2777" s="3">
        <v>0.14874416333506271</v>
      </c>
    </row>
    <row r="2778" spans="2:4">
      <c r="B2778" s="3">
        <f t="shared" si="46"/>
        <v>6.5663116702780244E-2</v>
      </c>
      <c r="C2778" s="3">
        <v>12.442854091006195</v>
      </c>
      <c r="D2778" s="3">
        <v>0.11045106357005524</v>
      </c>
    </row>
    <row r="2779" spans="2:4">
      <c r="B2779" s="3">
        <f t="shared" si="46"/>
        <v>8.08777777947325E-2</v>
      </c>
      <c r="C2779" s="3">
        <v>12.843409527878659</v>
      </c>
      <c r="D2779" s="3">
        <v>0.19646748252815333</v>
      </c>
    </row>
    <row r="2780" spans="2:4">
      <c r="B2780" s="3">
        <f t="shared" si="46"/>
        <v>7.3336109042634365E-2</v>
      </c>
      <c r="C2780" s="3">
        <v>12.06686605426191</v>
      </c>
      <c r="D2780" s="3">
        <v>0.15353709524826809</v>
      </c>
    </row>
    <row r="2781" spans="2:4">
      <c r="B2781" s="3">
        <f t="shared" si="46"/>
        <v>8.6417636646626189E-2</v>
      </c>
      <c r="C2781" s="3">
        <v>10.169377727591785</v>
      </c>
      <c r="D2781" s="3">
        <v>0.22635578478347118</v>
      </c>
    </row>
    <row r="2782" spans="2:4">
      <c r="B2782" s="3">
        <f t="shared" si="46"/>
        <v>6.938264473403119E-2</v>
      </c>
      <c r="C2782" s="3">
        <v>14.898220770897549</v>
      </c>
      <c r="D2782" s="3">
        <v>0.1326761680959502</v>
      </c>
    </row>
    <row r="2783" spans="2:4">
      <c r="B2783" s="3">
        <f t="shared" si="46"/>
        <v>8.9345891445661796E-2</v>
      </c>
      <c r="C2783" s="3">
        <v>12.037720877712333</v>
      </c>
      <c r="D2783" s="3">
        <v>0.24382000183111055</v>
      </c>
    </row>
    <row r="2784" spans="2:4">
      <c r="B2784" s="3">
        <f t="shared" si="46"/>
        <v>7.8191938230536828E-2</v>
      </c>
      <c r="C2784" s="3">
        <v>13.836787011322366</v>
      </c>
      <c r="D2784" s="3">
        <v>0.18182317575609608</v>
      </c>
    </row>
    <row r="2785" spans="2:4">
      <c r="B2785" s="3">
        <f t="shared" si="46"/>
        <v>8.0144779198583954E-2</v>
      </c>
      <c r="C2785" s="3">
        <v>14.702139347514269</v>
      </c>
      <c r="D2785" s="3">
        <v>0.19327677236243782</v>
      </c>
    </row>
    <row r="2786" spans="2:4">
      <c r="B2786" s="3">
        <f t="shared" si="46"/>
        <v>7.9393020874660478E-2</v>
      </c>
      <c r="C2786" s="3">
        <v>13.071840571306497</v>
      </c>
      <c r="D2786" s="3">
        <v>0.18820917386394848</v>
      </c>
    </row>
    <row r="2787" spans="2:4">
      <c r="B2787" s="3">
        <f t="shared" si="46"/>
        <v>7.6761761680959495E-2</v>
      </c>
      <c r="C2787" s="3">
        <v>13.305459761345256</v>
      </c>
      <c r="D2787" s="3">
        <v>0.17348704489272743</v>
      </c>
    </row>
    <row r="2788" spans="2:4">
      <c r="B2788" s="3">
        <f t="shared" si="46"/>
        <v>8.2895676290170001E-2</v>
      </c>
      <c r="C2788" s="3">
        <v>14.35666982024598</v>
      </c>
      <c r="D2788" s="3">
        <v>0.20861690115054782</v>
      </c>
    </row>
    <row r="2789" spans="2:4">
      <c r="B2789" s="3">
        <f t="shared" si="46"/>
        <v>8.2060001831110563E-2</v>
      </c>
      <c r="C2789" s="3">
        <v>10.105594042786951</v>
      </c>
      <c r="D2789" s="3">
        <v>0.20174565874202705</v>
      </c>
    </row>
    <row r="2790" spans="2:4">
      <c r="B2790" s="3">
        <f t="shared" si="46"/>
        <v>8.8317866603595085E-2</v>
      </c>
      <c r="C2790" s="3">
        <v>11.177404095583972</v>
      </c>
      <c r="D2790" s="3">
        <v>0.23758507034516435</v>
      </c>
    </row>
    <row r="2791" spans="2:4">
      <c r="B2791" s="3">
        <f t="shared" si="46"/>
        <v>6.8794238868373658E-2</v>
      </c>
      <c r="C2791" s="3">
        <v>10.424817651905881</v>
      </c>
      <c r="D2791" s="3">
        <v>0.1270867030854213</v>
      </c>
    </row>
    <row r="2792" spans="2:4">
      <c r="B2792" s="3">
        <f t="shared" si="46"/>
        <v>6.653762215033418E-2</v>
      </c>
      <c r="C2792" s="3">
        <v>10.535905026398511</v>
      </c>
      <c r="D2792" s="3">
        <v>0.11441541795098728</v>
      </c>
    </row>
    <row r="2793" spans="2:4">
      <c r="B2793" s="3">
        <f t="shared" si="46"/>
        <v>8.4857555162205875E-2</v>
      </c>
      <c r="C2793" s="3">
        <v>13.417157506027406</v>
      </c>
      <c r="D2793" s="3">
        <v>0.21920529801324501</v>
      </c>
    </row>
    <row r="2794" spans="2:4">
      <c r="B2794" s="3">
        <f t="shared" si="46"/>
        <v>6.8538955504013191E-2</v>
      </c>
      <c r="C2794" s="3">
        <v>12.305368205816828</v>
      </c>
      <c r="D2794" s="3">
        <v>0.12660145878475296</v>
      </c>
    </row>
    <row r="2795" spans="2:4">
      <c r="B2795" s="3">
        <f t="shared" si="46"/>
        <v>8.1017077700125117E-2</v>
      </c>
      <c r="C2795" s="3">
        <v>14.01913510544145</v>
      </c>
      <c r="D2795" s="3">
        <v>0.197849971007416</v>
      </c>
    </row>
    <row r="2796" spans="2:4">
      <c r="B2796" s="3">
        <f t="shared" si="46"/>
        <v>8.1924838404492328E-2</v>
      </c>
      <c r="C2796" s="3">
        <v>13.320871608630634</v>
      </c>
      <c r="D2796" s="3">
        <v>0.20261543626209294</v>
      </c>
    </row>
    <row r="2797" spans="2:4">
      <c r="B2797" s="3">
        <f t="shared" si="46"/>
        <v>8.3680052644428848E-2</v>
      </c>
      <c r="C2797" s="3">
        <v>10.853907895138402</v>
      </c>
      <c r="D2797" s="3">
        <v>0.21126285592211677</v>
      </c>
    </row>
    <row r="2798" spans="2:4">
      <c r="B2798" s="3">
        <f t="shared" si="46"/>
        <v>6.4839174626911217E-2</v>
      </c>
      <c r="C2798" s="3">
        <v>13.138676107058931</v>
      </c>
      <c r="D2798" s="3">
        <v>0.10615710928678244</v>
      </c>
    </row>
    <row r="2799" spans="2:4">
      <c r="B2799" s="3">
        <f t="shared" si="46"/>
        <v>7.5493268990142526E-2</v>
      </c>
      <c r="C2799" s="3">
        <v>10.535752433851131</v>
      </c>
      <c r="D2799" s="3">
        <v>0.16492660298471024</v>
      </c>
    </row>
    <row r="2800" spans="2:4">
      <c r="B2800" s="3">
        <f t="shared" si="46"/>
        <v>8.4352789391766103E-2</v>
      </c>
      <c r="C2800" s="3">
        <v>11.378215887936033</v>
      </c>
      <c r="D2800" s="3">
        <v>0.21532334360789818</v>
      </c>
    </row>
    <row r="2801" spans="2:4">
      <c r="B2801" s="3">
        <f t="shared" si="46"/>
        <v>7.9170674153874326E-2</v>
      </c>
      <c r="C2801" s="3">
        <v>14.88402966399121</v>
      </c>
      <c r="D2801" s="3">
        <v>0.18787499618518633</v>
      </c>
    </row>
    <row r="2802" spans="2:4">
      <c r="B2802" s="3">
        <f t="shared" si="46"/>
        <v>6.5940494247260964E-2</v>
      </c>
      <c r="C2802" s="3">
        <v>13.364970854823451</v>
      </c>
      <c r="D2802" s="3">
        <v>0.11248359630115666</v>
      </c>
    </row>
    <row r="2803" spans="2:4">
      <c r="B2803" s="3">
        <f t="shared" si="46"/>
        <v>8.9781825769829404E-2</v>
      </c>
      <c r="C2803" s="3">
        <v>12.135990478225043</v>
      </c>
      <c r="D2803" s="3">
        <v>0.24632862331003755</v>
      </c>
    </row>
    <row r="2804" spans="2:4">
      <c r="B2804" s="3">
        <f t="shared" ref="B2804:B2867" si="47">0.0472-0.00009*C2804+0.1773*D2804</f>
        <v>8.9252514419995738E-2</v>
      </c>
      <c r="C2804" s="3">
        <v>12.056184575945311</v>
      </c>
      <c r="D2804" s="3">
        <v>0.24330271309549242</v>
      </c>
    </row>
    <row r="2805" spans="2:4">
      <c r="B2805" s="3">
        <f t="shared" si="47"/>
        <v>6.6705282753990291E-2</v>
      </c>
      <c r="C2805" s="3">
        <v>14.471724600970489</v>
      </c>
      <c r="D2805" s="3">
        <v>0.11735892818994721</v>
      </c>
    </row>
    <row r="2806" spans="2:4">
      <c r="B2806" s="3">
        <f t="shared" si="47"/>
        <v>8.0615999938962984E-2</v>
      </c>
      <c r="C2806" s="3">
        <v>10.566576128421888</v>
      </c>
      <c r="D2806" s="3">
        <v>0.19383526108584859</v>
      </c>
    </row>
    <row r="2807" spans="2:4">
      <c r="B2807" s="3">
        <f t="shared" si="47"/>
        <v>8.4002674642170483E-2</v>
      </c>
      <c r="C2807" s="3">
        <v>10.146031067842646</v>
      </c>
      <c r="D2807" s="3">
        <v>0.21272316660054322</v>
      </c>
    </row>
    <row r="2808" spans="2:4">
      <c r="B2808" s="3">
        <f t="shared" si="47"/>
        <v>6.447392986846523E-2</v>
      </c>
      <c r="C2808" s="3">
        <v>11.650746177556687</v>
      </c>
      <c r="D2808" s="3">
        <v>0.1033417767876217</v>
      </c>
    </row>
    <row r="2809" spans="2:4">
      <c r="B2809" s="3">
        <f t="shared" si="47"/>
        <v>8.8279094668416394E-2</v>
      </c>
      <c r="C2809" s="3">
        <v>12.401806695760978</v>
      </c>
      <c r="D2809" s="3">
        <v>0.23798791467024749</v>
      </c>
    </row>
    <row r="2810" spans="2:4">
      <c r="B2810" s="3">
        <f t="shared" si="47"/>
        <v>8.0424805902279739E-2</v>
      </c>
      <c r="C2810" s="3">
        <v>13.872341074861904</v>
      </c>
      <c r="D2810" s="3">
        <v>0.19443494979705189</v>
      </c>
    </row>
    <row r="2811" spans="2:4">
      <c r="B2811" s="3">
        <f t="shared" si="47"/>
        <v>6.9012240363780633E-2</v>
      </c>
      <c r="C2811" s="3">
        <v>12.232123783074435</v>
      </c>
      <c r="D2811" s="3">
        <v>0.12923368022705772</v>
      </c>
    </row>
    <row r="2812" spans="2:4">
      <c r="B2812" s="3">
        <f t="shared" si="47"/>
        <v>6.9221990874965666E-2</v>
      </c>
      <c r="C2812" s="3">
        <v>14.509872737815485</v>
      </c>
      <c r="D2812" s="3">
        <v>0.1315729239783929</v>
      </c>
    </row>
    <row r="2813" spans="2:4">
      <c r="B2813" s="3">
        <f t="shared" si="47"/>
        <v>6.7801718802453684E-2</v>
      </c>
      <c r="C2813" s="3">
        <v>11.090884121219519</v>
      </c>
      <c r="D2813" s="3">
        <v>0.1218268379772332</v>
      </c>
    </row>
    <row r="2814" spans="2:4">
      <c r="B2814" s="3">
        <f t="shared" si="47"/>
        <v>7.8329356669820244E-2</v>
      </c>
      <c r="C2814" s="3">
        <v>12.147587511825922</v>
      </c>
      <c r="D2814" s="3">
        <v>0.1817407757805109</v>
      </c>
    </row>
    <row r="2815" spans="2:4">
      <c r="B2815" s="3">
        <f t="shared" si="47"/>
        <v>8.4777679372539452E-2</v>
      </c>
      <c r="C2815" s="3">
        <v>10.949888607440412</v>
      </c>
      <c r="D2815" s="3">
        <v>0.2175023651844844</v>
      </c>
    </row>
    <row r="2816" spans="2:4">
      <c r="B2816" s="3">
        <f t="shared" si="47"/>
        <v>6.6615435193945124E-2</v>
      </c>
      <c r="C2816" s="3">
        <v>13.008056886501663</v>
      </c>
      <c r="D2816" s="3">
        <v>0.11610919522690512</v>
      </c>
    </row>
    <row r="2817" spans="2:4">
      <c r="B2817" s="3">
        <f t="shared" si="47"/>
        <v>7.6462089449751275E-2</v>
      </c>
      <c r="C2817" s="3">
        <v>10.791344950712608</v>
      </c>
      <c r="D2817" s="3">
        <v>0.17052064577166051</v>
      </c>
    </row>
    <row r="2818" spans="2:4">
      <c r="B2818" s="3">
        <f t="shared" si="47"/>
        <v>7.7837589495529047E-2</v>
      </c>
      <c r="C2818" s="3">
        <v>10.009308145390179</v>
      </c>
      <c r="D2818" s="3">
        <v>0.17788171025727104</v>
      </c>
    </row>
    <row r="2819" spans="2:4">
      <c r="B2819" s="3">
        <f t="shared" si="47"/>
        <v>6.4584727622302926E-2</v>
      </c>
      <c r="C2819" s="3">
        <v>13.828547013763847</v>
      </c>
      <c r="D2819" s="3">
        <v>0.10507217627491074</v>
      </c>
    </row>
    <row r="2820" spans="2:4">
      <c r="B2820" s="3">
        <f t="shared" si="47"/>
        <v>8.4603601184118166E-2</v>
      </c>
      <c r="C2820" s="3">
        <v>12.920163579210792</v>
      </c>
      <c r="D2820" s="3">
        <v>0.21752067629017</v>
      </c>
    </row>
    <row r="2821" spans="2:4">
      <c r="B2821" s="3">
        <f t="shared" si="47"/>
        <v>7.2335739005706959E-2</v>
      </c>
      <c r="C2821" s="3">
        <v>11.593676564836574</v>
      </c>
      <c r="D2821" s="3">
        <v>0.14765465254676963</v>
      </c>
    </row>
    <row r="2822" spans="2:4">
      <c r="B2822" s="3">
        <f t="shared" si="47"/>
        <v>8.7074173558763401E-2</v>
      </c>
      <c r="C2822" s="3">
        <v>12.442854091006195</v>
      </c>
      <c r="D2822" s="3">
        <v>0.23121280556657614</v>
      </c>
    </row>
    <row r="2823" spans="2:4">
      <c r="B2823" s="3">
        <f t="shared" si="47"/>
        <v>8.2312905209509568E-2</v>
      </c>
      <c r="C2823" s="3">
        <v>12.643360698263496</v>
      </c>
      <c r="D2823" s="3">
        <v>0.20446028015991699</v>
      </c>
    </row>
    <row r="2824" spans="2:4">
      <c r="B2824" s="3">
        <f t="shared" si="47"/>
        <v>7.2871970580156861E-2</v>
      </c>
      <c r="C2824" s="3">
        <v>11.226844080935088</v>
      </c>
      <c r="D2824" s="3">
        <v>0.15049287392803734</v>
      </c>
    </row>
    <row r="2825" spans="2:4">
      <c r="B2825" s="3">
        <f t="shared" si="47"/>
        <v>8.6350516373180336E-2</v>
      </c>
      <c r="C2825" s="3">
        <v>13.133640552995391</v>
      </c>
      <c r="D2825" s="3">
        <v>0.22748191778313548</v>
      </c>
    </row>
    <row r="2826" spans="2:4">
      <c r="B2826" s="3">
        <f t="shared" si="47"/>
        <v>7.0824614093447674E-2</v>
      </c>
      <c r="C2826" s="3">
        <v>11.30344553971984</v>
      </c>
      <c r="D2826" s="3">
        <v>0.13898434400463883</v>
      </c>
    </row>
    <row r="2827" spans="2:4">
      <c r="B2827" s="3">
        <f t="shared" si="47"/>
        <v>8.8478509475997197E-2</v>
      </c>
      <c r="C2827" s="3">
        <v>12.034821619312112</v>
      </c>
      <c r="D2827" s="3">
        <v>0.23892635883663441</v>
      </c>
    </row>
    <row r="2828" spans="2:4">
      <c r="B2828" s="3">
        <f t="shared" si="47"/>
        <v>7.7285711539048438E-2</v>
      </c>
      <c r="C2828" s="3">
        <v>10.883663441877498</v>
      </c>
      <c r="D2828" s="3">
        <v>0.17521286660359509</v>
      </c>
    </row>
    <row r="2829" spans="2:4">
      <c r="B2829" s="3">
        <f t="shared" si="47"/>
        <v>8.4039834284493548E-2</v>
      </c>
      <c r="C2829" s="3">
        <v>13.412579729606007</v>
      </c>
      <c r="D2829" s="3">
        <v>0.21459089938047426</v>
      </c>
    </row>
    <row r="2830" spans="2:4">
      <c r="B2830" s="3">
        <f t="shared" si="47"/>
        <v>7.3733644978179275E-2</v>
      </c>
      <c r="C2830" s="3">
        <v>14.485610522782068</v>
      </c>
      <c r="D2830" s="3">
        <v>0.15700704977568897</v>
      </c>
    </row>
    <row r="2831" spans="2:4">
      <c r="B2831" s="3">
        <f t="shared" si="47"/>
        <v>8.3031813409833066E-2</v>
      </c>
      <c r="C2831" s="3">
        <v>10.129551072725608</v>
      </c>
      <c r="D2831" s="3">
        <v>0.20723899044770655</v>
      </c>
    </row>
    <row r="2832" spans="2:4">
      <c r="B2832" s="3">
        <f t="shared" si="47"/>
        <v>7.6347181310464807E-2</v>
      </c>
      <c r="C2832" s="3">
        <v>14.584185308389539</v>
      </c>
      <c r="D2832" s="3">
        <v>0.17179784539323101</v>
      </c>
    </row>
    <row r="2833" spans="2:4">
      <c r="B2833" s="3">
        <f t="shared" si="47"/>
        <v>7.5377425611133156E-2</v>
      </c>
      <c r="C2833" s="3">
        <v>10.632496108890042</v>
      </c>
      <c r="D2833" s="3">
        <v>0.1643223364970855</v>
      </c>
    </row>
    <row r="2834" spans="2:4">
      <c r="B2834" s="3">
        <f t="shared" si="47"/>
        <v>8.2950939207129121E-2</v>
      </c>
      <c r="C2834" s="3">
        <v>11.037171544541764</v>
      </c>
      <c r="D2834" s="3">
        <v>0.20724356822412793</v>
      </c>
    </row>
    <row r="2835" spans="2:4">
      <c r="B2835" s="3">
        <f t="shared" si="47"/>
        <v>7.3593326059755243E-2</v>
      </c>
      <c r="C2835" s="3">
        <v>11.319162572099978</v>
      </c>
      <c r="D2835" s="3">
        <v>0.15460829493087558</v>
      </c>
    </row>
    <row r="2836" spans="2:4">
      <c r="B2836" s="3">
        <f t="shared" si="47"/>
        <v>8.0918637195959348E-2</v>
      </c>
      <c r="C2836" s="3">
        <v>12.046723838007752</v>
      </c>
      <c r="D2836" s="3">
        <v>0.19629352702414016</v>
      </c>
    </row>
    <row r="2837" spans="2:4">
      <c r="B2837" s="3">
        <f t="shared" si="47"/>
        <v>7.3999968565935242E-2</v>
      </c>
      <c r="C2837" s="3">
        <v>14.457380901516769</v>
      </c>
      <c r="D2837" s="3">
        <v>0.15849482711264382</v>
      </c>
    </row>
    <row r="2838" spans="2:4">
      <c r="B2838" s="3">
        <f t="shared" si="47"/>
        <v>6.7184737998596145E-2</v>
      </c>
      <c r="C2838" s="3">
        <v>13.004242072817163</v>
      </c>
      <c r="D2838" s="3">
        <v>0.11931821649830623</v>
      </c>
    </row>
    <row r="2839" spans="2:4">
      <c r="B2839" s="3">
        <f t="shared" si="47"/>
        <v>7.111702826013977E-2</v>
      </c>
      <c r="C2839" s="3">
        <v>13.853114413892026</v>
      </c>
      <c r="D2839" s="3">
        <v>0.14192785424359874</v>
      </c>
    </row>
    <row r="2840" spans="2:4">
      <c r="B2840" s="3">
        <f t="shared" si="47"/>
        <v>7.1160843073824281E-2</v>
      </c>
      <c r="C2840" s="3">
        <v>12.861262855922117</v>
      </c>
      <c r="D2840" s="3">
        <v>0.14167149876400037</v>
      </c>
    </row>
    <row r="2841" spans="2:4">
      <c r="B2841" s="3">
        <f t="shared" si="47"/>
        <v>8.4579999084444718E-2</v>
      </c>
      <c r="C2841" s="3">
        <v>10.603198339793085</v>
      </c>
      <c r="D2841" s="3">
        <v>0.21621143223364969</v>
      </c>
    </row>
    <row r="2842" spans="2:4">
      <c r="B2842" s="3">
        <f t="shared" si="47"/>
        <v>8.4542369762260816E-2</v>
      </c>
      <c r="C2842" s="3">
        <v>12.283852656636249</v>
      </c>
      <c r="D2842" s="3">
        <v>0.21685232093264564</v>
      </c>
    </row>
    <row r="2843" spans="2:4">
      <c r="B2843" s="3">
        <f t="shared" si="47"/>
        <v>8.6964940031128882E-2</v>
      </c>
      <c r="C2843" s="3">
        <v>12.403027436140018</v>
      </c>
      <c r="D2843" s="3">
        <v>0.2305764946440016</v>
      </c>
    </row>
    <row r="2844" spans="2:4">
      <c r="B2844" s="3">
        <f t="shared" si="47"/>
        <v>6.4026574907681516E-2</v>
      </c>
      <c r="C2844" s="3">
        <v>14.420911282692952</v>
      </c>
      <c r="D2844" s="3">
        <v>0.1022247993408002</v>
      </c>
    </row>
    <row r="2845" spans="2:4">
      <c r="B2845" s="3">
        <f t="shared" si="47"/>
        <v>8.0756035950804161E-2</v>
      </c>
      <c r="C2845" s="3">
        <v>10.164952543717765</v>
      </c>
      <c r="D2845" s="3">
        <v>0.19442121646778771</v>
      </c>
    </row>
    <row r="2846" spans="2:4">
      <c r="B2846" s="3">
        <f t="shared" si="47"/>
        <v>6.9854674367503894E-2</v>
      </c>
      <c r="C2846" s="3">
        <v>13.269753105258339</v>
      </c>
      <c r="D2846" s="3">
        <v>0.13451185644093144</v>
      </c>
    </row>
    <row r="2847" spans="2:4">
      <c r="B2847" s="3">
        <f t="shared" si="47"/>
        <v>8.5879439832758572E-2</v>
      </c>
      <c r="C2847" s="3">
        <v>13.25449385052034</v>
      </c>
      <c r="D2847" s="3">
        <v>0.22488631855220192</v>
      </c>
    </row>
    <row r="2848" spans="2:4">
      <c r="B2848" s="3">
        <f t="shared" si="47"/>
        <v>6.647883938108462E-2</v>
      </c>
      <c r="C2848" s="3">
        <v>11.973632007812739</v>
      </c>
      <c r="D2848" s="3">
        <v>0.11481368449964904</v>
      </c>
    </row>
    <row r="2849" spans="2:4">
      <c r="B2849" s="3">
        <f t="shared" si="47"/>
        <v>8.2932480239265111E-2</v>
      </c>
      <c r="C2849" s="3">
        <v>12.585985900448621</v>
      </c>
      <c r="D2849" s="3">
        <v>0.20792565691091647</v>
      </c>
    </row>
    <row r="2850" spans="2:4">
      <c r="B2850" s="3">
        <f t="shared" si="47"/>
        <v>6.8376725058748131E-2</v>
      </c>
      <c r="C2850" s="3">
        <v>14.56785790581988</v>
      </c>
      <c r="D2850" s="3">
        <v>0.12683492538224433</v>
      </c>
    </row>
    <row r="2851" spans="2:4">
      <c r="B2851" s="3">
        <f t="shared" si="47"/>
        <v>7.9704514755699327E-2</v>
      </c>
      <c r="C2851" s="3">
        <v>12.280190435499129</v>
      </c>
      <c r="D2851" s="3">
        <v>0.18956419568468275</v>
      </c>
    </row>
    <row r="2852" spans="2:4">
      <c r="B2852" s="3">
        <f t="shared" si="47"/>
        <v>6.8505321207312231E-2</v>
      </c>
      <c r="C2852" s="3">
        <v>10.32532731101413</v>
      </c>
      <c r="D2852" s="3">
        <v>0.12540665913876767</v>
      </c>
    </row>
    <row r="2853" spans="2:4">
      <c r="B2853" s="3">
        <f t="shared" si="47"/>
        <v>8.558746513260293E-2</v>
      </c>
      <c r="C2853" s="3">
        <v>13.675954466383862</v>
      </c>
      <c r="D2853" s="3">
        <v>0.22345347453230385</v>
      </c>
    </row>
    <row r="2854" spans="2:4">
      <c r="B2854" s="3">
        <f t="shared" si="47"/>
        <v>8.2528085879085666E-2</v>
      </c>
      <c r="C2854" s="3">
        <v>10.568102053895688</v>
      </c>
      <c r="D2854" s="3">
        <v>0.204620502334666</v>
      </c>
    </row>
    <row r="2855" spans="2:4">
      <c r="B2855" s="3">
        <f t="shared" si="47"/>
        <v>6.9791062959685055E-2</v>
      </c>
      <c r="C2855" s="3">
        <v>13.354289376506852</v>
      </c>
      <c r="D2855" s="3">
        <v>0.13419598986785486</v>
      </c>
    </row>
    <row r="2856" spans="2:4">
      <c r="B2856" s="3">
        <f t="shared" si="47"/>
        <v>8.2156898709067061E-2</v>
      </c>
      <c r="C2856" s="3">
        <v>14.223456526383252</v>
      </c>
      <c r="D2856" s="3">
        <v>0.20438245796075322</v>
      </c>
    </row>
    <row r="2857" spans="2:4">
      <c r="B2857" s="3">
        <f t="shared" si="47"/>
        <v>6.5146385082552577E-2</v>
      </c>
      <c r="C2857" s="3">
        <v>12.584002197332682</v>
      </c>
      <c r="D2857" s="3">
        <v>0.10760826441236611</v>
      </c>
    </row>
    <row r="2858" spans="2:4">
      <c r="B2858" s="3">
        <f t="shared" si="47"/>
        <v>7.4549329203161721E-2</v>
      </c>
      <c r="C2858" s="3">
        <v>11.149021881771294</v>
      </c>
      <c r="D2858" s="3">
        <v>0.1599139378032777</v>
      </c>
    </row>
    <row r="2859" spans="2:4">
      <c r="B2859" s="3">
        <f t="shared" si="47"/>
        <v>7.8353917355876351E-2</v>
      </c>
      <c r="C2859" s="3">
        <v>12.361674855800043</v>
      </c>
      <c r="D2859" s="3">
        <v>0.18198797570726646</v>
      </c>
    </row>
    <row r="2860" spans="2:4">
      <c r="B2860" s="3">
        <f t="shared" si="47"/>
        <v>8.316881847590564E-2</v>
      </c>
      <c r="C2860" s="3">
        <v>11.95303201391644</v>
      </c>
      <c r="D2860" s="3">
        <v>0.20893734550004578</v>
      </c>
    </row>
    <row r="2861" spans="2:4">
      <c r="B2861" s="3">
        <f t="shared" si="47"/>
        <v>6.9559355601672423E-2</v>
      </c>
      <c r="C2861" s="3">
        <v>14.134189886165959</v>
      </c>
      <c r="D2861" s="3">
        <v>0.13328501235999635</v>
      </c>
    </row>
    <row r="2862" spans="2:4">
      <c r="B2862" s="3">
        <f t="shared" si="47"/>
        <v>7.5626603137302781E-2</v>
      </c>
      <c r="C2862" s="3">
        <v>10.298776207770013</v>
      </c>
      <c r="D2862" s="3">
        <v>0.16555833613086338</v>
      </c>
    </row>
    <row r="2863" spans="2:4">
      <c r="B2863" s="3">
        <f t="shared" si="47"/>
        <v>8.4019510330515468E-2</v>
      </c>
      <c r="C2863" s="3">
        <v>14.459059419537949</v>
      </c>
      <c r="D2863" s="3">
        <v>0.21500747703482162</v>
      </c>
    </row>
    <row r="2864" spans="2:4">
      <c r="B2864" s="3">
        <f t="shared" si="47"/>
        <v>6.6521408581804872E-2</v>
      </c>
      <c r="C2864" s="3">
        <v>14.179052095095676</v>
      </c>
      <c r="D2864" s="3">
        <v>0.11617328409680472</v>
      </c>
    </row>
    <row r="2865" spans="2:4">
      <c r="B2865" s="3">
        <f t="shared" si="47"/>
        <v>8.6018706778160953E-2</v>
      </c>
      <c r="C2865" s="3">
        <v>10.426496169927061</v>
      </c>
      <c r="D2865" s="3">
        <v>0.22423627430036316</v>
      </c>
    </row>
    <row r="2866" spans="2:4">
      <c r="B2866" s="3">
        <f t="shared" si="47"/>
        <v>8.3377503280739784E-2</v>
      </c>
      <c r="C2866" s="3">
        <v>11.933957945493942</v>
      </c>
      <c r="D2866" s="3">
        <v>0.21010467848750269</v>
      </c>
    </row>
    <row r="2867" spans="2:4">
      <c r="B2867" s="3">
        <f t="shared" si="47"/>
        <v>7.4786518906216626E-2</v>
      </c>
      <c r="C2867" s="3">
        <v>14.745170445875424</v>
      </c>
      <c r="D2867" s="3">
        <v>0.16307718131046478</v>
      </c>
    </row>
    <row r="2868" spans="2:4">
      <c r="B2868" s="3">
        <f t="shared" ref="B2868:B2931" si="48">0.0472-0.00009*C2868+0.1773*D2868</f>
        <v>8.599293618579669E-2</v>
      </c>
      <c r="C2868" s="3">
        <v>12.561571092867824</v>
      </c>
      <c r="D2868" s="3">
        <v>0.22517471846675008</v>
      </c>
    </row>
    <row r="2869" spans="2:4">
      <c r="B2869" s="3">
        <f t="shared" si="48"/>
        <v>8.0162723166600558E-2</v>
      </c>
      <c r="C2869" s="3">
        <v>13.113956114383374</v>
      </c>
      <c r="D2869" s="3">
        <v>0.19257179479354231</v>
      </c>
    </row>
    <row r="2870" spans="2:4">
      <c r="B2870" s="3">
        <f t="shared" si="48"/>
        <v>7.3301457106234938E-2</v>
      </c>
      <c r="C2870" s="3">
        <v>13.69640186773278</v>
      </c>
      <c r="D2870" s="3">
        <v>0.15416882839442123</v>
      </c>
    </row>
    <row r="2871" spans="2:4">
      <c r="B2871" s="3">
        <f t="shared" si="48"/>
        <v>8.6364102755821404E-2</v>
      </c>
      <c r="C2871" s="3">
        <v>14.993743705557421</v>
      </c>
      <c r="D2871" s="3">
        <v>0.22850276192510757</v>
      </c>
    </row>
    <row r="2872" spans="2:4">
      <c r="B2872" s="3">
        <f t="shared" si="48"/>
        <v>8.2021714682454908E-2</v>
      </c>
      <c r="C2872" s="3">
        <v>10.179296243171484</v>
      </c>
      <c r="D2872" s="3">
        <v>0.20156712546159244</v>
      </c>
    </row>
    <row r="2873" spans="2:4">
      <c r="B2873" s="3">
        <f t="shared" si="48"/>
        <v>7.2654826044495996E-2</v>
      </c>
      <c r="C2873" s="3">
        <v>10.257728812524796</v>
      </c>
      <c r="D2873" s="3">
        <v>0.14877620777001252</v>
      </c>
    </row>
    <row r="2874" spans="2:4">
      <c r="B2874" s="3">
        <f t="shared" si="48"/>
        <v>7.6100806756798006E-2</v>
      </c>
      <c r="C2874" s="3">
        <v>12.009949034089175</v>
      </c>
      <c r="D2874" s="3">
        <v>0.16910153508102665</v>
      </c>
    </row>
    <row r="2875" spans="2:4">
      <c r="B2875" s="3">
        <f t="shared" si="48"/>
        <v>6.6333073824274419E-2</v>
      </c>
      <c r="C2875" s="3">
        <v>11.609241004669332</v>
      </c>
      <c r="D2875" s="3">
        <v>0.11380657368694114</v>
      </c>
    </row>
    <row r="2876" spans="2:4">
      <c r="B2876" s="3">
        <f t="shared" si="48"/>
        <v>8.377810998870816E-2</v>
      </c>
      <c r="C2876" s="3">
        <v>13.290505691702016</v>
      </c>
      <c r="D2876" s="3">
        <v>0.21305276650288402</v>
      </c>
    </row>
    <row r="2877" spans="2:4">
      <c r="B2877" s="3">
        <f t="shared" si="48"/>
        <v>7.9432958769493703E-2</v>
      </c>
      <c r="C2877" s="3">
        <v>14.170201727347637</v>
      </c>
      <c r="D2877" s="3">
        <v>0.18899197363200781</v>
      </c>
    </row>
    <row r="2878" spans="2:4">
      <c r="B2878" s="3">
        <f t="shared" si="48"/>
        <v>8.0304716177861876E-2</v>
      </c>
      <c r="C2878" s="3">
        <v>14.178594317453536</v>
      </c>
      <c r="D2878" s="3">
        <v>0.19391308328501236</v>
      </c>
    </row>
    <row r="2879" spans="2:4">
      <c r="B2879" s="3">
        <f t="shared" si="48"/>
        <v>7.173685323648793E-2</v>
      </c>
      <c r="C2879" s="3">
        <v>12.458265938291575</v>
      </c>
      <c r="D2879" s="3">
        <v>0.14471572008423109</v>
      </c>
    </row>
    <row r="2880" spans="2:4">
      <c r="B2880" s="3">
        <f t="shared" si="48"/>
        <v>6.9075045625171666E-2</v>
      </c>
      <c r="C2880" s="3">
        <v>11.462141788995027</v>
      </c>
      <c r="D2880" s="3">
        <v>0.12919705801568651</v>
      </c>
    </row>
    <row r="2881" spans="2:4">
      <c r="B2881" s="3">
        <f t="shared" si="48"/>
        <v>7.9472973570970801E-2</v>
      </c>
      <c r="C2881" s="3">
        <v>14.149449140903958</v>
      </c>
      <c r="D2881" s="3">
        <v>0.1892071291238136</v>
      </c>
    </row>
    <row r="2882" spans="2:4">
      <c r="B2882" s="3">
        <f t="shared" si="48"/>
        <v>6.7750266884365362E-2</v>
      </c>
      <c r="C2882" s="3">
        <v>10.805841242713706</v>
      </c>
      <c r="D2882" s="3">
        <v>0.12139194921720023</v>
      </c>
    </row>
    <row r="2883" spans="2:4">
      <c r="B2883" s="3">
        <f t="shared" si="48"/>
        <v>8.2493075502792446E-2</v>
      </c>
      <c r="C2883" s="3">
        <v>12.733695486312449</v>
      </c>
      <c r="D2883" s="3">
        <v>0.2055223242896817</v>
      </c>
    </row>
    <row r="2884" spans="2:4">
      <c r="B2884" s="3">
        <f t="shared" si="48"/>
        <v>7.8892976622821742E-2</v>
      </c>
      <c r="C2884" s="3">
        <v>10.601672414319285</v>
      </c>
      <c r="D2884" s="3">
        <v>0.18413495284890286</v>
      </c>
    </row>
    <row r="2885" spans="2:4">
      <c r="B2885" s="3">
        <f t="shared" si="48"/>
        <v>7.4817541123691517E-2</v>
      </c>
      <c r="C2885" s="3">
        <v>10.513626514481032</v>
      </c>
      <c r="D2885" s="3">
        <v>0.16110415967284158</v>
      </c>
    </row>
    <row r="2886" spans="2:4">
      <c r="B2886" s="3">
        <f t="shared" si="48"/>
        <v>9.0129127933591735E-2</v>
      </c>
      <c r="C2886" s="3">
        <v>14.319284646137882</v>
      </c>
      <c r="D2886" s="3">
        <v>0.24939573351237526</v>
      </c>
    </row>
    <row r="2887" spans="2:4">
      <c r="B2887" s="3">
        <f t="shared" si="48"/>
        <v>6.895068071535386E-2</v>
      </c>
      <c r="C2887" s="3">
        <v>12.510299996948149</v>
      </c>
      <c r="D2887" s="3">
        <v>0.12902768028809475</v>
      </c>
    </row>
    <row r="2888" spans="2:4">
      <c r="B2888" s="3">
        <f t="shared" si="48"/>
        <v>6.8447909024323253E-2</v>
      </c>
      <c r="C2888" s="3">
        <v>10.918149357585376</v>
      </c>
      <c r="D2888" s="3">
        <v>0.12538377025666067</v>
      </c>
    </row>
    <row r="2889" spans="2:4">
      <c r="B2889" s="3">
        <f t="shared" si="48"/>
        <v>8.1271038544877466E-2</v>
      </c>
      <c r="C2889" s="3">
        <v>13.839686269722588</v>
      </c>
      <c r="D2889" s="3">
        <v>0.19919125949888605</v>
      </c>
    </row>
    <row r="2890" spans="2:4">
      <c r="B2890" s="3">
        <f t="shared" si="48"/>
        <v>6.5302483596301156E-2</v>
      </c>
      <c r="C2890" s="3">
        <v>11.877651295510727</v>
      </c>
      <c r="D2890" s="3">
        <v>0.10813013092440565</v>
      </c>
    </row>
    <row r="2891" spans="2:4">
      <c r="B2891" s="3">
        <f t="shared" si="48"/>
        <v>7.4268212073122356E-2</v>
      </c>
      <c r="C2891" s="3">
        <v>11.143223364970854</v>
      </c>
      <c r="D2891" s="3">
        <v>0.15832544938505205</v>
      </c>
    </row>
    <row r="2892" spans="2:4">
      <c r="B2892" s="3">
        <f t="shared" si="48"/>
        <v>8.9776811731315048E-2</v>
      </c>
      <c r="C2892" s="3">
        <v>14.347056489761041</v>
      </c>
      <c r="D2892" s="3">
        <v>0.24742271187475204</v>
      </c>
    </row>
    <row r="2893" spans="2:4">
      <c r="B2893" s="3">
        <f t="shared" si="48"/>
        <v>7.7064026764732813E-2</v>
      </c>
      <c r="C2893" s="3">
        <v>10.812707907345805</v>
      </c>
      <c r="D2893" s="3">
        <v>0.17392651142918181</v>
      </c>
    </row>
    <row r="2894" spans="2:4">
      <c r="B2894" s="3">
        <f t="shared" si="48"/>
        <v>7.2509918820764796E-2</v>
      </c>
      <c r="C2894" s="3">
        <v>13.445997497482223</v>
      </c>
      <c r="D2894" s="3">
        <v>0.14957731864375745</v>
      </c>
    </row>
    <row r="2895" spans="2:4">
      <c r="B2895" s="3">
        <f t="shared" si="48"/>
        <v>7.6769566331980343E-2</v>
      </c>
      <c r="C2895" s="3">
        <v>11.171605578783533</v>
      </c>
      <c r="D2895" s="3">
        <v>0.17244788964506974</v>
      </c>
    </row>
    <row r="2896" spans="2:4">
      <c r="B2896" s="3">
        <f t="shared" si="48"/>
        <v>6.9622383342997529E-2</v>
      </c>
      <c r="C2896" s="3">
        <v>13.469954527420882</v>
      </c>
      <c r="D2896" s="3">
        <v>0.13330332346568194</v>
      </c>
    </row>
    <row r="2897" spans="2:4">
      <c r="B2897" s="3">
        <f t="shared" si="48"/>
        <v>7.2940148319956044E-2</v>
      </c>
      <c r="C2897" s="3">
        <v>10.595568712424086</v>
      </c>
      <c r="D2897" s="3">
        <v>0.15055696279793696</v>
      </c>
    </row>
    <row r="2898" spans="2:4">
      <c r="B2898" s="3">
        <f t="shared" si="48"/>
        <v>8.3187267830439171E-2</v>
      </c>
      <c r="C2898" s="3">
        <v>13.317209387493515</v>
      </c>
      <c r="D2898" s="3">
        <v>0.20973387859736931</v>
      </c>
    </row>
    <row r="2899" spans="2:4">
      <c r="B2899" s="3">
        <f t="shared" si="48"/>
        <v>8.0396561937314981E-2</v>
      </c>
      <c r="C2899" s="3">
        <v>11.877498702963347</v>
      </c>
      <c r="D2899" s="3">
        <v>0.1932630390331736</v>
      </c>
    </row>
    <row r="2900" spans="2:4">
      <c r="B2900" s="3">
        <f t="shared" si="48"/>
        <v>7.3273987701040683E-2</v>
      </c>
      <c r="C2900" s="3">
        <v>11.458479567857905</v>
      </c>
      <c r="D2900" s="3">
        <v>0.15287789544358654</v>
      </c>
    </row>
    <row r="2901" spans="2:4">
      <c r="B2901" s="3">
        <f t="shared" si="48"/>
        <v>7.9400167699209573E-2</v>
      </c>
      <c r="C2901" s="3">
        <v>13.118686483352153</v>
      </c>
      <c r="D2901" s="3">
        <v>0.18827326273384809</v>
      </c>
    </row>
    <row r="2902" spans="2:4">
      <c r="B2902" s="3">
        <f t="shared" si="48"/>
        <v>6.9237818536942664E-2</v>
      </c>
      <c r="C2902" s="3">
        <v>10.861995300149541</v>
      </c>
      <c r="D2902" s="3">
        <v>0.12981048005615406</v>
      </c>
    </row>
    <row r="2903" spans="2:4">
      <c r="B2903" s="3">
        <f t="shared" si="48"/>
        <v>6.6788086489455861E-2</v>
      </c>
      <c r="C2903" s="3">
        <v>10.160832544938506</v>
      </c>
      <c r="D2903" s="3">
        <v>0.11563768425550097</v>
      </c>
    </row>
    <row r="2904" spans="2:4">
      <c r="B2904" s="3">
        <f t="shared" si="48"/>
        <v>8.0144788811914419E-2</v>
      </c>
      <c r="C2904" s="3">
        <v>10.075685903500473</v>
      </c>
      <c r="D2904" s="3">
        <v>0.19092837305825983</v>
      </c>
    </row>
    <row r="2905" spans="2:4">
      <c r="B2905" s="3">
        <f t="shared" si="48"/>
        <v>8.1382755058442946E-2</v>
      </c>
      <c r="C2905" s="3">
        <v>13.202612384411145</v>
      </c>
      <c r="D2905" s="3">
        <v>0.19949797051911985</v>
      </c>
    </row>
    <row r="2906" spans="2:4">
      <c r="B2906" s="3">
        <f t="shared" si="48"/>
        <v>8.0934723044526508E-2</v>
      </c>
      <c r="C2906" s="3">
        <v>13.78887295144505</v>
      </c>
      <c r="D2906" s="3">
        <v>0.19726859340189826</v>
      </c>
    </row>
    <row r="2907" spans="2:4">
      <c r="B2907" s="3">
        <f t="shared" si="48"/>
        <v>6.8677601702932828E-2</v>
      </c>
      <c r="C2907" s="3">
        <v>13.885158848841822</v>
      </c>
      <c r="D2907" s="3">
        <v>0.1281853694265572</v>
      </c>
    </row>
    <row r="2908" spans="2:4">
      <c r="B2908" s="3">
        <f t="shared" si="48"/>
        <v>8.2406004821924506E-2</v>
      </c>
      <c r="C2908" s="3">
        <v>10.265205847346415</v>
      </c>
      <c r="D2908" s="3">
        <v>0.20377819147312845</v>
      </c>
    </row>
    <row r="2909" spans="2:4">
      <c r="B2909" s="3">
        <f t="shared" si="48"/>
        <v>7.6948488265633108E-2</v>
      </c>
      <c r="C2909" s="3">
        <v>11.916104617450484</v>
      </c>
      <c r="D2909" s="3">
        <v>0.17383495590075382</v>
      </c>
    </row>
    <row r="2910" spans="2:4">
      <c r="B2910" s="3">
        <f t="shared" si="48"/>
        <v>8.001476439710685E-2</v>
      </c>
      <c r="C2910" s="3">
        <v>14.694814905240028</v>
      </c>
      <c r="D2910" s="3">
        <v>0.1925397503585925</v>
      </c>
    </row>
    <row r="2911" spans="2:4">
      <c r="B2911" s="3">
        <f t="shared" si="48"/>
        <v>8.4687248146000538E-2</v>
      </c>
      <c r="C2911" s="3">
        <v>10.349436933500169</v>
      </c>
      <c r="D2911" s="3">
        <v>0.21668752098147526</v>
      </c>
    </row>
    <row r="2912" spans="2:4">
      <c r="B2912" s="3">
        <f t="shared" si="48"/>
        <v>8.6460836207159636E-2</v>
      </c>
      <c r="C2912" s="3">
        <v>12.358775597399823</v>
      </c>
      <c r="D2912" s="3">
        <v>0.22771080660420545</v>
      </c>
    </row>
    <row r="2913" spans="2:4">
      <c r="B2913" s="3">
        <f t="shared" si="48"/>
        <v>8.9644486983855715E-2</v>
      </c>
      <c r="C2913" s="3">
        <v>14.076815088351086</v>
      </c>
      <c r="D2913" s="3">
        <v>0.24653920102542193</v>
      </c>
    </row>
    <row r="2914" spans="2:4">
      <c r="B2914" s="3">
        <f t="shared" si="48"/>
        <v>6.4105901364177376E-2</v>
      </c>
      <c r="C2914" s="3">
        <v>14.188818018127995</v>
      </c>
      <c r="D2914" s="3">
        <v>0.10255439924314097</v>
      </c>
    </row>
    <row r="2915" spans="2:4">
      <c r="B2915" s="3">
        <f t="shared" si="48"/>
        <v>8.4845416272469248E-2</v>
      </c>
      <c r="C2915" s="3">
        <v>10.043946653645436</v>
      </c>
      <c r="D2915" s="3">
        <v>0.2174245429853206</v>
      </c>
    </row>
    <row r="2916" spans="2:4">
      <c r="B2916" s="3">
        <f t="shared" si="48"/>
        <v>8.8409840083010352E-2</v>
      </c>
      <c r="C2916" s="3">
        <v>10.43504135258034</v>
      </c>
      <c r="D2916" s="3">
        <v>0.23772698141422774</v>
      </c>
    </row>
    <row r="2917" spans="2:4">
      <c r="B2917" s="3">
        <f t="shared" si="48"/>
        <v>7.5437673726615195E-2</v>
      </c>
      <c r="C2917" s="3">
        <v>13.299813837092197</v>
      </c>
      <c r="D2917" s="3">
        <v>0.16601611377300332</v>
      </c>
    </row>
    <row r="2918" spans="2:4">
      <c r="B2918" s="3">
        <f t="shared" si="48"/>
        <v>8.816351908932768E-2</v>
      </c>
      <c r="C2918" s="3">
        <v>11.368297372356334</v>
      </c>
      <c r="D2918" s="3">
        <v>0.23681142612994779</v>
      </c>
    </row>
    <row r="2919" spans="2:4">
      <c r="B2919" s="3">
        <f t="shared" si="48"/>
        <v>7.4833008972441786E-2</v>
      </c>
      <c r="C2919" s="3">
        <v>13.344828638569293</v>
      </c>
      <c r="D2919" s="3">
        <v>0.16262855922116765</v>
      </c>
    </row>
    <row r="2920" spans="2:4">
      <c r="B2920" s="3">
        <f t="shared" si="48"/>
        <v>7.7955959807123026E-2</v>
      </c>
      <c r="C2920" s="3">
        <v>12.860499893185217</v>
      </c>
      <c r="D2920" s="3">
        <v>0.17999664296395765</v>
      </c>
    </row>
    <row r="2921" spans="2:4">
      <c r="B2921" s="3">
        <f t="shared" si="48"/>
        <v>7.9713739432966085E-2</v>
      </c>
      <c r="C2921" s="3">
        <v>13.503372295297098</v>
      </c>
      <c r="D2921" s="3">
        <v>0.1902371288186285</v>
      </c>
    </row>
    <row r="2922" spans="2:4">
      <c r="B2922" s="3">
        <f t="shared" si="48"/>
        <v>8.2568053987243262E-2</v>
      </c>
      <c r="C2922" s="3">
        <v>14.930722983489487</v>
      </c>
      <c r="D2922" s="3">
        <v>0.20706045716727195</v>
      </c>
    </row>
    <row r="2923" spans="2:4">
      <c r="B2923" s="3">
        <f t="shared" si="48"/>
        <v>7.0236765800958278E-2</v>
      </c>
      <c r="C2923" s="3">
        <v>10.304879909665212</v>
      </c>
      <c r="D2923" s="3">
        <v>0.13516190069277018</v>
      </c>
    </row>
    <row r="2924" spans="2:4">
      <c r="B2924" s="3">
        <f t="shared" si="48"/>
        <v>6.8407465742973114E-2</v>
      </c>
      <c r="C2924" s="3">
        <v>13.540910061952573</v>
      </c>
      <c r="D2924" s="3">
        <v>0.12648701437421797</v>
      </c>
    </row>
    <row r="2925" spans="2:4">
      <c r="B2925" s="3">
        <f t="shared" si="48"/>
        <v>6.6666980498672451E-2</v>
      </c>
      <c r="C2925" s="3">
        <v>13.274025696584978</v>
      </c>
      <c r="D2925" s="3">
        <v>0.11653492843409528</v>
      </c>
    </row>
    <row r="2926" spans="2:4">
      <c r="B2926" s="3">
        <f t="shared" si="48"/>
        <v>8.2852184209723206E-2</v>
      </c>
      <c r="C2926" s="3">
        <v>10.700552385021515</v>
      </c>
      <c r="D2926" s="3">
        <v>0.20651570177312539</v>
      </c>
    </row>
    <row r="2927" spans="2:4">
      <c r="B2927" s="3">
        <f t="shared" si="48"/>
        <v>6.8305171666615802E-2</v>
      </c>
      <c r="C2927" s="3">
        <v>11.19647816400647</v>
      </c>
      <c r="D2927" s="3">
        <v>0.12471999267555774</v>
      </c>
    </row>
    <row r="2928" spans="2:4">
      <c r="B2928" s="3">
        <f t="shared" si="48"/>
        <v>6.841935056611835E-2</v>
      </c>
      <c r="C2928" s="3">
        <v>10.919827875606556</v>
      </c>
      <c r="D2928" s="3">
        <v>0.12522354808191169</v>
      </c>
    </row>
    <row r="2929" spans="2:4">
      <c r="B2929" s="3">
        <f t="shared" si="48"/>
        <v>6.8223910184026612E-2</v>
      </c>
      <c r="C2929" s="3">
        <v>12.000183111056856</v>
      </c>
      <c r="D2929" s="3">
        <v>0.12466963713492234</v>
      </c>
    </row>
    <row r="2930" spans="2:4">
      <c r="B2930" s="3">
        <f t="shared" si="48"/>
        <v>7.2454432050538642E-2</v>
      </c>
      <c r="C2930" s="3">
        <v>13.855098117007966</v>
      </c>
      <c r="D2930" s="3">
        <v>0.14947202978606525</v>
      </c>
    </row>
    <row r="2931" spans="2:4">
      <c r="B2931" s="3">
        <f t="shared" si="48"/>
        <v>7.3092409741508227E-2</v>
      </c>
      <c r="C2931" s="3">
        <v>12.961973937192909</v>
      </c>
      <c r="D2931" s="3">
        <v>0.15261696218756676</v>
      </c>
    </row>
    <row r="2932" spans="2:4">
      <c r="B2932" s="3">
        <f t="shared" ref="B2932:B2995" si="49">0.0472-0.00009*C2932+0.1773*D2932</f>
        <v>7.1543007293923766E-2</v>
      </c>
      <c r="C2932" s="3">
        <v>14.251380962553789</v>
      </c>
      <c r="D2932" s="3">
        <v>0.14453260902737511</v>
      </c>
    </row>
    <row r="2933" spans="2:4">
      <c r="B2933" s="3">
        <f t="shared" si="49"/>
        <v>7.0344176915799431E-2</v>
      </c>
      <c r="C2933" s="3">
        <v>14.179662465285196</v>
      </c>
      <c r="D2933" s="3">
        <v>0.13773461104159673</v>
      </c>
    </row>
    <row r="2934" spans="2:4">
      <c r="B2934" s="3">
        <f t="shared" si="49"/>
        <v>6.5190356456190673E-2</v>
      </c>
      <c r="C2934" s="3">
        <v>11.62648396252327</v>
      </c>
      <c r="D2934" s="3">
        <v>0.10737022003845333</v>
      </c>
    </row>
    <row r="2935" spans="2:4">
      <c r="B2935" s="3">
        <f t="shared" si="49"/>
        <v>6.4973990600299084E-2</v>
      </c>
      <c r="C2935" s="3">
        <v>14.228949858088932</v>
      </c>
      <c r="D2935" s="3">
        <v>0.10747093111972411</v>
      </c>
    </row>
    <row r="2936" spans="2:4">
      <c r="B2936" s="3">
        <f t="shared" si="49"/>
        <v>6.9830573747978159E-2</v>
      </c>
      <c r="C2936" s="3">
        <v>14.177831354716636</v>
      </c>
      <c r="D2936" s="3">
        <v>0.13483687856685081</v>
      </c>
    </row>
    <row r="2937" spans="2:4">
      <c r="B2937" s="3">
        <f t="shared" si="49"/>
        <v>7.8250422986541335E-2</v>
      </c>
      <c r="C2937" s="3">
        <v>10.806146427808466</v>
      </c>
      <c r="D2937" s="3">
        <v>0.1806146427808466</v>
      </c>
    </row>
    <row r="2938" spans="2:4">
      <c r="B2938" s="3">
        <f t="shared" si="49"/>
        <v>7.2840815149388102E-2</v>
      </c>
      <c r="C2938" s="3">
        <v>14.765465254676961</v>
      </c>
      <c r="D2938" s="3">
        <v>0.15211340678121282</v>
      </c>
    </row>
    <row r="2939" spans="2:4">
      <c r="B2939" s="3">
        <f t="shared" si="49"/>
        <v>7.4109174626911217E-2</v>
      </c>
      <c r="C2939" s="3">
        <v>14.046601763969846</v>
      </c>
      <c r="D2939" s="3">
        <v>0.15890224921414839</v>
      </c>
    </row>
    <row r="2940" spans="2:4">
      <c r="B2940" s="3">
        <f t="shared" si="49"/>
        <v>7.382226615192114E-2</v>
      </c>
      <c r="C2940" s="3">
        <v>12.148197882015442</v>
      </c>
      <c r="D2940" s="3">
        <v>0.15632038331247902</v>
      </c>
    </row>
    <row r="2941" spans="2:4">
      <c r="B2941" s="3">
        <f t="shared" si="49"/>
        <v>8.8592957548753321E-2</v>
      </c>
      <c r="C2941" s="3">
        <v>14.24420911282693</v>
      </c>
      <c r="D2941" s="3">
        <v>0.24069338053529465</v>
      </c>
    </row>
    <row r="2942" spans="2:4">
      <c r="B2942" s="3">
        <f t="shared" si="49"/>
        <v>8.0145001678518013E-2</v>
      </c>
      <c r="C2942" s="3">
        <v>13.545335245826594</v>
      </c>
      <c r="D2942" s="3">
        <v>0.19269081698049867</v>
      </c>
    </row>
    <row r="2943" spans="2:4">
      <c r="B2943" s="3">
        <f t="shared" si="49"/>
        <v>7.1192282784508801E-2</v>
      </c>
      <c r="C2943" s="3">
        <v>11.997894222846156</v>
      </c>
      <c r="D2943" s="3">
        <v>0.14141056550798059</v>
      </c>
    </row>
    <row r="2944" spans="2:4">
      <c r="B2944" s="3">
        <f t="shared" si="49"/>
        <v>7.2117079683828245E-2</v>
      </c>
      <c r="C2944" s="3">
        <v>10.704519791253395</v>
      </c>
      <c r="D2944" s="3">
        <v>0.14597003082369459</v>
      </c>
    </row>
    <row r="2945" spans="2:4">
      <c r="B2945" s="3">
        <f t="shared" si="49"/>
        <v>7.4714597460860011E-2</v>
      </c>
      <c r="C2945" s="3">
        <v>10.494094668416395</v>
      </c>
      <c r="D2945" s="3">
        <v>0.16051362651448103</v>
      </c>
    </row>
    <row r="2946" spans="2:4">
      <c r="B2946" s="3">
        <f t="shared" si="49"/>
        <v>7.5590936307870726E-2</v>
      </c>
      <c r="C2946" s="3">
        <v>11.587878048036135</v>
      </c>
      <c r="D2946" s="3">
        <v>0.16601153599658192</v>
      </c>
    </row>
    <row r="2947" spans="2:4">
      <c r="B2947" s="3">
        <f t="shared" si="49"/>
        <v>6.8151131778923915E-2</v>
      </c>
      <c r="C2947" s="3">
        <v>14.846949674977875</v>
      </c>
      <c r="D2947" s="3">
        <v>0.12570421460615863</v>
      </c>
    </row>
    <row r="2948" spans="2:4">
      <c r="B2948" s="3">
        <f t="shared" si="49"/>
        <v>7.6490998107852412E-2</v>
      </c>
      <c r="C2948" s="3">
        <v>14.167607654042175</v>
      </c>
      <c r="D2948" s="3">
        <v>0.17239753410443434</v>
      </c>
    </row>
    <row r="2949" spans="2:4">
      <c r="B2949" s="3">
        <f t="shared" si="49"/>
        <v>7.5893254951628158E-2</v>
      </c>
      <c r="C2949" s="3">
        <v>10.257881405072176</v>
      </c>
      <c r="D2949" s="3">
        <v>0.16704153569139685</v>
      </c>
    </row>
    <row r="2950" spans="2:4">
      <c r="B2950" s="3">
        <f t="shared" si="49"/>
        <v>6.6896539963988158E-2</v>
      </c>
      <c r="C2950" s="3">
        <v>13.293557542649618</v>
      </c>
      <c r="D2950" s="3">
        <v>0.11783959471419417</v>
      </c>
    </row>
    <row r="2951" spans="2:4">
      <c r="B2951" s="3">
        <f t="shared" si="49"/>
        <v>6.7290264900662256E-2</v>
      </c>
      <c r="C2951" s="3">
        <v>12.372814111758782</v>
      </c>
      <c r="D2951" s="3">
        <v>0.1195928830835902</v>
      </c>
    </row>
    <row r="2952" spans="2:4">
      <c r="B2952" s="3">
        <f t="shared" si="49"/>
        <v>7.3072760093997005E-2</v>
      </c>
      <c r="C2952" s="3">
        <v>11.755424665059358</v>
      </c>
      <c r="D2952" s="3">
        <v>0.15189367351298563</v>
      </c>
    </row>
    <row r="2953" spans="2:4">
      <c r="B2953" s="3">
        <f t="shared" si="49"/>
        <v>7.5704296700949122E-2</v>
      </c>
      <c r="C2953" s="3">
        <v>12.709128086184272</v>
      </c>
      <c r="D2953" s="3">
        <v>0.16722006897183142</v>
      </c>
    </row>
    <row r="2954" spans="2:4">
      <c r="B2954" s="3">
        <f t="shared" si="49"/>
        <v>8.7648744468520168E-2</v>
      </c>
      <c r="C2954" s="3">
        <v>13.156071657460249</v>
      </c>
      <c r="D2954" s="3">
        <v>0.2348155156102176</v>
      </c>
    </row>
    <row r="2955" spans="2:4">
      <c r="B2955" s="3">
        <f t="shared" si="49"/>
        <v>8.4307956938383125E-2</v>
      </c>
      <c r="C2955" s="3">
        <v>12.552720725119785</v>
      </c>
      <c r="D2955" s="3">
        <v>0.21566667683950314</v>
      </c>
    </row>
    <row r="2956" spans="2:4">
      <c r="B2956" s="3">
        <f t="shared" si="49"/>
        <v>7.693948194830165E-2</v>
      </c>
      <c r="C2956" s="3">
        <v>12.665486617633594</v>
      </c>
      <c r="D2956" s="3">
        <v>0.17416455580309459</v>
      </c>
    </row>
    <row r="2957" spans="2:4">
      <c r="B2957" s="3">
        <f t="shared" si="49"/>
        <v>8.4038397778252505E-2</v>
      </c>
      <c r="C2957" s="3">
        <v>13.37443159276101</v>
      </c>
      <c r="D2957" s="3">
        <v>0.21456343272194586</v>
      </c>
    </row>
    <row r="2958" spans="2:4">
      <c r="B2958" s="3">
        <f t="shared" si="49"/>
        <v>8.3906953337199011E-2</v>
      </c>
      <c r="C2958" s="3">
        <v>12.742698446607868</v>
      </c>
      <c r="D2958" s="3">
        <v>0.21350138859218115</v>
      </c>
    </row>
    <row r="2959" spans="2:4">
      <c r="B2959" s="3">
        <f t="shared" si="49"/>
        <v>7.7507161473433631E-2</v>
      </c>
      <c r="C2959" s="3">
        <v>13.743858149967956</v>
      </c>
      <c r="D2959" s="3">
        <v>0.17791375469222082</v>
      </c>
    </row>
    <row r="2960" spans="2:4">
      <c r="B2960" s="3">
        <f t="shared" si="49"/>
        <v>6.5995428937650688E-2</v>
      </c>
      <c r="C2960" s="3">
        <v>10.148319956053346</v>
      </c>
      <c r="D2960" s="3">
        <v>0.11116061891537218</v>
      </c>
    </row>
    <row r="2961" spans="2:4">
      <c r="B2961" s="3">
        <f t="shared" si="49"/>
        <v>6.8707842493972604E-2</v>
      </c>
      <c r="C2961" s="3">
        <v>10.032044434949798</v>
      </c>
      <c r="D2961" s="3">
        <v>0.12640003662221139</v>
      </c>
    </row>
    <row r="2962" spans="2:4">
      <c r="B2962" s="3">
        <f t="shared" si="49"/>
        <v>6.8555182805871764E-2</v>
      </c>
      <c r="C2962" s="3">
        <v>13.622089297158727</v>
      </c>
      <c r="D2962" s="3">
        <v>0.1273613696707053</v>
      </c>
    </row>
    <row r="2963" spans="2:4">
      <c r="B2963" s="3">
        <f t="shared" si="49"/>
        <v>8.7522646412549227E-2</v>
      </c>
      <c r="C2963" s="3">
        <v>14.025086214789269</v>
      </c>
      <c r="D2963" s="3">
        <v>0.23454542680135504</v>
      </c>
    </row>
    <row r="2964" spans="2:4">
      <c r="B2964" s="3">
        <f t="shared" si="49"/>
        <v>6.4980603198339787E-2</v>
      </c>
      <c r="C2964" s="3">
        <v>14.110385448774682</v>
      </c>
      <c r="D2964" s="3">
        <v>0.10744804223761711</v>
      </c>
    </row>
    <row r="2965" spans="2:4">
      <c r="B2965" s="3">
        <f t="shared" si="49"/>
        <v>8.2641968138676108E-2</v>
      </c>
      <c r="C2965" s="3">
        <v>13.03628650776696</v>
      </c>
      <c r="D2965" s="3">
        <v>0.20651570177312539</v>
      </c>
    </row>
    <row r="2966" spans="2:4">
      <c r="B2966" s="3">
        <f t="shared" si="49"/>
        <v>8.64822862941374E-2</v>
      </c>
      <c r="C2966" s="3">
        <v>12.021240882595293</v>
      </c>
      <c r="D2966" s="3">
        <v>0.22766045106357005</v>
      </c>
    </row>
    <row r="2967" spans="2:4">
      <c r="B2967" s="3">
        <f t="shared" si="49"/>
        <v>6.7381919766838591E-2</v>
      </c>
      <c r="C2967" s="3">
        <v>10.353404339732048</v>
      </c>
      <c r="D2967" s="3">
        <v>0.11908474990081484</v>
      </c>
    </row>
    <row r="2968" spans="2:4">
      <c r="B2968" s="3">
        <f t="shared" si="49"/>
        <v>7.704354762413404E-2</v>
      </c>
      <c r="C2968" s="3">
        <v>14.268776512955107</v>
      </c>
      <c r="D2968" s="3">
        <v>0.17556535538804285</v>
      </c>
    </row>
    <row r="2969" spans="2:4">
      <c r="B2969" s="3">
        <f t="shared" si="49"/>
        <v>7.3035129398480184E-2</v>
      </c>
      <c r="C2969" s="3">
        <v>13.968169194616536</v>
      </c>
      <c r="D2969" s="3">
        <v>0.15280465102084415</v>
      </c>
    </row>
    <row r="2970" spans="2:4">
      <c r="B2970" s="3">
        <f t="shared" si="49"/>
        <v>7.9512767265846732E-2</v>
      </c>
      <c r="C2970" s="3">
        <v>13.490859706411939</v>
      </c>
      <c r="D2970" s="3">
        <v>0.18909726248969999</v>
      </c>
    </row>
    <row r="2971" spans="2:4">
      <c r="B2971" s="3">
        <f t="shared" si="49"/>
        <v>8.6321436048463387E-2</v>
      </c>
      <c r="C2971" s="3">
        <v>12.690206610309152</v>
      </c>
      <c r="D2971" s="3">
        <v>0.2270928067873165</v>
      </c>
    </row>
    <row r="2972" spans="2:4">
      <c r="B2972" s="3">
        <f t="shared" si="49"/>
        <v>8.0532365337076944E-2</v>
      </c>
      <c r="C2972" s="3">
        <v>13.398693807794427</v>
      </c>
      <c r="D2972" s="3">
        <v>0.1948011719107639</v>
      </c>
    </row>
    <row r="2973" spans="2:4">
      <c r="B2973" s="3">
        <f t="shared" si="49"/>
        <v>8.2237124698629732E-2</v>
      </c>
      <c r="C2973" s="3">
        <v>14.026459547715689</v>
      </c>
      <c r="D2973" s="3">
        <v>0.20473494674520099</v>
      </c>
    </row>
    <row r="2974" spans="2:4">
      <c r="B2974" s="3">
        <f t="shared" si="49"/>
        <v>7.9036480300302137E-2</v>
      </c>
      <c r="C2974" s="3">
        <v>13.362987151707511</v>
      </c>
      <c r="D2974" s="3">
        <v>0.18634601886043883</v>
      </c>
    </row>
    <row r="2975" spans="2:4">
      <c r="B2975" s="3">
        <f t="shared" si="49"/>
        <v>6.9361143833735164E-2</v>
      </c>
      <c r="C2975" s="3">
        <v>10.75426496169927</v>
      </c>
      <c r="D2975" s="3">
        <v>0.13045136875515001</v>
      </c>
    </row>
    <row r="2976" spans="2:4">
      <c r="B2976" s="3">
        <f t="shared" si="49"/>
        <v>7.917918607135227E-2</v>
      </c>
      <c r="C2976" s="3">
        <v>12.697225867488632</v>
      </c>
      <c r="D2976" s="3">
        <v>0.18681295205542162</v>
      </c>
    </row>
    <row r="2977" spans="2:4">
      <c r="B2977" s="3">
        <f t="shared" si="49"/>
        <v>6.5740589159825433E-2</v>
      </c>
      <c r="C2977" s="3">
        <v>11.058992278817103</v>
      </c>
      <c r="D2977" s="3">
        <v>0.11018555253761407</v>
      </c>
    </row>
    <row r="2978" spans="2:4">
      <c r="B2978" s="3">
        <f t="shared" si="49"/>
        <v>6.6067218543046355E-2</v>
      </c>
      <c r="C2978" s="3">
        <v>11.280556657612841</v>
      </c>
      <c r="D2978" s="3">
        <v>0.11214026306955169</v>
      </c>
    </row>
    <row r="2979" spans="2:4">
      <c r="B2979" s="3">
        <f t="shared" si="49"/>
        <v>6.6675374309518726E-2</v>
      </c>
      <c r="C2979" s="3">
        <v>13.559526352732933</v>
      </c>
      <c r="D2979" s="3">
        <v>0.11672719504379406</v>
      </c>
    </row>
    <row r="2980" spans="2:4">
      <c r="B2980" s="3">
        <f t="shared" si="49"/>
        <v>8.4354217658009586E-2</v>
      </c>
      <c r="C2980" s="3">
        <v>13.797265541550949</v>
      </c>
      <c r="D2980" s="3">
        <v>0.21655934324167608</v>
      </c>
    </row>
    <row r="2981" spans="2:4">
      <c r="B2981" s="3">
        <f t="shared" si="49"/>
        <v>6.679913907284768E-2</v>
      </c>
      <c r="C2981" s="3">
        <v>11.643269142735068</v>
      </c>
      <c r="D2981" s="3">
        <v>0.11645252845851009</v>
      </c>
    </row>
    <row r="2982" spans="2:4">
      <c r="B2982" s="3">
        <f t="shared" si="49"/>
        <v>8.5808501693777267E-2</v>
      </c>
      <c r="C2982" s="3">
        <v>10.579699087496566</v>
      </c>
      <c r="D2982" s="3">
        <v>0.22312845240638446</v>
      </c>
    </row>
    <row r="2983" spans="2:4">
      <c r="B2983" s="3">
        <f t="shared" si="49"/>
        <v>8.9429574114200258E-2</v>
      </c>
      <c r="C2983" s="3">
        <v>14.390545365764336</v>
      </c>
      <c r="D2983" s="3">
        <v>0.2454863124485</v>
      </c>
    </row>
    <row r="2984" spans="2:4">
      <c r="B2984" s="3">
        <f t="shared" si="49"/>
        <v>8.8795488448744159E-2</v>
      </c>
      <c r="C2984" s="3">
        <v>14.46485793633839</v>
      </c>
      <c r="D2984" s="3">
        <v>0.24194769127475813</v>
      </c>
    </row>
    <row r="2985" spans="2:4">
      <c r="B2985" s="3">
        <f t="shared" si="49"/>
        <v>7.5369137546922205E-2</v>
      </c>
      <c r="C2985" s="3">
        <v>12.122409741508225</v>
      </c>
      <c r="D2985" s="3">
        <v>0.16503189184240241</v>
      </c>
    </row>
    <row r="2986" spans="2:4">
      <c r="B2986" s="3">
        <f t="shared" si="49"/>
        <v>6.8245972777489547E-2</v>
      </c>
      <c r="C2986" s="3">
        <v>10.808130130924406</v>
      </c>
      <c r="D2986" s="3">
        <v>0.12418897061067538</v>
      </c>
    </row>
    <row r="2987" spans="2:4">
      <c r="B2987" s="3">
        <f t="shared" si="49"/>
        <v>7.9674043244727932E-2</v>
      </c>
      <c r="C2987" s="3">
        <v>11.374248481704154</v>
      </c>
      <c r="D2987" s="3">
        <v>0.18893246253852963</v>
      </c>
    </row>
    <row r="2988" spans="2:4">
      <c r="B2988" s="3">
        <f t="shared" si="49"/>
        <v>7.4556868800927767E-2</v>
      </c>
      <c r="C2988" s="3">
        <v>12.508163701284829</v>
      </c>
      <c r="D2988" s="3">
        <v>0.16064638203070164</v>
      </c>
    </row>
    <row r="2989" spans="2:4">
      <c r="B2989" s="3">
        <f t="shared" si="49"/>
        <v>7.199039796136357E-2</v>
      </c>
      <c r="C2989" s="3">
        <v>10.00183111056856</v>
      </c>
      <c r="D2989" s="3">
        <v>0.14489883114108706</v>
      </c>
    </row>
    <row r="2990" spans="2:4">
      <c r="B2990" s="3">
        <f t="shared" si="49"/>
        <v>6.8506098513748587E-2</v>
      </c>
      <c r="C2990" s="3">
        <v>14.158452101199376</v>
      </c>
      <c r="D2990" s="3">
        <v>0.12735679189428389</v>
      </c>
    </row>
    <row r="2991" spans="2:4">
      <c r="B2991" s="3">
        <f t="shared" si="49"/>
        <v>8.1475639057588423E-2</v>
      </c>
      <c r="C2991" s="3">
        <v>11.30481887264626</v>
      </c>
      <c r="D2991" s="3">
        <v>0.1990585039826655</v>
      </c>
    </row>
    <row r="2992" spans="2:4">
      <c r="B2992" s="3">
        <f t="shared" si="49"/>
        <v>8.6197665791802727E-2</v>
      </c>
      <c r="C2992" s="3">
        <v>14.931180761131627</v>
      </c>
      <c r="D2992" s="3">
        <v>0.22753227332377088</v>
      </c>
    </row>
    <row r="2993" spans="2:4">
      <c r="B2993" s="3">
        <f t="shared" si="49"/>
        <v>8.7374618976409191E-2</v>
      </c>
      <c r="C2993" s="3">
        <v>14.614703817865536</v>
      </c>
      <c r="D2993" s="3">
        <v>0.23400982696005126</v>
      </c>
    </row>
    <row r="2994" spans="2:4">
      <c r="B2994" s="3">
        <f t="shared" si="49"/>
        <v>8.956944807275613E-2</v>
      </c>
      <c r="C2994" s="3">
        <v>14.098941007721184</v>
      </c>
      <c r="D2994" s="3">
        <v>0.24612720114749595</v>
      </c>
    </row>
    <row r="2995" spans="2:4">
      <c r="B2995" s="3">
        <f t="shared" si="49"/>
        <v>7.5982314218573571E-2</v>
      </c>
      <c r="C2995" s="3">
        <v>11.874599444563128</v>
      </c>
      <c r="D2995" s="3">
        <v>0.16836451307718131</v>
      </c>
    </row>
    <row r="2996" spans="2:4">
      <c r="B2996" s="3">
        <f t="shared" ref="B2996:B3059" si="50">0.0472-0.00009*C2996+0.1773*D2996</f>
        <v>7.1154211249122593E-2</v>
      </c>
      <c r="C2996" s="3">
        <v>11.861781670583209</v>
      </c>
      <c r="D2996" s="3">
        <v>0.14112674336985381</v>
      </c>
    </row>
    <row r="2997" spans="2:4">
      <c r="B2997" s="3">
        <f t="shared" si="50"/>
        <v>6.9678522446363717E-2</v>
      </c>
      <c r="C2997" s="3">
        <v>13.459425641651661</v>
      </c>
      <c r="D2997" s="3">
        <v>0.13361461226233712</v>
      </c>
    </row>
    <row r="2998" spans="2:4">
      <c r="B2998" s="3">
        <f t="shared" si="50"/>
        <v>6.583021698660238E-2</v>
      </c>
      <c r="C2998" s="3">
        <v>11.984008301034578</v>
      </c>
      <c r="D2998" s="3">
        <v>0.11116061891537218</v>
      </c>
    </row>
    <row r="2999" spans="2:4">
      <c r="B2999" s="3">
        <f t="shared" si="50"/>
        <v>6.8279554887539298E-2</v>
      </c>
      <c r="C2999" s="3">
        <v>14.971160008545183</v>
      </c>
      <c r="D2999" s="3">
        <v>0.12649159215063938</v>
      </c>
    </row>
    <row r="3000" spans="2:4">
      <c r="B3000" s="3">
        <f t="shared" si="50"/>
        <v>6.782706228827784E-2</v>
      </c>
      <c r="C3000" s="3">
        <v>12.288277840510268</v>
      </c>
      <c r="D3000" s="3">
        <v>0.12257759331034272</v>
      </c>
    </row>
    <row r="3001" spans="2:4">
      <c r="B3001" s="3">
        <f t="shared" si="50"/>
        <v>6.8216528519547098E-2</v>
      </c>
      <c r="C3001" s="3">
        <v>13.119296853541673</v>
      </c>
      <c r="D3001" s="3">
        <v>0.12519608142338329</v>
      </c>
    </row>
    <row r="3002" spans="2:4">
      <c r="B3002" s="3">
        <f t="shared" si="50"/>
        <v>7.5708032166508996E-2</v>
      </c>
      <c r="C3002" s="3">
        <v>14.922177800836208</v>
      </c>
      <c r="D3002" s="3">
        <v>0.16836451307718131</v>
      </c>
    </row>
    <row r="3003" spans="2:4">
      <c r="B3003" s="3">
        <f t="shared" si="50"/>
        <v>7.9846881313516638E-2</v>
      </c>
      <c r="C3003" s="3">
        <v>11.19434186834315</v>
      </c>
      <c r="D3003" s="3">
        <v>0.18981597338785972</v>
      </c>
    </row>
    <row r="3004" spans="2:4">
      <c r="B3004" s="3">
        <f t="shared" si="50"/>
        <v>7.9088731498153639E-2</v>
      </c>
      <c r="C3004" s="3">
        <v>11.132084109012116</v>
      </c>
      <c r="D3004" s="3">
        <v>0.18550828577532275</v>
      </c>
    </row>
    <row r="3005" spans="2:4">
      <c r="B3005" s="3">
        <f t="shared" si="50"/>
        <v>8.246612109744561E-2</v>
      </c>
      <c r="C3005" s="3">
        <v>11.166417432172613</v>
      </c>
      <c r="D3005" s="3">
        <v>0.20457472457045198</v>
      </c>
    </row>
    <row r="3006" spans="2:4">
      <c r="B3006" s="3">
        <f t="shared" si="50"/>
        <v>8.9706865138706626E-2</v>
      </c>
      <c r="C3006" s="3">
        <v>10.687276833399457</v>
      </c>
      <c r="D3006" s="3">
        <v>0.24517044587542344</v>
      </c>
    </row>
    <row r="3007" spans="2:4">
      <c r="B3007" s="3">
        <f t="shared" si="50"/>
        <v>7.3721405835139003E-2</v>
      </c>
      <c r="C3007" s="3">
        <v>13.250831629383221</v>
      </c>
      <c r="D3007" s="3">
        <v>0.15631122775963621</v>
      </c>
    </row>
    <row r="3008" spans="2:4">
      <c r="B3008" s="3">
        <f t="shared" si="50"/>
        <v>7.6060853755302596E-2</v>
      </c>
      <c r="C3008" s="3">
        <v>14.690389721366008</v>
      </c>
      <c r="D3008" s="3">
        <v>0.17023682363353376</v>
      </c>
    </row>
    <row r="3009" spans="2:4">
      <c r="B3009" s="3">
        <f t="shared" si="50"/>
        <v>8.5576405682546458E-2</v>
      </c>
      <c r="C3009" s="3">
        <v>12.960142826624349</v>
      </c>
      <c r="D3009" s="3">
        <v>0.22302774132511369</v>
      </c>
    </row>
    <row r="3010" spans="2:4">
      <c r="B3010" s="3">
        <f t="shared" si="50"/>
        <v>8.0786945554979089E-2</v>
      </c>
      <c r="C3010" s="3">
        <v>12.950834681234168</v>
      </c>
      <c r="D3010" s="3">
        <v>0.19600970488601338</v>
      </c>
    </row>
    <row r="3011" spans="2:4">
      <c r="B3011" s="3">
        <f t="shared" si="50"/>
        <v>8.3725353404339745E-2</v>
      </c>
      <c r="C3011" s="3">
        <v>13.380687887203589</v>
      </c>
      <c r="D3011" s="3">
        <v>0.21280098879970705</v>
      </c>
    </row>
    <row r="3012" spans="2:4">
      <c r="B3012" s="3">
        <f t="shared" si="50"/>
        <v>7.9771603442487876E-2</v>
      </c>
      <c r="C3012" s="3">
        <v>13.978698080385755</v>
      </c>
      <c r="D3012" s="3">
        <v>0.19080477309488203</v>
      </c>
    </row>
    <row r="3013" spans="2:4">
      <c r="B3013" s="3">
        <f t="shared" si="50"/>
        <v>7.0691231879634997E-2</v>
      </c>
      <c r="C3013" s="3">
        <v>14.742423780022584</v>
      </c>
      <c r="D3013" s="3">
        <v>0.13997772148808252</v>
      </c>
    </row>
    <row r="3014" spans="2:4">
      <c r="B3014" s="3">
        <f t="shared" si="50"/>
        <v>8.383297875911741E-2</v>
      </c>
      <c r="C3014" s="3">
        <v>12.617725150303659</v>
      </c>
      <c r="D3014" s="3">
        <v>0.21302072206793421</v>
      </c>
    </row>
    <row r="3015" spans="2:4">
      <c r="B3015" s="3">
        <f t="shared" si="50"/>
        <v>8.9829227729117708E-2</v>
      </c>
      <c r="C3015" s="3">
        <v>12.475051118503373</v>
      </c>
      <c r="D3015" s="3">
        <v>0.2467680898464919</v>
      </c>
    </row>
    <row r="3016" spans="2:4">
      <c r="B3016" s="3">
        <f t="shared" si="50"/>
        <v>7.5852060457167275E-2</v>
      </c>
      <c r="C3016" s="3">
        <v>13.006225775933103</v>
      </c>
      <c r="D3016" s="3">
        <v>0.16820429090243233</v>
      </c>
    </row>
    <row r="3017" spans="2:4">
      <c r="B3017" s="3">
        <f t="shared" si="50"/>
        <v>7.5736218451490825E-2</v>
      </c>
      <c r="C3017" s="3">
        <v>11.939603869747001</v>
      </c>
      <c r="D3017" s="3">
        <v>0.16700949125644704</v>
      </c>
    </row>
    <row r="3018" spans="2:4">
      <c r="B3018" s="3">
        <f t="shared" si="50"/>
        <v>6.595899716177861E-2</v>
      </c>
      <c r="C3018" s="3">
        <v>13.547166356395154</v>
      </c>
      <c r="D3018" s="3">
        <v>0.11268044068727684</v>
      </c>
    </row>
    <row r="3019" spans="2:4">
      <c r="B3019" s="3">
        <f t="shared" si="50"/>
        <v>6.9253596758934291E-2</v>
      </c>
      <c r="C3019" s="3">
        <v>11.038392284920805</v>
      </c>
      <c r="D3019" s="3">
        <v>0.12998901333658863</v>
      </c>
    </row>
    <row r="3020" spans="2:4">
      <c r="B3020" s="3">
        <f t="shared" si="50"/>
        <v>8.1327071901608317E-2</v>
      </c>
      <c r="C3020" s="3">
        <v>11.5126499221778</v>
      </c>
      <c r="D3020" s="3">
        <v>0.19832605975524156</v>
      </c>
    </row>
    <row r="3021" spans="2:4">
      <c r="B3021" s="3">
        <f t="shared" si="50"/>
        <v>8.2789473708304084E-2</v>
      </c>
      <c r="C3021" s="3">
        <v>14.075746940519426</v>
      </c>
      <c r="D3021" s="3">
        <v>0.2078753013702811</v>
      </c>
    </row>
    <row r="3022" spans="2:4">
      <c r="B3022" s="3">
        <f t="shared" si="50"/>
        <v>6.9856378673665578E-2</v>
      </c>
      <c r="C3022" s="3">
        <v>13.440198980681783</v>
      </c>
      <c r="D3022" s="3">
        <v>0.13460798974578081</v>
      </c>
    </row>
    <row r="3023" spans="2:4">
      <c r="B3023" s="3">
        <f t="shared" si="50"/>
        <v>6.6467431104464861E-2</v>
      </c>
      <c r="C3023" s="3">
        <v>14.652546769615771</v>
      </c>
      <c r="D3023" s="3">
        <v>0.11610919522690512</v>
      </c>
    </row>
    <row r="3024" spans="2:4">
      <c r="B3024" s="3">
        <f t="shared" si="50"/>
        <v>6.8603831751457262E-2</v>
      </c>
      <c r="C3024" s="3">
        <v>14.199804681539353</v>
      </c>
      <c r="D3024" s="3">
        <v>0.12792901394695882</v>
      </c>
    </row>
    <row r="3025" spans="2:4">
      <c r="B3025" s="3">
        <f t="shared" si="50"/>
        <v>7.7165264748069701E-2</v>
      </c>
      <c r="C3025" s="3">
        <v>10.201879940183721</v>
      </c>
      <c r="D3025" s="3">
        <v>0.17418744468520159</v>
      </c>
    </row>
    <row r="3026" spans="2:4">
      <c r="B3026" s="3">
        <f t="shared" si="50"/>
        <v>7.4943462019714954E-2</v>
      </c>
      <c r="C3026" s="3">
        <v>13.172704245124667</v>
      </c>
      <c r="D3026" s="3">
        <v>0.16316415906247139</v>
      </c>
    </row>
    <row r="3027" spans="2:4">
      <c r="B3027" s="3">
        <f t="shared" si="50"/>
        <v>6.7094262825403608E-2</v>
      </c>
      <c r="C3027" s="3">
        <v>14.099703970458084</v>
      </c>
      <c r="D3027" s="3">
        <v>0.11936399426252023</v>
      </c>
    </row>
    <row r="3028" spans="2:4">
      <c r="B3028" s="3">
        <f t="shared" si="50"/>
        <v>8.8276430402539144E-2</v>
      </c>
      <c r="C3028" s="3">
        <v>10.988494521927549</v>
      </c>
      <c r="D3028" s="3">
        <v>0.23725547044282358</v>
      </c>
    </row>
    <row r="3029" spans="2:4">
      <c r="B3029" s="3">
        <f t="shared" si="50"/>
        <v>6.9498235419782103E-2</v>
      </c>
      <c r="C3029" s="3">
        <v>11.251106295968505</v>
      </c>
      <c r="D3029" s="3">
        <v>0.13147679067354351</v>
      </c>
    </row>
    <row r="3030" spans="2:4">
      <c r="B3030" s="3">
        <f t="shared" si="50"/>
        <v>8.3158092745750298E-2</v>
      </c>
      <c r="C3030" s="3">
        <v>10.358745078890347</v>
      </c>
      <c r="D3030" s="3">
        <v>0.20806756797997986</v>
      </c>
    </row>
    <row r="3031" spans="2:4">
      <c r="B3031" s="3">
        <f t="shared" si="50"/>
        <v>7.5592235480819114E-2</v>
      </c>
      <c r="C3031" s="3">
        <v>12.799920651875363</v>
      </c>
      <c r="D3031" s="3">
        <v>0.16663411358989227</v>
      </c>
    </row>
    <row r="3032" spans="2:4">
      <c r="B3032" s="3">
        <f t="shared" si="50"/>
        <v>8.2177545396282844E-2</v>
      </c>
      <c r="C3032" s="3">
        <v>10.332651753288369</v>
      </c>
      <c r="D3032" s="3">
        <v>0.20252388073366495</v>
      </c>
    </row>
    <row r="3033" spans="2:4">
      <c r="B3033" s="3">
        <f t="shared" si="50"/>
        <v>8.2416663258766454E-2</v>
      </c>
      <c r="C3033" s="3">
        <v>13.221991637928404</v>
      </c>
      <c r="D3033" s="3">
        <v>0.20533921323282572</v>
      </c>
    </row>
    <row r="3034" spans="2:4">
      <c r="B3034" s="3">
        <f t="shared" si="50"/>
        <v>6.4833601641895805E-2</v>
      </c>
      <c r="C3034" s="3">
        <v>10.422986541337321</v>
      </c>
      <c r="D3034" s="3">
        <v>0.10474715414899137</v>
      </c>
    </row>
    <row r="3035" spans="2:4">
      <c r="B3035" s="3">
        <f t="shared" si="50"/>
        <v>7.9846796166875206E-2</v>
      </c>
      <c r="C3035" s="3">
        <v>11.718344676046023</v>
      </c>
      <c r="D3035" s="3">
        <v>0.19008148442030093</v>
      </c>
    </row>
    <row r="3036" spans="2:4">
      <c r="B3036" s="3">
        <f t="shared" si="50"/>
        <v>7.9431419263283176E-2</v>
      </c>
      <c r="C3036" s="3">
        <v>10.120090334788049</v>
      </c>
      <c r="D3036" s="3">
        <v>0.1869273964659566</v>
      </c>
    </row>
    <row r="3037" spans="2:4">
      <c r="B3037" s="3">
        <f t="shared" si="50"/>
        <v>6.4196204870754114E-2</v>
      </c>
      <c r="C3037" s="3">
        <v>12.599261452070682</v>
      </c>
      <c r="D3037" s="3">
        <v>0.10225684377574999</v>
      </c>
    </row>
    <row r="3038" spans="2:4">
      <c r="B3038" s="3">
        <f t="shared" si="50"/>
        <v>8.5310488601336706E-2</v>
      </c>
      <c r="C3038" s="3">
        <v>10.963774529251991</v>
      </c>
      <c r="D3038" s="3">
        <v>0.22051454206976531</v>
      </c>
    </row>
    <row r="3039" spans="2:4">
      <c r="B3039" s="3">
        <f t="shared" si="50"/>
        <v>6.4062490310373241E-2</v>
      </c>
      <c r="C3039" s="3">
        <v>14.400616473891414</v>
      </c>
      <c r="D3039" s="3">
        <v>0.10241706595049899</v>
      </c>
    </row>
    <row r="3040" spans="2:4">
      <c r="B3040" s="3">
        <f t="shared" si="50"/>
        <v>7.8536291848506135E-2</v>
      </c>
      <c r="C3040" s="3">
        <v>13.194067201757866</v>
      </c>
      <c r="D3040" s="3">
        <v>0.18343913083285013</v>
      </c>
    </row>
    <row r="3041" spans="2:4">
      <c r="B3041" s="3">
        <f t="shared" si="50"/>
        <v>6.8191667073580126E-2</v>
      </c>
      <c r="C3041" s="3">
        <v>12.91756950590533</v>
      </c>
      <c r="D3041" s="3">
        <v>0.1249534592730491</v>
      </c>
    </row>
    <row r="3042" spans="2:4">
      <c r="B3042" s="3">
        <f t="shared" si="50"/>
        <v>8.6371083407086408E-2</v>
      </c>
      <c r="C3042" s="3">
        <v>12.688680684835353</v>
      </c>
      <c r="D3042" s="3">
        <v>0.22737205114902187</v>
      </c>
    </row>
    <row r="3043" spans="2:4">
      <c r="B3043" s="3">
        <f t="shared" si="50"/>
        <v>6.7750630817590862E-2</v>
      </c>
      <c r="C3043" s="3">
        <v>12.289803765984068</v>
      </c>
      <c r="D3043" s="3">
        <v>0.12214728232673117</v>
      </c>
    </row>
    <row r="3044" spans="2:4">
      <c r="B3044" s="3">
        <f t="shared" si="50"/>
        <v>6.5249639118625441E-2</v>
      </c>
      <c r="C3044" s="3">
        <v>12.022919400616473</v>
      </c>
      <c r="D3044" s="3">
        <v>0.10790581987975707</v>
      </c>
    </row>
    <row r="3045" spans="2:4">
      <c r="B3045" s="3">
        <f t="shared" si="50"/>
        <v>8.7931634571367531E-2</v>
      </c>
      <c r="C3045" s="3">
        <v>13.872646259956664</v>
      </c>
      <c r="D3045" s="3">
        <v>0.23677480391857661</v>
      </c>
    </row>
    <row r="3046" spans="2:4">
      <c r="B3046" s="3">
        <f t="shared" si="50"/>
        <v>6.866861735892818E-2</v>
      </c>
      <c r="C3046" s="3">
        <v>12.704397717215491</v>
      </c>
      <c r="D3046" s="3">
        <v>0.12753532517471847</v>
      </c>
    </row>
    <row r="3047" spans="2:4">
      <c r="B3047" s="3">
        <f t="shared" si="50"/>
        <v>7.9872356639301728E-2</v>
      </c>
      <c r="C3047" s="3">
        <v>12.985473189489426</v>
      </c>
      <c r="D3047" s="3">
        <v>0.19086886196478164</v>
      </c>
    </row>
    <row r="3048" spans="2:4">
      <c r="B3048" s="3">
        <f t="shared" si="50"/>
        <v>8.4172484511856438E-2</v>
      </c>
      <c r="C3048" s="3">
        <v>14.553971984008301</v>
      </c>
      <c r="D3048" s="3">
        <v>0.21591845454268013</v>
      </c>
    </row>
    <row r="3049" spans="2:4">
      <c r="B3049" s="3">
        <f t="shared" si="50"/>
        <v>6.4734983977782518E-2</v>
      </c>
      <c r="C3049" s="3">
        <v>11.888485366374706</v>
      </c>
      <c r="D3049" s="3">
        <v>0.10493484298226875</v>
      </c>
    </row>
    <row r="3050" spans="2:4">
      <c r="B3050" s="3">
        <f t="shared" si="50"/>
        <v>7.1249179967650372E-2</v>
      </c>
      <c r="C3050" s="3">
        <v>13.439893795587023</v>
      </c>
      <c r="D3050" s="3">
        <v>0.14246345408490249</v>
      </c>
    </row>
    <row r="3051" spans="2:4">
      <c r="B3051" s="3">
        <f t="shared" si="50"/>
        <v>9.0450603198339807E-2</v>
      </c>
      <c r="C3051" s="3">
        <v>11.595049897762994</v>
      </c>
      <c r="D3051" s="3">
        <v>0.24982604449598683</v>
      </c>
    </row>
    <row r="3052" spans="2:4">
      <c r="B3052" s="3">
        <f t="shared" si="50"/>
        <v>7.1366929532761622E-2</v>
      </c>
      <c r="C3052" s="3">
        <v>10.778832361827448</v>
      </c>
      <c r="D3052" s="3">
        <v>0.14177678762169257</v>
      </c>
    </row>
    <row r="3053" spans="2:4">
      <c r="B3053" s="3">
        <f t="shared" si="50"/>
        <v>6.8544138462477505E-2</v>
      </c>
      <c r="C3053" s="3">
        <v>13.546403393658254</v>
      </c>
      <c r="D3053" s="3">
        <v>0.1272606585894345</v>
      </c>
    </row>
    <row r="3054" spans="2:4">
      <c r="B3054" s="3">
        <f t="shared" si="50"/>
        <v>8.1747134617145306E-2</v>
      </c>
      <c r="C3054" s="3">
        <v>12.986693929868466</v>
      </c>
      <c r="D3054" s="3">
        <v>0.20144352549821465</v>
      </c>
    </row>
    <row r="3055" spans="2:4">
      <c r="B3055" s="3">
        <f t="shared" si="50"/>
        <v>8.4693543504135257E-2</v>
      </c>
      <c r="C3055" s="3">
        <v>12.840662862025818</v>
      </c>
      <c r="D3055" s="3">
        <v>0.21798760948515272</v>
      </c>
    </row>
    <row r="3056" spans="2:4">
      <c r="B3056" s="3">
        <f t="shared" si="50"/>
        <v>7.8588790246284373E-2</v>
      </c>
      <c r="C3056" s="3">
        <v>12.042603839228493</v>
      </c>
      <c r="D3056" s="3">
        <v>0.18315073091830197</v>
      </c>
    </row>
    <row r="3057" spans="2:4">
      <c r="B3057" s="3">
        <f t="shared" si="50"/>
        <v>8.5603008514664139E-2</v>
      </c>
      <c r="C3057" s="3">
        <v>10.779747917111727</v>
      </c>
      <c r="D3057" s="3">
        <v>0.22207098605304115</v>
      </c>
    </row>
    <row r="3058" spans="2:4">
      <c r="B3058" s="3">
        <f t="shared" si="50"/>
        <v>7.1212922605059972E-2</v>
      </c>
      <c r="C3058" s="3">
        <v>10.136265144810327</v>
      </c>
      <c r="D3058" s="3">
        <v>0.14058198797570728</v>
      </c>
    </row>
    <row r="3059" spans="2:4">
      <c r="B3059" s="3">
        <f t="shared" si="50"/>
        <v>8.8262800073244413E-2</v>
      </c>
      <c r="C3059" s="3">
        <v>14.070863979003265</v>
      </c>
      <c r="D3059" s="3">
        <v>0.23874324777977843</v>
      </c>
    </row>
    <row r="3060" spans="2:4">
      <c r="B3060" s="3">
        <f t="shared" ref="B3060:B3123" si="51">0.0472-0.00009*C3060+0.1773*D3060</f>
        <v>6.9059279763176371E-2</v>
      </c>
      <c r="C3060" s="3">
        <v>12.629322183904538</v>
      </c>
      <c r="D3060" s="3">
        <v>0.12970061342204048</v>
      </c>
    </row>
    <row r="3061" spans="2:4">
      <c r="B3061" s="3">
        <f t="shared" si="51"/>
        <v>7.0026656849879451E-2</v>
      </c>
      <c r="C3061" s="3">
        <v>14.24466689046907</v>
      </c>
      <c r="D3061" s="3">
        <v>0.13597674489577929</v>
      </c>
    </row>
    <row r="3062" spans="2:4">
      <c r="B3062" s="3">
        <f t="shared" si="51"/>
        <v>7.2144049195837279E-2</v>
      </c>
      <c r="C3062" s="3">
        <v>14.895931882686849</v>
      </c>
      <c r="D3062" s="3">
        <v>0.14824976348155156</v>
      </c>
    </row>
    <row r="3063" spans="2:4">
      <c r="B3063" s="3">
        <f t="shared" si="51"/>
        <v>7.9361921750541714E-2</v>
      </c>
      <c r="C3063" s="3">
        <v>11.83919797357097</v>
      </c>
      <c r="D3063" s="3">
        <v>0.18740806299020357</v>
      </c>
    </row>
    <row r="3064" spans="2:4">
      <c r="B3064" s="3">
        <f t="shared" si="51"/>
        <v>7.4472147892696919E-2</v>
      </c>
      <c r="C3064" s="3">
        <v>10.653859065523239</v>
      </c>
      <c r="D3064" s="3">
        <v>0.15922727134006776</v>
      </c>
    </row>
    <row r="3065" spans="2:4">
      <c r="B3065" s="3">
        <f t="shared" si="51"/>
        <v>7.241830790124211E-2</v>
      </c>
      <c r="C3065" s="3">
        <v>13.769493697927793</v>
      </c>
      <c r="D3065" s="3">
        <v>0.14922482985930968</v>
      </c>
    </row>
    <row r="3066" spans="2:4">
      <c r="B3066" s="3">
        <f t="shared" si="51"/>
        <v>7.5796818140202032E-2</v>
      </c>
      <c r="C3066" s="3">
        <v>12.763298440504165</v>
      </c>
      <c r="D3066" s="3">
        <v>0.16776940214239938</v>
      </c>
    </row>
    <row r="3067" spans="2:4">
      <c r="B3067" s="3">
        <f t="shared" si="51"/>
        <v>8.2772955259865111E-2</v>
      </c>
      <c r="C3067" s="3">
        <v>12.203131199072237</v>
      </c>
      <c r="D3067" s="3">
        <v>0.20683156834620198</v>
      </c>
    </row>
    <row r="3068" spans="2:4">
      <c r="B3068" s="3">
        <f t="shared" si="51"/>
        <v>7.2595660115359964E-2</v>
      </c>
      <c r="C3068" s="3">
        <v>12.790917691579944</v>
      </c>
      <c r="D3068" s="3">
        <v>0.14972838526566362</v>
      </c>
    </row>
    <row r="3069" spans="2:4">
      <c r="B3069" s="3">
        <f t="shared" si="51"/>
        <v>8.7453103579821168E-2</v>
      </c>
      <c r="C3069" s="3">
        <v>12.29071932126835</v>
      </c>
      <c r="D3069" s="3">
        <v>0.23327280495620592</v>
      </c>
    </row>
    <row r="3070" spans="2:4">
      <c r="B3070" s="3">
        <f t="shared" si="51"/>
        <v>8.0275785546433914E-2</v>
      </c>
      <c r="C3070" s="3">
        <v>13.544114505447553</v>
      </c>
      <c r="D3070" s="3">
        <v>0.19342783898434401</v>
      </c>
    </row>
    <row r="3071" spans="2:4">
      <c r="B3071" s="3">
        <f t="shared" si="51"/>
        <v>8.3875453199865724E-2</v>
      </c>
      <c r="C3071" s="3">
        <v>12.398297067171239</v>
      </c>
      <c r="D3071" s="3">
        <v>0.21314889980773338</v>
      </c>
    </row>
    <row r="3072" spans="2:4">
      <c r="B3072" s="3">
        <f t="shared" si="51"/>
        <v>6.9051175725577563E-2</v>
      </c>
      <c r="C3072" s="3">
        <v>14.874721518601032</v>
      </c>
      <c r="D3072" s="3">
        <v>0.13079470198675497</v>
      </c>
    </row>
    <row r="3073" spans="2:4">
      <c r="B3073" s="3">
        <f t="shared" si="51"/>
        <v>7.098169728690451E-2</v>
      </c>
      <c r="C3073" s="3">
        <v>12.182378612628559</v>
      </c>
      <c r="D3073" s="3">
        <v>0.1403164769432661</v>
      </c>
    </row>
    <row r="3074" spans="2:4">
      <c r="B3074" s="3">
        <f t="shared" si="51"/>
        <v>7.6290123447370822E-2</v>
      </c>
      <c r="C3074" s="3">
        <v>12.990661336100345</v>
      </c>
      <c r="D3074" s="3">
        <v>0.17066713461714531</v>
      </c>
    </row>
    <row r="3075" spans="2:4">
      <c r="B3075" s="3">
        <f t="shared" si="51"/>
        <v>7.0573520767845704E-2</v>
      </c>
      <c r="C3075" s="3">
        <v>14.048280281991026</v>
      </c>
      <c r="D3075" s="3">
        <v>0.13896145512253183</v>
      </c>
    </row>
    <row r="3076" spans="2:4">
      <c r="B3076" s="3">
        <f t="shared" si="51"/>
        <v>7.6684112063966803E-2</v>
      </c>
      <c r="C3076" s="3">
        <v>12.896664326914273</v>
      </c>
      <c r="D3076" s="3">
        <v>0.1728415784173101</v>
      </c>
    </row>
    <row r="3077" spans="2:4">
      <c r="B3077" s="3">
        <f t="shared" si="51"/>
        <v>6.9213575090792567E-2</v>
      </c>
      <c r="C3077" s="3">
        <v>10.382854701376385</v>
      </c>
      <c r="D3077" s="3">
        <v>0.12943052461317789</v>
      </c>
    </row>
    <row r="3078" spans="2:4">
      <c r="B3078" s="3">
        <f t="shared" si="51"/>
        <v>8.7938895382549523E-2</v>
      </c>
      <c r="C3078" s="3">
        <v>13.043458357493821</v>
      </c>
      <c r="D3078" s="3">
        <v>0.23639484847560047</v>
      </c>
    </row>
    <row r="3079" spans="2:4">
      <c r="B3079" s="3">
        <f t="shared" si="51"/>
        <v>8.2798979918820764E-2</v>
      </c>
      <c r="C3079" s="3">
        <v>10.561235389263588</v>
      </c>
      <c r="D3079" s="3">
        <v>0.20614490188299203</v>
      </c>
    </row>
    <row r="3080" spans="2:4">
      <c r="B3080" s="3">
        <f t="shared" si="51"/>
        <v>7.9415057374797815E-2</v>
      </c>
      <c r="C3080" s="3">
        <v>11.438184759056368</v>
      </c>
      <c r="D3080" s="3">
        <v>0.18750419629505294</v>
      </c>
    </row>
    <row r="3081" spans="2:4">
      <c r="B3081" s="3">
        <f t="shared" si="51"/>
        <v>7.4383931852168336E-2</v>
      </c>
      <c r="C3081" s="3">
        <v>11.228217413861508</v>
      </c>
      <c r="D3081" s="3">
        <v>0.15902127140110478</v>
      </c>
    </row>
    <row r="3082" spans="2:4">
      <c r="B3082" s="3">
        <f t="shared" si="51"/>
        <v>7.4381638386181226E-2</v>
      </c>
      <c r="C3082" s="3">
        <v>13.959166234321117</v>
      </c>
      <c r="D3082" s="3">
        <v>0.16039460432752464</v>
      </c>
    </row>
    <row r="3083" spans="2:4">
      <c r="B3083" s="3">
        <f t="shared" si="51"/>
        <v>7.1719653614917445E-2</v>
      </c>
      <c r="C3083" s="3">
        <v>13.875850703451643</v>
      </c>
      <c r="D3083" s="3">
        <v>0.14533829767754144</v>
      </c>
    </row>
    <row r="3084" spans="2:4">
      <c r="B3084" s="3">
        <f t="shared" si="51"/>
        <v>7.9225919217505422E-2</v>
      </c>
      <c r="C3084" s="3">
        <v>14.062776573992126</v>
      </c>
      <c r="D3084" s="3">
        <v>0.18776970732749415</v>
      </c>
    </row>
    <row r="3085" spans="2:4">
      <c r="B3085" s="3">
        <f t="shared" si="51"/>
        <v>6.3769857783745845E-2</v>
      </c>
      <c r="C3085" s="3">
        <v>13.395489364299447</v>
      </c>
      <c r="D3085" s="3">
        <v>0.10025635547959838</v>
      </c>
    </row>
    <row r="3086" spans="2:4">
      <c r="B3086" s="3">
        <f t="shared" si="51"/>
        <v>8.5600984221930604E-2</v>
      </c>
      <c r="C3086" s="3">
        <v>14.102908413953063</v>
      </c>
      <c r="D3086" s="3">
        <v>0.22374645222327341</v>
      </c>
    </row>
    <row r="3087" spans="2:4">
      <c r="B3087" s="3">
        <f t="shared" si="51"/>
        <v>6.454348643452254E-2</v>
      </c>
      <c r="C3087" s="3">
        <v>13.204596087527085</v>
      </c>
      <c r="D3087" s="3">
        <v>0.10452284310434279</v>
      </c>
    </row>
    <row r="3088" spans="2:4">
      <c r="B3088" s="3">
        <f t="shared" si="51"/>
        <v>6.9313100527970212E-2</v>
      </c>
      <c r="C3088" s="3">
        <v>12.703939939573351</v>
      </c>
      <c r="D3088" s="3">
        <v>0.13117007965330973</v>
      </c>
    </row>
    <row r="3089" spans="2:4">
      <c r="B3089" s="3">
        <f t="shared" si="51"/>
        <v>7.2676039918210394E-2</v>
      </c>
      <c r="C3089" s="3">
        <v>14.864803003021333</v>
      </c>
      <c r="D3089" s="3">
        <v>0.15123447370830409</v>
      </c>
    </row>
    <row r="3090" spans="2:4">
      <c r="B3090" s="3">
        <f t="shared" si="51"/>
        <v>7.1974765312662128E-2</v>
      </c>
      <c r="C3090" s="3">
        <v>10.689565721610157</v>
      </c>
      <c r="D3090" s="3">
        <v>0.14515976439710684</v>
      </c>
    </row>
    <row r="3091" spans="2:4">
      <c r="B3091" s="3">
        <f t="shared" si="51"/>
        <v>8.4095226294747763E-2</v>
      </c>
      <c r="C3091" s="3">
        <v>10.939359721671194</v>
      </c>
      <c r="D3091" s="3">
        <v>0.21364787743766595</v>
      </c>
    </row>
    <row r="3092" spans="2:4">
      <c r="B3092" s="3">
        <f t="shared" si="51"/>
        <v>8.0739027222510446E-2</v>
      </c>
      <c r="C3092" s="3">
        <v>10.579393902401806</v>
      </c>
      <c r="D3092" s="3">
        <v>0.19453566087832269</v>
      </c>
    </row>
    <row r="3093" spans="2:4">
      <c r="B3093" s="3">
        <f t="shared" si="51"/>
        <v>6.4962141483809938E-2</v>
      </c>
      <c r="C3093" s="3">
        <v>12.304452650532548</v>
      </c>
      <c r="D3093" s="3">
        <v>0.10642719809564502</v>
      </c>
    </row>
    <row r="3094" spans="2:4">
      <c r="B3094" s="3">
        <f t="shared" si="51"/>
        <v>8.8872930692464977E-2</v>
      </c>
      <c r="C3094" s="3">
        <v>12.251655629139073</v>
      </c>
      <c r="D3094" s="3">
        <v>0.24126102481154821</v>
      </c>
    </row>
    <row r="3095" spans="2:4">
      <c r="B3095" s="3">
        <f t="shared" si="51"/>
        <v>8.1037393414105652E-2</v>
      </c>
      <c r="C3095" s="3">
        <v>13.36954863124485</v>
      </c>
      <c r="D3095" s="3">
        <v>0.19763481551561024</v>
      </c>
    </row>
    <row r="3096" spans="2:4">
      <c r="B3096" s="3">
        <f t="shared" si="51"/>
        <v>7.3495980101931827E-2</v>
      </c>
      <c r="C3096" s="3">
        <v>10.6602679525132</v>
      </c>
      <c r="D3096" s="3">
        <v>0.15372478408154547</v>
      </c>
    </row>
    <row r="3097" spans="2:4">
      <c r="B3097" s="3">
        <f t="shared" si="51"/>
        <v>6.569072481460006E-2</v>
      </c>
      <c r="C3097" s="3">
        <v>13.786431470686971</v>
      </c>
      <c r="D3097" s="3">
        <v>0.11128879665517137</v>
      </c>
    </row>
    <row r="3098" spans="2:4">
      <c r="B3098" s="3">
        <f t="shared" si="51"/>
        <v>8.7266398968474379E-2</v>
      </c>
      <c r="C3098" s="3">
        <v>11.118655964842677</v>
      </c>
      <c r="D3098" s="3">
        <v>0.23162480544450209</v>
      </c>
    </row>
    <row r="3099" spans="2:4">
      <c r="B3099" s="3">
        <f t="shared" si="51"/>
        <v>8.2514327829828787E-2</v>
      </c>
      <c r="C3099" s="3">
        <v>11.370281075472274</v>
      </c>
      <c r="D3099" s="3">
        <v>0.20495010223700674</v>
      </c>
    </row>
    <row r="3100" spans="2:4">
      <c r="B3100" s="3">
        <f t="shared" si="51"/>
        <v>8.4353540604876862E-2</v>
      </c>
      <c r="C3100" s="3">
        <v>14.228644672994172</v>
      </c>
      <c r="D3100" s="3">
        <v>0.21677449873348187</v>
      </c>
    </row>
    <row r="3101" spans="2:4">
      <c r="B3101" s="3">
        <f t="shared" si="51"/>
        <v>8.2808671529282507E-2</v>
      </c>
      <c r="C3101" s="3">
        <v>11.238135929441206</v>
      </c>
      <c r="D3101" s="3">
        <v>0.20654316843165382</v>
      </c>
    </row>
    <row r="3102" spans="2:4">
      <c r="B3102" s="3">
        <f t="shared" si="51"/>
        <v>7.7112005523850224E-2</v>
      </c>
      <c r="C3102" s="3">
        <v>11.686452833643605</v>
      </c>
      <c r="D3102" s="3">
        <v>0.17464064455092015</v>
      </c>
    </row>
    <row r="3103" spans="2:4">
      <c r="B3103" s="3">
        <f t="shared" si="51"/>
        <v>8.0327317117831962E-2</v>
      </c>
      <c r="C3103" s="3">
        <v>13.720053712576679</v>
      </c>
      <c r="D3103" s="3">
        <v>0.19380779442732016</v>
      </c>
    </row>
    <row r="3104" spans="2:4">
      <c r="B3104" s="3">
        <f t="shared" si="51"/>
        <v>7.8763397167882318E-2</v>
      </c>
      <c r="C3104" s="3">
        <v>11.554460280159917</v>
      </c>
      <c r="D3104" s="3">
        <v>0.18388775292214726</v>
      </c>
    </row>
    <row r="3105" spans="2:4">
      <c r="B3105" s="3">
        <f t="shared" si="51"/>
        <v>8.9051685079500717E-2</v>
      </c>
      <c r="C3105" s="3">
        <v>11.537064729758598</v>
      </c>
      <c r="D3105" s="3">
        <v>0.24190649128696554</v>
      </c>
    </row>
    <row r="3106" spans="2:4">
      <c r="B3106" s="3">
        <f t="shared" si="51"/>
        <v>7.1764164708395639E-2</v>
      </c>
      <c r="C3106" s="3">
        <v>12.759025849177526</v>
      </c>
      <c r="D3106" s="3">
        <v>0.14502243110446486</v>
      </c>
    </row>
    <row r="3107" spans="2:4">
      <c r="B3107" s="3">
        <f t="shared" si="51"/>
        <v>8.9159501327555166E-2</v>
      </c>
      <c r="C3107" s="3">
        <v>13.197882015442365</v>
      </c>
      <c r="D3107" s="3">
        <v>0.24335764641254923</v>
      </c>
    </row>
    <row r="3108" spans="2:4">
      <c r="B3108" s="3">
        <f t="shared" si="51"/>
        <v>7.832351039155247E-2</v>
      </c>
      <c r="C3108" s="3">
        <v>14.223609118930632</v>
      </c>
      <c r="D3108" s="3">
        <v>0.18276161992248297</v>
      </c>
    </row>
    <row r="3109" spans="2:4">
      <c r="B3109" s="3">
        <f t="shared" si="51"/>
        <v>7.5135480056154058E-2</v>
      </c>
      <c r="C3109" s="3">
        <v>12.653431806390575</v>
      </c>
      <c r="D3109" s="3">
        <v>0.16398358104190192</v>
      </c>
    </row>
    <row r="3110" spans="2:4">
      <c r="B3110" s="3">
        <f t="shared" si="51"/>
        <v>7.0516550798059019E-2</v>
      </c>
      <c r="C3110" s="3">
        <v>14.744407483138524</v>
      </c>
      <c r="D3110" s="3">
        <v>0.13899349955748161</v>
      </c>
    </row>
    <row r="3111" spans="2:4">
      <c r="B3111" s="3">
        <f t="shared" si="51"/>
        <v>7.8267463301492368E-2</v>
      </c>
      <c r="C3111" s="3">
        <v>13.123874629963073</v>
      </c>
      <c r="D3111" s="3">
        <v>0.18188726462599569</v>
      </c>
    </row>
    <row r="3112" spans="2:4">
      <c r="B3112" s="3">
        <f t="shared" si="51"/>
        <v>7.3250209814752651E-2</v>
      </c>
      <c r="C3112" s="3">
        <v>11.145512253181554</v>
      </c>
      <c r="D3112" s="3">
        <v>0.15258491775261696</v>
      </c>
    </row>
    <row r="3113" spans="2:4">
      <c r="B3113" s="3">
        <f t="shared" si="51"/>
        <v>7.3959842524491115E-2</v>
      </c>
      <c r="C3113" s="3">
        <v>13.748893704031495</v>
      </c>
      <c r="D3113" s="3">
        <v>0.15790887173070467</v>
      </c>
    </row>
    <row r="3114" spans="2:4">
      <c r="B3114" s="3">
        <f t="shared" si="51"/>
        <v>6.677767937253945E-2</v>
      </c>
      <c r="C3114" s="3">
        <v>14.983977782525102</v>
      </c>
      <c r="D3114" s="3">
        <v>0.11802728354747155</v>
      </c>
    </row>
    <row r="3115" spans="2:4">
      <c r="B3115" s="3">
        <f t="shared" si="51"/>
        <v>7.2382417218543049E-2</v>
      </c>
      <c r="C3115" s="3">
        <v>14.492934965056307</v>
      </c>
      <c r="D3115" s="3">
        <v>0.14938962981048007</v>
      </c>
    </row>
    <row r="3116" spans="2:4">
      <c r="B3116" s="3">
        <f t="shared" si="51"/>
        <v>6.8257113254188678E-2</v>
      </c>
      <c r="C3116" s="3">
        <v>12.776573992126224</v>
      </c>
      <c r="D3116" s="3">
        <v>0.12525101474044009</v>
      </c>
    </row>
    <row r="3117" spans="2:4">
      <c r="B3117" s="3">
        <f t="shared" si="51"/>
        <v>8.1262323374126408E-2</v>
      </c>
      <c r="C3117" s="3">
        <v>10.635853144932401</v>
      </c>
      <c r="D3117" s="3">
        <v>0.19751579332865382</v>
      </c>
    </row>
    <row r="3118" spans="2:4">
      <c r="B3118" s="3">
        <f t="shared" si="51"/>
        <v>7.7518822443311874E-2</v>
      </c>
      <c r="C3118" s="3">
        <v>12.000030518509476</v>
      </c>
      <c r="D3118" s="3">
        <v>0.17709433271279032</v>
      </c>
    </row>
    <row r="3119" spans="2:4">
      <c r="B3119" s="3">
        <f t="shared" si="51"/>
        <v>7.9244298532059693E-2</v>
      </c>
      <c r="C3119" s="3">
        <v>11.360515152439955</v>
      </c>
      <c r="D3119" s="3">
        <v>0.18650166325876644</v>
      </c>
    </row>
    <row r="3120" spans="2:4">
      <c r="B3120" s="3">
        <f t="shared" si="51"/>
        <v>6.8790425122837007E-2</v>
      </c>
      <c r="C3120" s="3">
        <v>10.584429456465346</v>
      </c>
      <c r="D3120" s="3">
        <v>0.12714621417889951</v>
      </c>
    </row>
    <row r="3121" spans="2:4">
      <c r="B3121" s="3">
        <f t="shared" si="51"/>
        <v>6.9956588030640587E-2</v>
      </c>
      <c r="C3121" s="3">
        <v>10.505081331827753</v>
      </c>
      <c r="D3121" s="3">
        <v>0.13368327890865811</v>
      </c>
    </row>
    <row r="3122" spans="2:4">
      <c r="B3122" s="3">
        <f t="shared" si="51"/>
        <v>7.2432184057130644E-2</v>
      </c>
      <c r="C3122" s="3">
        <v>11.937925351725822</v>
      </c>
      <c r="D3122" s="3">
        <v>0.14837336344492935</v>
      </c>
    </row>
    <row r="3123" spans="2:4">
      <c r="B3123" s="3">
        <f t="shared" si="51"/>
        <v>7.5520101168858919E-2</v>
      </c>
      <c r="C3123" s="3">
        <v>14.638508255256813</v>
      </c>
      <c r="D3123" s="3">
        <v>0.16716055787835321</v>
      </c>
    </row>
    <row r="3124" spans="2:4">
      <c r="B3124" s="3">
        <f t="shared" ref="B3124:B3187" si="52">0.0472-0.00009*C3124+0.1773*D3124</f>
        <v>6.3914682607501452E-2</v>
      </c>
      <c r="C3124" s="3">
        <v>11.290322580645162</v>
      </c>
      <c r="D3124" s="3">
        <v>0.10000457777642141</v>
      </c>
    </row>
    <row r="3125" spans="2:4">
      <c r="B3125" s="3">
        <f t="shared" si="52"/>
        <v>7.7220807824945836E-2</v>
      </c>
      <c r="C3125" s="3">
        <v>12.326273384807886</v>
      </c>
      <c r="D3125" s="3">
        <v>0.17557908871730704</v>
      </c>
    </row>
    <row r="3126" spans="2:4">
      <c r="B3126" s="3">
        <f t="shared" si="52"/>
        <v>6.8432776268807033E-2</v>
      </c>
      <c r="C3126" s="3">
        <v>12.989135410626545</v>
      </c>
      <c r="D3126" s="3">
        <v>0.12634968108157599</v>
      </c>
    </row>
    <row r="3127" spans="2:4">
      <c r="B3127" s="3">
        <f t="shared" si="52"/>
        <v>6.6882509994811851E-2</v>
      </c>
      <c r="C3127" s="3">
        <v>11.95242164372692</v>
      </c>
      <c r="D3127" s="3">
        <v>0.11707968382824183</v>
      </c>
    </row>
    <row r="3128" spans="2:4">
      <c r="B3128" s="3">
        <f t="shared" si="52"/>
        <v>7.5153981597338784E-2</v>
      </c>
      <c r="C3128" s="3">
        <v>12.91680654316843</v>
      </c>
      <c r="D3128" s="3">
        <v>0.1642216254158147</v>
      </c>
    </row>
    <row r="3129" spans="2:4">
      <c r="B3129" s="3">
        <f t="shared" si="52"/>
        <v>8.0602229529709774E-2</v>
      </c>
      <c r="C3129" s="3">
        <v>11.828821680349131</v>
      </c>
      <c r="D3129" s="3">
        <v>0.19439832758568071</v>
      </c>
    </row>
    <row r="3130" spans="2:4">
      <c r="B3130" s="3">
        <f t="shared" si="52"/>
        <v>7.7269589983825188E-2</v>
      </c>
      <c r="C3130" s="3">
        <v>11.071810052797021</v>
      </c>
      <c r="D3130" s="3">
        <v>0.17521744438001646</v>
      </c>
    </row>
    <row r="3131" spans="2:4">
      <c r="B3131" s="3">
        <f t="shared" si="52"/>
        <v>6.9944532914212473E-2</v>
      </c>
      <c r="C3131" s="3">
        <v>13.723258156071658</v>
      </c>
      <c r="D3131" s="3">
        <v>0.13524887844477676</v>
      </c>
    </row>
    <row r="3132" spans="2:4">
      <c r="B3132" s="3">
        <f t="shared" si="52"/>
        <v>6.793072832422864E-2</v>
      </c>
      <c r="C3132" s="3">
        <v>12.17352824488052</v>
      </c>
      <c r="D3132" s="3">
        <v>0.12310403759880367</v>
      </c>
    </row>
    <row r="3133" spans="2:4">
      <c r="B3133" s="3">
        <f t="shared" si="52"/>
        <v>6.4591715140232556E-2</v>
      </c>
      <c r="C3133" s="3">
        <v>12.470320749534594</v>
      </c>
      <c r="D3133" s="3">
        <v>0.104422132023072</v>
      </c>
    </row>
    <row r="3134" spans="2:4">
      <c r="B3134" s="3">
        <f t="shared" si="52"/>
        <v>6.4609240241706598E-2</v>
      </c>
      <c r="C3134" s="3">
        <v>12.555162205877865</v>
      </c>
      <c r="D3134" s="3">
        <v>0.10456404309213538</v>
      </c>
    </row>
    <row r="3135" spans="2:4">
      <c r="B3135" s="3">
        <f t="shared" si="52"/>
        <v>6.5636862697225865E-2</v>
      </c>
      <c r="C3135" s="3">
        <v>13.122348704489273</v>
      </c>
      <c r="D3135" s="3">
        <v>0.11064790795617542</v>
      </c>
    </row>
    <row r="3136" spans="2:4">
      <c r="B3136" s="3">
        <f t="shared" si="52"/>
        <v>7.8454838099307228E-2</v>
      </c>
      <c r="C3136" s="3">
        <v>10.21225623340556</v>
      </c>
      <c r="D3136" s="3">
        <v>0.1814661091952269</v>
      </c>
    </row>
    <row r="3137" spans="2:4">
      <c r="B3137" s="3">
        <f t="shared" si="52"/>
        <v>8.1812495651112399E-2</v>
      </c>
      <c r="C3137" s="3">
        <v>11.295510727256081</v>
      </c>
      <c r="D3137" s="3">
        <v>0.2009537034211249</v>
      </c>
    </row>
    <row r="3138" spans="2:4">
      <c r="B3138" s="3">
        <f t="shared" si="52"/>
        <v>6.8122804040650659E-2</v>
      </c>
      <c r="C3138" s="3">
        <v>12.302926725058748</v>
      </c>
      <c r="D3138" s="3">
        <v>0.12425305948057497</v>
      </c>
    </row>
    <row r="3139" spans="2:4">
      <c r="B3139" s="3">
        <f t="shared" si="52"/>
        <v>6.4267077089754931E-2</v>
      </c>
      <c r="C3139" s="3">
        <v>10.062257759331034</v>
      </c>
      <c r="D3139" s="3">
        <v>0.10136875514999848</v>
      </c>
    </row>
    <row r="3140" spans="2:4">
      <c r="B3140" s="3">
        <f t="shared" si="52"/>
        <v>6.8704043855098124E-2</v>
      </c>
      <c r="C3140" s="3">
        <v>11.282692953276161</v>
      </c>
      <c r="D3140" s="3">
        <v>0.12701345866267891</v>
      </c>
    </row>
    <row r="3141" spans="2:4">
      <c r="B3141" s="3">
        <f t="shared" si="52"/>
        <v>6.5686971495712149E-2</v>
      </c>
      <c r="C3141" s="3">
        <v>11.0956144901883</v>
      </c>
      <c r="D3141" s="3">
        <v>0.10990173039948729</v>
      </c>
    </row>
    <row r="3142" spans="2:4">
      <c r="B3142" s="3">
        <f t="shared" si="52"/>
        <v>6.6334221930600915E-2</v>
      </c>
      <c r="C3142" s="3">
        <v>12.82296212652974</v>
      </c>
      <c r="D3142" s="3">
        <v>0.11442915128025148</v>
      </c>
    </row>
    <row r="3143" spans="2:4">
      <c r="B3143" s="3">
        <f t="shared" si="52"/>
        <v>8.4842091433454392E-2</v>
      </c>
      <c r="C3143" s="3">
        <v>11.875514999847407</v>
      </c>
      <c r="D3143" s="3">
        <v>0.21833552049317911</v>
      </c>
    </row>
    <row r="3144" spans="2:4">
      <c r="B3144" s="3">
        <f t="shared" si="52"/>
        <v>7.2416475875118264E-2</v>
      </c>
      <c r="C3144" s="3">
        <v>11.318857387005218</v>
      </c>
      <c r="D3144" s="3">
        <v>0.14797051911984618</v>
      </c>
    </row>
    <row r="3145" spans="2:4">
      <c r="B3145" s="3">
        <f t="shared" si="52"/>
        <v>7.7732580339976209E-2</v>
      </c>
      <c r="C3145" s="3">
        <v>12.772301400799584</v>
      </c>
      <c r="D3145" s="3">
        <v>0.17869197668385878</v>
      </c>
    </row>
    <row r="3146" spans="2:4">
      <c r="B3146" s="3">
        <f t="shared" si="52"/>
        <v>6.7607323526718957E-2</v>
      </c>
      <c r="C3146" s="3">
        <v>12.799920651875363</v>
      </c>
      <c r="D3146" s="3">
        <v>0.12159794915616322</v>
      </c>
    </row>
    <row r="3147" spans="2:4">
      <c r="B3147" s="3">
        <f t="shared" si="52"/>
        <v>6.9406980193487358E-2</v>
      </c>
      <c r="C3147" s="3">
        <v>10.840174565874202</v>
      </c>
      <c r="D3147" s="3">
        <v>0.13075350199896238</v>
      </c>
    </row>
    <row r="3148" spans="2:4">
      <c r="B3148" s="3">
        <f t="shared" si="52"/>
        <v>8.7941966154972989E-2</v>
      </c>
      <c r="C3148" s="3">
        <v>10.989257484664449</v>
      </c>
      <c r="D3148" s="3">
        <v>0.23536942655720694</v>
      </c>
    </row>
    <row r="3149" spans="2:4">
      <c r="B3149" s="3">
        <f t="shared" si="52"/>
        <v>8.3695093386638997E-2</v>
      </c>
      <c r="C3149" s="3">
        <v>14.312112796411023</v>
      </c>
      <c r="D3149" s="3">
        <v>0.21310312204351939</v>
      </c>
    </row>
    <row r="3150" spans="2:4">
      <c r="B3150" s="3">
        <f t="shared" si="52"/>
        <v>6.6927400128177744E-2</v>
      </c>
      <c r="C3150" s="3">
        <v>10.795312356944487</v>
      </c>
      <c r="D3150" s="3">
        <v>0.11674550614947966</v>
      </c>
    </row>
    <row r="3151" spans="2:4">
      <c r="B3151" s="3">
        <f t="shared" si="52"/>
        <v>7.9103943906979585E-2</v>
      </c>
      <c r="C3151" s="3">
        <v>11.206549272133548</v>
      </c>
      <c r="D3151" s="3">
        <v>0.18563188573870054</v>
      </c>
    </row>
    <row r="3152" spans="2:4">
      <c r="B3152" s="3">
        <f t="shared" si="52"/>
        <v>7.1709964751121555E-2</v>
      </c>
      <c r="C3152" s="3">
        <v>10.240943632312998</v>
      </c>
      <c r="D3152" s="3">
        <v>0.14343852046266059</v>
      </c>
    </row>
    <row r="3153" spans="2:4">
      <c r="B3153" s="3">
        <f t="shared" si="52"/>
        <v>7.1073342539750367E-2</v>
      </c>
      <c r="C3153" s="3">
        <v>10.280312509537033</v>
      </c>
      <c r="D3153" s="3">
        <v>0.13986785485396894</v>
      </c>
    </row>
    <row r="3154" spans="2:4">
      <c r="B3154" s="3">
        <f t="shared" si="52"/>
        <v>6.8491247291482288E-2</v>
      </c>
      <c r="C3154" s="3">
        <v>12.393566698202459</v>
      </c>
      <c r="D3154" s="3">
        <v>0.12637714774010439</v>
      </c>
    </row>
    <row r="3155" spans="2:4">
      <c r="B3155" s="3">
        <f t="shared" si="52"/>
        <v>8.3153220160527355E-2</v>
      </c>
      <c r="C3155" s="3">
        <v>10.881832331308939</v>
      </c>
      <c r="D3155" s="3">
        <v>0.20830561235389264</v>
      </c>
    </row>
    <row r="3156" spans="2:4">
      <c r="B3156" s="3">
        <f t="shared" si="52"/>
        <v>7.3707110812707907E-2</v>
      </c>
      <c r="C3156" s="3">
        <v>13.869594409009064</v>
      </c>
      <c r="D3156" s="3">
        <v>0.15654469435712759</v>
      </c>
    </row>
    <row r="3157" spans="2:4">
      <c r="B3157" s="3">
        <f t="shared" si="52"/>
        <v>8.1401565599536124E-2</v>
      </c>
      <c r="C3157" s="3">
        <v>13.237098300119023</v>
      </c>
      <c r="D3157" s="3">
        <v>0.19962157048249762</v>
      </c>
    </row>
    <row r="3158" spans="2:4">
      <c r="B3158" s="3">
        <f t="shared" si="52"/>
        <v>6.786836115604114E-2</v>
      </c>
      <c r="C3158" s="3">
        <v>11.576891384624775</v>
      </c>
      <c r="D3158" s="3">
        <v>0.12244941557054353</v>
      </c>
    </row>
    <row r="3159" spans="2:4">
      <c r="B3159" s="3">
        <f t="shared" si="52"/>
        <v>8.6410316782128363E-2</v>
      </c>
      <c r="C3159" s="3">
        <v>10.431073946348461</v>
      </c>
      <c r="D3159" s="3">
        <v>0.22644734031189917</v>
      </c>
    </row>
    <row r="3160" spans="2:4">
      <c r="B3160" s="3">
        <f t="shared" si="52"/>
        <v>7.0420048066652419E-2</v>
      </c>
      <c r="C3160" s="3">
        <v>10.144199957274086</v>
      </c>
      <c r="D3160" s="3">
        <v>0.13611407818842128</v>
      </c>
    </row>
    <row r="3161" spans="2:4">
      <c r="B3161" s="3">
        <f t="shared" si="52"/>
        <v>7.2781841486861787E-2</v>
      </c>
      <c r="C3161" s="3">
        <v>10.98376415295877</v>
      </c>
      <c r="D3161" s="3">
        <v>0.14986114078188423</v>
      </c>
    </row>
    <row r="3162" spans="2:4">
      <c r="B3162" s="3">
        <f t="shared" si="52"/>
        <v>7.8175809808648938E-2</v>
      </c>
      <c r="C3162" s="3">
        <v>14.611194189275796</v>
      </c>
      <c r="D3162" s="3">
        <v>0.18212530899990845</v>
      </c>
    </row>
    <row r="3163" spans="2:4">
      <c r="B3163" s="3">
        <f t="shared" si="52"/>
        <v>8.7466805322428051E-2</v>
      </c>
      <c r="C3163" s="3">
        <v>14.546342356639302</v>
      </c>
      <c r="D3163" s="3">
        <v>0.23449507126071964</v>
      </c>
    </row>
    <row r="3164" spans="2:4">
      <c r="B3164" s="3">
        <f t="shared" si="52"/>
        <v>8.9727112186040847E-2</v>
      </c>
      <c r="C3164" s="3">
        <v>12.022461622974333</v>
      </c>
      <c r="D3164" s="3">
        <v>0.24596240119632556</v>
      </c>
    </row>
    <row r="3165" spans="2:4">
      <c r="B3165" s="3">
        <f t="shared" si="52"/>
        <v>7.8602119815668212E-2</v>
      </c>
      <c r="C3165" s="3">
        <v>11.046784875026704</v>
      </c>
      <c r="D3165" s="3">
        <v>0.1827204199346904</v>
      </c>
    </row>
    <row r="3166" spans="2:4">
      <c r="B3166" s="3">
        <f t="shared" si="52"/>
        <v>7.3282495498519853E-2</v>
      </c>
      <c r="C3166" s="3">
        <v>12.220679342020937</v>
      </c>
      <c r="D3166" s="3">
        <v>0.15331278420361949</v>
      </c>
    </row>
    <row r="3167" spans="2:4">
      <c r="B3167" s="3">
        <f t="shared" si="52"/>
        <v>8.8676189764091917E-2</v>
      </c>
      <c r="C3167" s="3">
        <v>13.644062623981444</v>
      </c>
      <c r="D3167" s="3">
        <v>0.24085818048646504</v>
      </c>
    </row>
    <row r="3168" spans="2:4">
      <c r="B3168" s="3">
        <f t="shared" si="52"/>
        <v>8.671791863765374E-2</v>
      </c>
      <c r="C3168" s="3">
        <v>12.983336893826106</v>
      </c>
      <c r="D3168" s="3">
        <v>0.2294778283028657</v>
      </c>
    </row>
    <row r="3169" spans="2:4">
      <c r="B3169" s="3">
        <f t="shared" si="52"/>
        <v>7.9359088564714492E-2</v>
      </c>
      <c r="C3169" s="3">
        <v>11.30252998443556</v>
      </c>
      <c r="D3169" s="3">
        <v>0.18711966307565539</v>
      </c>
    </row>
    <row r="3170" spans="2:4">
      <c r="B3170" s="3">
        <f t="shared" si="52"/>
        <v>8.7997667165135657E-2</v>
      </c>
      <c r="C3170" s="3">
        <v>13.337351603747674</v>
      </c>
      <c r="D3170" s="3">
        <v>0.23687551499984741</v>
      </c>
    </row>
    <row r="3171" spans="2:4">
      <c r="B3171" s="3">
        <f t="shared" si="52"/>
        <v>6.6623399151585438E-2</v>
      </c>
      <c r="C3171" s="3">
        <v>10.746177556688131</v>
      </c>
      <c r="D3171" s="3">
        <v>0.11500595110934783</v>
      </c>
    </row>
    <row r="3172" spans="2:4">
      <c r="B3172" s="3">
        <f t="shared" si="52"/>
        <v>7.9296191290017401E-2</v>
      </c>
      <c r="C3172" s="3">
        <v>12.010406811731315</v>
      </c>
      <c r="D3172" s="3">
        <v>0.1871242408520768</v>
      </c>
    </row>
    <row r="3173" spans="2:4">
      <c r="B3173" s="3">
        <f t="shared" si="52"/>
        <v>8.3267870113223674E-2</v>
      </c>
      <c r="C3173" s="3">
        <v>13.152104251228369</v>
      </c>
      <c r="D3173" s="3">
        <v>0.21010467848750269</v>
      </c>
    </row>
    <row r="3174" spans="2:4">
      <c r="B3174" s="3">
        <f t="shared" si="52"/>
        <v>8.5459550157170328E-2</v>
      </c>
      <c r="C3174" s="3">
        <v>11.201361125522629</v>
      </c>
      <c r="D3174" s="3">
        <v>0.22147587511825922</v>
      </c>
    </row>
    <row r="3175" spans="2:4">
      <c r="B3175" s="3">
        <f t="shared" si="52"/>
        <v>7.7503101901303134E-2</v>
      </c>
      <c r="C3175" s="3">
        <v>11.299935911130101</v>
      </c>
      <c r="D3175" s="3">
        <v>0.17665028839991453</v>
      </c>
    </row>
    <row r="3176" spans="2:4">
      <c r="B3176" s="3">
        <f t="shared" si="52"/>
        <v>7.7368071687978768E-2</v>
      </c>
      <c r="C3176" s="3">
        <v>14.757225257118442</v>
      </c>
      <c r="D3176" s="3">
        <v>0.17764366588335828</v>
      </c>
    </row>
    <row r="3177" spans="2:4">
      <c r="B3177" s="3">
        <f t="shared" si="52"/>
        <v>8.9971131473738836E-2</v>
      </c>
      <c r="C3177" s="3">
        <v>11.150852992339853</v>
      </c>
      <c r="D3177" s="3">
        <v>0.2468962675862911</v>
      </c>
    </row>
    <row r="3178" spans="2:4">
      <c r="B3178" s="3">
        <f t="shared" si="52"/>
        <v>6.9700983306375308E-2</v>
      </c>
      <c r="C3178" s="3">
        <v>10.098574785607472</v>
      </c>
      <c r="D3178" s="3">
        <v>0.13203527939695425</v>
      </c>
    </row>
    <row r="3179" spans="2:4">
      <c r="B3179" s="3">
        <f t="shared" si="52"/>
        <v>8.949261284218879E-2</v>
      </c>
      <c r="C3179" s="3">
        <v>11.09286782433546</v>
      </c>
      <c r="D3179" s="3">
        <v>0.24416791283913694</v>
      </c>
    </row>
    <row r="3180" spans="2:4">
      <c r="B3180" s="3">
        <f t="shared" si="52"/>
        <v>8.9069756767479469E-2</v>
      </c>
      <c r="C3180" s="3">
        <v>10.425428022095401</v>
      </c>
      <c r="D3180" s="3">
        <v>0.24144413586840419</v>
      </c>
    </row>
    <row r="3181" spans="2:4">
      <c r="B3181" s="3">
        <f t="shared" si="52"/>
        <v>6.6562034516434221E-2</v>
      </c>
      <c r="C3181" s="3">
        <v>10.499130222479934</v>
      </c>
      <c r="D3181" s="3">
        <v>0.11453444013794367</v>
      </c>
    </row>
    <row r="3182" spans="2:4">
      <c r="B3182" s="3">
        <f t="shared" si="52"/>
        <v>7.7482501907406839E-2</v>
      </c>
      <c r="C3182" s="3">
        <v>13.512833033234656</v>
      </c>
      <c r="D3182" s="3">
        <v>0.17765739921262247</v>
      </c>
    </row>
    <row r="3183" spans="2:4">
      <c r="B3183" s="3">
        <f t="shared" si="52"/>
        <v>7.8581305581835376E-2</v>
      </c>
      <c r="C3183" s="3">
        <v>14.921414838099308</v>
      </c>
      <c r="D3183" s="3">
        <v>0.1845698416089358</v>
      </c>
    </row>
    <row r="3184" spans="2:4">
      <c r="B3184" s="3">
        <f t="shared" si="52"/>
        <v>6.7375763115329446E-2</v>
      </c>
      <c r="C3184" s="3">
        <v>11.386761070589312</v>
      </c>
      <c r="D3184" s="3">
        <v>0.11957457197790461</v>
      </c>
    </row>
    <row r="3185" spans="2:4">
      <c r="B3185" s="3">
        <f t="shared" si="52"/>
        <v>8.8499940336313976E-2</v>
      </c>
      <c r="C3185" s="3">
        <v>11.300698873867001</v>
      </c>
      <c r="D3185" s="3">
        <v>0.23867458113345744</v>
      </c>
    </row>
    <row r="3186" spans="2:4">
      <c r="B3186" s="3">
        <f t="shared" si="52"/>
        <v>8.3360066072573014E-2</v>
      </c>
      <c r="C3186" s="3">
        <v>11.974394970549639</v>
      </c>
      <c r="D3186" s="3">
        <v>0.21002685628833889</v>
      </c>
    </row>
    <row r="3187" spans="2:4">
      <c r="B3187" s="3">
        <f t="shared" si="52"/>
        <v>6.9605785241248816E-2</v>
      </c>
      <c r="C3187" s="3">
        <v>11.165349284340953</v>
      </c>
      <c r="D3187" s="3">
        <v>0.13203985717337566</v>
      </c>
    </row>
    <row r="3188" spans="2:4">
      <c r="B3188" s="3">
        <f t="shared" ref="B3188:B3251" si="53">0.0472-0.00009*C3188+0.1773*D3188</f>
        <v>6.699817896053957E-2</v>
      </c>
      <c r="C3188" s="3">
        <v>10.081026642658772</v>
      </c>
      <c r="D3188" s="3">
        <v>0.11678212836085086</v>
      </c>
    </row>
    <row r="3189" spans="2:4">
      <c r="B3189" s="3">
        <f t="shared" si="53"/>
        <v>8.3121115756706443E-2</v>
      </c>
      <c r="C3189" s="3">
        <v>10.995056001464889</v>
      </c>
      <c r="D3189" s="3">
        <v>0.20818201239051487</v>
      </c>
    </row>
    <row r="3190" spans="2:4">
      <c r="B3190" s="3">
        <f t="shared" si="53"/>
        <v>7.7766045716727183E-2</v>
      </c>
      <c r="C3190" s="3">
        <v>11.390423291726432</v>
      </c>
      <c r="D3190" s="3">
        <v>0.178179265724662</v>
      </c>
    </row>
    <row r="3191" spans="2:4">
      <c r="B3191" s="3">
        <f t="shared" si="53"/>
        <v>6.6664839472640153E-2</v>
      </c>
      <c r="C3191" s="3">
        <v>14.930112613299967</v>
      </c>
      <c r="D3191" s="3">
        <v>0.1173635059663686</v>
      </c>
    </row>
    <row r="3192" spans="2:4">
      <c r="B3192" s="3">
        <f t="shared" si="53"/>
        <v>6.9681962645344403E-2</v>
      </c>
      <c r="C3192" s="3">
        <v>10.219733268227181</v>
      </c>
      <c r="D3192" s="3">
        <v>0.13198950163274026</v>
      </c>
    </row>
    <row r="3193" spans="2:4">
      <c r="B3193" s="3">
        <f t="shared" si="53"/>
        <v>6.8542633289590135E-2</v>
      </c>
      <c r="C3193" s="3">
        <v>13.869747001556444</v>
      </c>
      <c r="D3193" s="3">
        <v>0.12741630298776208</v>
      </c>
    </row>
    <row r="3194" spans="2:4">
      <c r="B3194" s="3">
        <f t="shared" si="53"/>
        <v>7.1219868923001806E-2</v>
      </c>
      <c r="C3194" s="3">
        <v>10.131229590746788</v>
      </c>
      <c r="D3194" s="3">
        <v>0.14061861018707847</v>
      </c>
    </row>
    <row r="3195" spans="2:4">
      <c r="B3195" s="3">
        <f t="shared" si="53"/>
        <v>6.8085012665181438E-2</v>
      </c>
      <c r="C3195" s="3">
        <v>14.905240028077028</v>
      </c>
      <c r="D3195" s="3">
        <v>0.12536088137455367</v>
      </c>
    </row>
    <row r="3196" spans="2:4">
      <c r="B3196" s="3">
        <f t="shared" si="53"/>
        <v>6.4709538865321825E-2</v>
      </c>
      <c r="C3196" s="3">
        <v>11.828516495254371</v>
      </c>
      <c r="D3196" s="3">
        <v>0.10476088747825557</v>
      </c>
    </row>
    <row r="3197" spans="2:4">
      <c r="B3197" s="3">
        <f t="shared" si="53"/>
        <v>6.7327637409588914E-2</v>
      </c>
      <c r="C3197" s="3">
        <v>14.058809167760247</v>
      </c>
      <c r="D3197" s="3">
        <v>0.1206595049897763</v>
      </c>
    </row>
    <row r="3198" spans="2:4">
      <c r="B3198" s="3">
        <f t="shared" si="53"/>
        <v>6.7635170598467964E-2</v>
      </c>
      <c r="C3198" s="3">
        <v>10.65981017487106</v>
      </c>
      <c r="D3198" s="3">
        <v>0.1206686605426191</v>
      </c>
    </row>
    <row r="3199" spans="2:4">
      <c r="B3199" s="3">
        <f t="shared" si="53"/>
        <v>7.6749272591326634E-2</v>
      </c>
      <c r="C3199" s="3">
        <v>11.604510635700553</v>
      </c>
      <c r="D3199" s="3">
        <v>0.17255317850276192</v>
      </c>
    </row>
    <row r="3200" spans="2:4">
      <c r="B3200" s="3">
        <f t="shared" si="53"/>
        <v>6.4021580095828118E-2</v>
      </c>
      <c r="C3200" s="3">
        <v>12.15872676778466</v>
      </c>
      <c r="D3200" s="3">
        <v>0.10104831080050052</v>
      </c>
    </row>
    <row r="3201" spans="2:4">
      <c r="B3201" s="3">
        <f t="shared" si="53"/>
        <v>7.6093723105563518E-2</v>
      </c>
      <c r="C3201" s="3">
        <v>10.934324167607654</v>
      </c>
      <c r="D3201" s="3">
        <v>0.16851557969908748</v>
      </c>
    </row>
    <row r="3202" spans="2:4">
      <c r="B3202" s="3">
        <f t="shared" si="53"/>
        <v>7.5383453169347206E-2</v>
      </c>
      <c r="C3202" s="3">
        <v>13.983428449354534</v>
      </c>
      <c r="D3202" s="3">
        <v>0.16605731376079591</v>
      </c>
    </row>
    <row r="3203" spans="2:4">
      <c r="B3203" s="3">
        <f t="shared" si="53"/>
        <v>8.5502874691000097E-2</v>
      </c>
      <c r="C3203" s="3">
        <v>12.135837885677663</v>
      </c>
      <c r="D3203" s="3">
        <v>0.22219458601641895</v>
      </c>
    </row>
    <row r="3204" spans="2:4">
      <c r="B3204" s="3">
        <f t="shared" si="53"/>
        <v>7.0377355265968805E-2</v>
      </c>
      <c r="C3204" s="3">
        <v>11.998352000488296</v>
      </c>
      <c r="D3204" s="3">
        <v>0.13681447798089541</v>
      </c>
    </row>
    <row r="3205" spans="2:4">
      <c r="B3205" s="3">
        <f t="shared" si="53"/>
        <v>6.9214294717246008E-2</v>
      </c>
      <c r="C3205" s="3">
        <v>13.296761986144597</v>
      </c>
      <c r="D3205" s="3">
        <v>0.13091372417371136</v>
      </c>
    </row>
    <row r="3206" spans="2:4">
      <c r="B3206" s="3">
        <f t="shared" si="53"/>
        <v>7.2401830652790919E-2</v>
      </c>
      <c r="C3206" s="3">
        <v>12.708059938352612</v>
      </c>
      <c r="D3206" s="3">
        <v>0.14859309671315654</v>
      </c>
    </row>
    <row r="3207" spans="2:4">
      <c r="B3207" s="3">
        <f t="shared" si="53"/>
        <v>6.8786596270638142E-2</v>
      </c>
      <c r="C3207" s="3">
        <v>14.162114322336496</v>
      </c>
      <c r="D3207" s="3">
        <v>0.12894070253608814</v>
      </c>
    </row>
    <row r="3208" spans="2:4">
      <c r="B3208" s="3">
        <f t="shared" si="53"/>
        <v>8.3630563219092374E-2</v>
      </c>
      <c r="C3208" s="3">
        <v>14.415875728629413</v>
      </c>
      <c r="D3208" s="3">
        <v>0.21279183324686421</v>
      </c>
    </row>
    <row r="3209" spans="2:4">
      <c r="B3209" s="3">
        <f t="shared" si="53"/>
        <v>7.9247668691061132E-2</v>
      </c>
      <c r="C3209" s="3">
        <v>11.268959624011963</v>
      </c>
      <c r="D3209" s="3">
        <v>0.18647419660023806</v>
      </c>
    </row>
    <row r="3210" spans="2:4">
      <c r="B3210" s="3">
        <f t="shared" si="53"/>
        <v>6.6591986907559436E-2</v>
      </c>
      <c r="C3210" s="3">
        <v>10.977965636158331</v>
      </c>
      <c r="D3210" s="3">
        <v>0.11494644001586962</v>
      </c>
    </row>
    <row r="3211" spans="2:4">
      <c r="B3211" s="3">
        <f t="shared" si="53"/>
        <v>7.7885882747886603E-2</v>
      </c>
      <c r="C3211" s="3">
        <v>14.207281716360972</v>
      </c>
      <c r="D3211" s="3">
        <v>0.18028504287850583</v>
      </c>
    </row>
    <row r="3212" spans="2:4">
      <c r="B3212" s="3">
        <f t="shared" si="53"/>
        <v>8.3313187353129675E-2</v>
      </c>
      <c r="C3212" s="3">
        <v>10.466170232245856</v>
      </c>
      <c r="D3212" s="3">
        <v>0.20899685659352396</v>
      </c>
    </row>
    <row r="3213" spans="2:4">
      <c r="B3213" s="3">
        <f t="shared" si="53"/>
        <v>8.0272955107272559E-2</v>
      </c>
      <c r="C3213" s="3">
        <v>12.303994872890408</v>
      </c>
      <c r="D3213" s="3">
        <v>0.19278237250892666</v>
      </c>
    </row>
    <row r="3214" spans="2:4">
      <c r="B3214" s="3">
        <f t="shared" si="53"/>
        <v>6.8179213690603355E-2</v>
      </c>
      <c r="C3214" s="3">
        <v>12.081972716452528</v>
      </c>
      <c r="D3214" s="3">
        <v>0.12445905941953796</v>
      </c>
    </row>
    <row r="3215" spans="2:4">
      <c r="B3215" s="3">
        <f t="shared" si="53"/>
        <v>7.7399493545335235E-2</v>
      </c>
      <c r="C3215" s="3">
        <v>12.965178380687888</v>
      </c>
      <c r="D3215" s="3">
        <v>0.17691122165593431</v>
      </c>
    </row>
    <row r="3216" spans="2:4">
      <c r="B3216" s="3">
        <f t="shared" si="53"/>
        <v>6.5859039124729152E-2</v>
      </c>
      <c r="C3216" s="3">
        <v>13.891262550737022</v>
      </c>
      <c r="D3216" s="3">
        <v>0.11229132969145787</v>
      </c>
    </row>
    <row r="3217" spans="2:4">
      <c r="B3217" s="3">
        <f t="shared" si="53"/>
        <v>7.2418218634601891E-2</v>
      </c>
      <c r="C3217" s="3">
        <v>10.20828882717368</v>
      </c>
      <c r="D3217" s="3">
        <v>0.14741660817285684</v>
      </c>
    </row>
    <row r="3218" spans="2:4">
      <c r="B3218" s="3">
        <f t="shared" si="53"/>
        <v>8.775881435590685E-2</v>
      </c>
      <c r="C3218" s="3">
        <v>12.005218665120395</v>
      </c>
      <c r="D3218" s="3">
        <v>0.23485213782158879</v>
      </c>
    </row>
    <row r="3219" spans="2:4">
      <c r="B3219" s="3">
        <f t="shared" si="53"/>
        <v>7.6061234168523215E-2</v>
      </c>
      <c r="C3219" s="3">
        <v>12.765282143620105</v>
      </c>
      <c r="D3219" s="3">
        <v>0.16926175725577564</v>
      </c>
    </row>
    <row r="3220" spans="2:4">
      <c r="B3220" s="3">
        <f t="shared" si="53"/>
        <v>8.5894917294839321E-2</v>
      </c>
      <c r="C3220" s="3">
        <v>14.345072786645101</v>
      </c>
      <c r="D3220" s="3">
        <v>0.22552720725119785</v>
      </c>
    </row>
    <row r="3221" spans="2:4">
      <c r="B3221" s="3">
        <f t="shared" si="53"/>
        <v>6.447308389538256E-2</v>
      </c>
      <c r="C3221" s="3">
        <v>13.590044862208931</v>
      </c>
      <c r="D3221" s="3">
        <v>0.1043214209418012</v>
      </c>
    </row>
    <row r="3222" spans="2:4">
      <c r="B3222" s="3">
        <f t="shared" si="53"/>
        <v>7.6344655751213117E-2</v>
      </c>
      <c r="C3222" s="3">
        <v>14.711447492904448</v>
      </c>
      <c r="D3222" s="3">
        <v>0.17184820093386638</v>
      </c>
    </row>
    <row r="3223" spans="2:4">
      <c r="B3223" s="3">
        <f t="shared" si="53"/>
        <v>7.9978485061189625E-2</v>
      </c>
      <c r="C3223" s="3">
        <v>14.854426709799494</v>
      </c>
      <c r="D3223" s="3">
        <v>0.1924161503952147</v>
      </c>
    </row>
    <row r="3224" spans="2:4">
      <c r="B3224" s="3">
        <f t="shared" si="53"/>
        <v>7.8395625476851707E-2</v>
      </c>
      <c r="C3224" s="3">
        <v>11.176793725394452</v>
      </c>
      <c r="D3224" s="3">
        <v>0.18162175359355448</v>
      </c>
    </row>
    <row r="3225" spans="2:4">
      <c r="B3225" s="3">
        <f t="shared" si="53"/>
        <v>8.600001846369823E-2</v>
      </c>
      <c r="C3225" s="3">
        <v>12.636188848536637</v>
      </c>
      <c r="D3225" s="3">
        <v>0.22525254066591388</v>
      </c>
    </row>
    <row r="3226" spans="2:4">
      <c r="B3226" s="3">
        <f t="shared" si="53"/>
        <v>8.9281061891537228E-2</v>
      </c>
      <c r="C3226" s="3">
        <v>12.433393353068636</v>
      </c>
      <c r="D3226" s="3">
        <v>0.24365520187994019</v>
      </c>
    </row>
    <row r="3227" spans="2:4">
      <c r="B3227" s="3">
        <f t="shared" si="53"/>
        <v>7.5672480697042757E-2</v>
      </c>
      <c r="C3227" s="3">
        <v>11.646778771324808</v>
      </c>
      <c r="D3227" s="3">
        <v>0.16650135807367167</v>
      </c>
    </row>
    <row r="3228" spans="2:4">
      <c r="B3228" s="3">
        <f t="shared" si="53"/>
        <v>7.4658305917538997E-2</v>
      </c>
      <c r="C3228" s="3">
        <v>12.300943021942809</v>
      </c>
      <c r="D3228" s="3">
        <v>0.16111331522568439</v>
      </c>
    </row>
    <row r="3229" spans="2:4">
      <c r="B3229" s="3">
        <f t="shared" si="53"/>
        <v>8.5414533677175219E-2</v>
      </c>
      <c r="C3229" s="3">
        <v>10.628376110110782</v>
      </c>
      <c r="D3229" s="3">
        <v>0.22093111972411267</v>
      </c>
    </row>
    <row r="3230" spans="2:4">
      <c r="B3230" s="3">
        <f t="shared" si="53"/>
        <v>7.914136310922576E-2</v>
      </c>
      <c r="C3230" s="3">
        <v>11.755729850154118</v>
      </c>
      <c r="D3230" s="3">
        <v>0.18612170781579029</v>
      </c>
    </row>
    <row r="3231" spans="2:4">
      <c r="B3231" s="3">
        <f t="shared" si="53"/>
        <v>7.360092196417127E-2</v>
      </c>
      <c r="C3231" s="3">
        <v>11.604510635700553</v>
      </c>
      <c r="D3231" s="3">
        <v>0.15479598376415296</v>
      </c>
    </row>
    <row r="3232" spans="2:4">
      <c r="B3232" s="3">
        <f t="shared" si="53"/>
        <v>7.0486911526841028E-2</v>
      </c>
      <c r="C3232" s="3">
        <v>10.185857722708823</v>
      </c>
      <c r="D3232" s="3">
        <v>0.13651234473708304</v>
      </c>
    </row>
    <row r="3233" spans="2:4">
      <c r="B3233" s="3">
        <f t="shared" si="53"/>
        <v>8.3461074709311203E-2</v>
      </c>
      <c r="C3233" s="3">
        <v>14.098635822626424</v>
      </c>
      <c r="D3233" s="3">
        <v>0.21167485580004275</v>
      </c>
    </row>
    <row r="3234" spans="2:4">
      <c r="B3234" s="3">
        <f t="shared" si="53"/>
        <v>8.1367489089632872E-2</v>
      </c>
      <c r="C3234" s="3">
        <v>13.769035920285653</v>
      </c>
      <c r="D3234" s="3">
        <v>0.19969939268166143</v>
      </c>
    </row>
    <row r="3235" spans="2:4">
      <c r="B3235" s="3">
        <f t="shared" si="53"/>
        <v>8.1018858912930702E-2</v>
      </c>
      <c r="C3235" s="3">
        <v>11.898098696859645</v>
      </c>
      <c r="D3235" s="3">
        <v>0.19678334910122991</v>
      </c>
    </row>
    <row r="3236" spans="2:4">
      <c r="B3236" s="3">
        <f t="shared" si="53"/>
        <v>8.8800087740714739E-2</v>
      </c>
      <c r="C3236" s="3">
        <v>14.494918668172247</v>
      </c>
      <c r="D3236" s="3">
        <v>0.24198889126255074</v>
      </c>
    </row>
    <row r="3237" spans="2:4">
      <c r="B3237" s="3">
        <f t="shared" si="53"/>
        <v>7.477327173680838E-2</v>
      </c>
      <c r="C3237" s="3">
        <v>13.03460798974578</v>
      </c>
      <c r="D3237" s="3">
        <v>0.16213415936765649</v>
      </c>
    </row>
    <row r="3238" spans="2:4">
      <c r="B3238" s="3">
        <f t="shared" si="53"/>
        <v>6.6133649403363137E-2</v>
      </c>
      <c r="C3238" s="3">
        <v>14.077578051087986</v>
      </c>
      <c r="D3238" s="3">
        <v>0.11393475142674032</v>
      </c>
    </row>
    <row r="3239" spans="2:4">
      <c r="B3239" s="3">
        <f t="shared" si="53"/>
        <v>8.3088769646290472E-2</v>
      </c>
      <c r="C3239" s="3">
        <v>11.507766960661641</v>
      </c>
      <c r="D3239" s="3">
        <v>0.20825983458967864</v>
      </c>
    </row>
    <row r="3240" spans="2:4">
      <c r="B3240" s="3">
        <f t="shared" si="53"/>
        <v>7.9995171056245623E-2</v>
      </c>
      <c r="C3240" s="3">
        <v>13.406476027710806</v>
      </c>
      <c r="D3240" s="3">
        <v>0.19177526169621878</v>
      </c>
    </row>
    <row r="3241" spans="2:4">
      <c r="B3241" s="3">
        <f t="shared" si="53"/>
        <v>8.5274168065431685E-2</v>
      </c>
      <c r="C3241" s="3">
        <v>10.041657765434737</v>
      </c>
      <c r="D3241" s="3">
        <v>0.21984160893581958</v>
      </c>
    </row>
    <row r="3242" spans="2:4">
      <c r="B3242" s="3">
        <f t="shared" si="53"/>
        <v>8.0015677663502913E-2</v>
      </c>
      <c r="C3242" s="3">
        <v>10.942106387524033</v>
      </c>
      <c r="D3242" s="3">
        <v>0.19063997314371167</v>
      </c>
    </row>
    <row r="3243" spans="2:4">
      <c r="B3243" s="3">
        <f t="shared" si="53"/>
        <v>8.4102147892696932E-2</v>
      </c>
      <c r="C3243" s="3">
        <v>14.920651875362408</v>
      </c>
      <c r="D3243" s="3">
        <v>0.21570787682729575</v>
      </c>
    </row>
    <row r="3244" spans="2:4">
      <c r="B3244" s="3">
        <f t="shared" si="53"/>
        <v>8.9583513748588528E-2</v>
      </c>
      <c r="C3244" s="3">
        <v>13.14905240028077</v>
      </c>
      <c r="D3244" s="3">
        <v>0.24572435682241281</v>
      </c>
    </row>
    <row r="3245" spans="2:4">
      <c r="B3245" s="3">
        <f t="shared" si="53"/>
        <v>7.4623989074373606E-2</v>
      </c>
      <c r="C3245" s="3">
        <v>14.864650410473953</v>
      </c>
      <c r="D3245" s="3">
        <v>0.16222113711966307</v>
      </c>
    </row>
    <row r="3246" spans="2:4">
      <c r="B3246" s="3">
        <f t="shared" si="53"/>
        <v>6.4080802331614117E-2</v>
      </c>
      <c r="C3246" s="3">
        <v>12.339396343882566</v>
      </c>
      <c r="D3246" s="3">
        <v>0.10147404400769067</v>
      </c>
    </row>
    <row r="3247" spans="2:4">
      <c r="B3247" s="3">
        <f t="shared" si="53"/>
        <v>8.4438382366405218E-2</v>
      </c>
      <c r="C3247" s="3">
        <v>14.079561754203926</v>
      </c>
      <c r="D3247" s="3">
        <v>0.21717734305856501</v>
      </c>
    </row>
    <row r="3248" spans="2:4">
      <c r="B3248" s="3">
        <f t="shared" si="53"/>
        <v>7.1846707510605179E-2</v>
      </c>
      <c r="C3248" s="3">
        <v>12.779778435621203</v>
      </c>
      <c r="D3248" s="3">
        <v>0.14549851985229043</v>
      </c>
    </row>
    <row r="3249" spans="2:4">
      <c r="B3249" s="3">
        <f t="shared" si="53"/>
        <v>6.9392341837824639E-2</v>
      </c>
      <c r="C3249" s="3">
        <v>13.176213873714408</v>
      </c>
      <c r="D3249" s="3">
        <v>0.13185674611651968</v>
      </c>
    </row>
    <row r="3250" spans="2:4">
      <c r="B3250" s="3">
        <f t="shared" si="53"/>
        <v>8.0157273781548508E-2</v>
      </c>
      <c r="C3250" s="3">
        <v>10.216528824732199</v>
      </c>
      <c r="D3250" s="3">
        <v>0.19107028412732321</v>
      </c>
    </row>
    <row r="3251" spans="2:4">
      <c r="B3251" s="3">
        <f t="shared" si="53"/>
        <v>8.7948466139713743E-2</v>
      </c>
      <c r="C3251" s="3">
        <v>13.739738151188696</v>
      </c>
      <c r="D3251" s="3">
        <v>0.23680227057710501</v>
      </c>
    </row>
    <row r="3252" spans="2:4">
      <c r="B3252" s="3">
        <f t="shared" ref="B3252:B3315" si="54">0.0472-0.00009*C3252+0.1773*D3252</f>
        <v>7.60654132206183E-2</v>
      </c>
      <c r="C3252" s="3">
        <v>13.737907040620136</v>
      </c>
      <c r="D3252" s="3">
        <v>0.16977904599139376</v>
      </c>
    </row>
    <row r="3253" spans="2:4">
      <c r="B3253" s="3">
        <f t="shared" si="54"/>
        <v>6.6515578783532217E-2</v>
      </c>
      <c r="C3253" s="3">
        <v>11.042359691152685</v>
      </c>
      <c r="D3253" s="3">
        <v>0.11454817346720787</v>
      </c>
    </row>
    <row r="3254" spans="2:4">
      <c r="B3254" s="3">
        <f t="shared" si="54"/>
        <v>8.3545537430951874E-2</v>
      </c>
      <c r="C3254" s="3">
        <v>12.72728659932249</v>
      </c>
      <c r="D3254" s="3">
        <v>0.21145512253181553</v>
      </c>
    </row>
    <row r="3255" spans="2:4">
      <c r="B3255" s="3">
        <f t="shared" si="54"/>
        <v>7.5314586016418952E-2</v>
      </c>
      <c r="C3255" s="3">
        <v>12.890865810113834</v>
      </c>
      <c r="D3255" s="3">
        <v>0.16511429181798759</v>
      </c>
    </row>
    <row r="3256" spans="2:4">
      <c r="B3256" s="3">
        <f t="shared" si="54"/>
        <v>6.9590012512588895E-2</v>
      </c>
      <c r="C3256" s="3">
        <v>11.205328531754509</v>
      </c>
      <c r="D3256" s="3">
        <v>0.13197119052705467</v>
      </c>
    </row>
    <row r="3257" spans="2:4">
      <c r="B3257" s="3">
        <f t="shared" si="54"/>
        <v>7.962679921872616E-2</v>
      </c>
      <c r="C3257" s="3">
        <v>13.964354380932036</v>
      </c>
      <c r="D3257" s="3">
        <v>0.18998077333903013</v>
      </c>
    </row>
    <row r="3258" spans="2:4">
      <c r="B3258" s="3">
        <f t="shared" si="54"/>
        <v>8.8406681417279587E-2</v>
      </c>
      <c r="C3258" s="3">
        <v>12.72469252601703</v>
      </c>
      <c r="D3258" s="3">
        <v>0.23887142551957763</v>
      </c>
    </row>
    <row r="3259" spans="2:4">
      <c r="B3259" s="3">
        <f t="shared" si="54"/>
        <v>6.4250733054597609E-2</v>
      </c>
      <c r="C3259" s="3">
        <v>12.399212622455519</v>
      </c>
      <c r="D3259" s="3">
        <v>0.10246284371471298</v>
      </c>
    </row>
    <row r="3260" spans="2:4">
      <c r="B3260" s="3">
        <f t="shared" si="54"/>
        <v>7.6068117313150427E-2</v>
      </c>
      <c r="C3260" s="3">
        <v>11.805017242957854</v>
      </c>
      <c r="D3260" s="3">
        <v>0.16881313516647847</v>
      </c>
    </row>
    <row r="3261" spans="2:4">
      <c r="B3261" s="3">
        <f t="shared" si="54"/>
        <v>8.3295290078432574E-2</v>
      </c>
      <c r="C3261" s="3">
        <v>11.909543137913145</v>
      </c>
      <c r="D3261" s="3">
        <v>0.20962858973967713</v>
      </c>
    </row>
    <row r="3262" spans="2:4">
      <c r="B3262" s="3">
        <f t="shared" si="54"/>
        <v>7.4164403210547195E-2</v>
      </c>
      <c r="C3262" s="3">
        <v>13.297677541428877</v>
      </c>
      <c r="D3262" s="3">
        <v>0.1588335825678274</v>
      </c>
    </row>
    <row r="3263" spans="2:4">
      <c r="B3263" s="3">
        <f t="shared" si="54"/>
        <v>8.1194363994262525E-2</v>
      </c>
      <c r="C3263" s="3">
        <v>11.526230658894619</v>
      </c>
      <c r="D3263" s="3">
        <v>0.19758445997497481</v>
      </c>
    </row>
    <row r="3264" spans="2:4">
      <c r="B3264" s="3">
        <f t="shared" si="54"/>
        <v>8.0163194219794315E-2</v>
      </c>
      <c r="C3264" s="3">
        <v>14.668874172185429</v>
      </c>
      <c r="D3264" s="3">
        <v>0.1933637501144444</v>
      </c>
    </row>
    <row r="3265" spans="2:4">
      <c r="B3265" s="3">
        <f t="shared" si="54"/>
        <v>7.8112375560777603E-2</v>
      </c>
      <c r="C3265" s="3">
        <v>14.233832819605091</v>
      </c>
      <c r="D3265" s="3">
        <v>0.18157597582934049</v>
      </c>
    </row>
    <row r="3266" spans="2:4">
      <c r="B3266" s="3">
        <f t="shared" si="54"/>
        <v>7.7949391155735959E-2</v>
      </c>
      <c r="C3266" s="3">
        <v>13.627887813959166</v>
      </c>
      <c r="D3266" s="3">
        <v>0.18034913174840539</v>
      </c>
    </row>
    <row r="3267" spans="2:4">
      <c r="B3267" s="3">
        <f t="shared" si="54"/>
        <v>9.006166158024842E-2</v>
      </c>
      <c r="C3267" s="3">
        <v>13.48170415356914</v>
      </c>
      <c r="D3267" s="3">
        <v>0.24859004486220893</v>
      </c>
    </row>
    <row r="3268" spans="2:4">
      <c r="B3268" s="3">
        <f t="shared" si="54"/>
        <v>8.3627956633198025E-2</v>
      </c>
      <c r="C3268" s="3">
        <v>10.404675435651722</v>
      </c>
      <c r="D3268" s="3">
        <v>0.21074098941007721</v>
      </c>
    </row>
    <row r="3269" spans="2:4">
      <c r="B3269" s="3">
        <f t="shared" si="54"/>
        <v>7.5823923612170788E-2</v>
      </c>
      <c r="C3269" s="3">
        <v>10.901974547563096</v>
      </c>
      <c r="D3269" s="3">
        <v>0.16697744682149723</v>
      </c>
    </row>
    <row r="3270" spans="2:4">
      <c r="B3270" s="3">
        <f t="shared" si="54"/>
        <v>6.6665057832575453E-2</v>
      </c>
      <c r="C3270" s="3">
        <v>10.950651570177312</v>
      </c>
      <c r="D3270" s="3">
        <v>0.1153447065645314</v>
      </c>
    </row>
    <row r="3271" spans="2:4">
      <c r="B3271" s="3">
        <f t="shared" si="54"/>
        <v>7.4175917233802305E-2</v>
      </c>
      <c r="C3271" s="3">
        <v>12.664723654896694</v>
      </c>
      <c r="D3271" s="3">
        <v>0.15857722708822902</v>
      </c>
    </row>
    <row r="3272" spans="2:4">
      <c r="B3272" s="3">
        <f t="shared" si="54"/>
        <v>7.6017044434949804E-2</v>
      </c>
      <c r="C3272" s="3">
        <v>14.99679555650502</v>
      </c>
      <c r="D3272" s="3">
        <v>0.17014526810510575</v>
      </c>
    </row>
    <row r="3273" spans="2:4">
      <c r="B3273" s="3">
        <f t="shared" si="54"/>
        <v>8.4567559434797213E-2</v>
      </c>
      <c r="C3273" s="3">
        <v>13.915829950865199</v>
      </c>
      <c r="D3273" s="3">
        <v>0.21782280953398236</v>
      </c>
    </row>
    <row r="3274" spans="2:4">
      <c r="B3274" s="3">
        <f t="shared" si="54"/>
        <v>7.8769503006073188E-2</v>
      </c>
      <c r="C3274" s="3">
        <v>11.901455732902004</v>
      </c>
      <c r="D3274" s="3">
        <v>0.18409833063753167</v>
      </c>
    </row>
    <row r="3275" spans="2:4">
      <c r="B3275" s="3">
        <f t="shared" si="54"/>
        <v>7.4856416058839692E-2</v>
      </c>
      <c r="C3275" s="3">
        <v>13.752098147526475</v>
      </c>
      <c r="D3275" s="3">
        <v>0.16296731467635123</v>
      </c>
    </row>
    <row r="3276" spans="2:4">
      <c r="B3276" s="3">
        <f t="shared" si="54"/>
        <v>8.1744672231208237E-2</v>
      </c>
      <c r="C3276" s="3">
        <v>13.167363505966367</v>
      </c>
      <c r="D3276" s="3">
        <v>0.20152134769737845</v>
      </c>
    </row>
    <row r="3277" spans="2:4">
      <c r="B3277" s="3">
        <f t="shared" si="54"/>
        <v>8.3624770500808743E-2</v>
      </c>
      <c r="C3277" s="3">
        <v>10.349894711142309</v>
      </c>
      <c r="D3277" s="3">
        <v>0.21069521164586322</v>
      </c>
    </row>
    <row r="3278" spans="2:4">
      <c r="B3278" s="3">
        <f t="shared" si="54"/>
        <v>7.8333880428479885E-2</v>
      </c>
      <c r="C3278" s="3">
        <v>14.027222510452589</v>
      </c>
      <c r="D3278" s="3">
        <v>0.1827204199346904</v>
      </c>
    </row>
    <row r="3279" spans="2:4">
      <c r="B3279" s="3">
        <f t="shared" si="54"/>
        <v>6.7699577166051211E-2</v>
      </c>
      <c r="C3279" s="3">
        <v>10.286873989074374</v>
      </c>
      <c r="D3279" s="3">
        <v>0.12084261604663228</v>
      </c>
    </row>
    <row r="3280" spans="2:4">
      <c r="B3280" s="3">
        <f t="shared" si="54"/>
        <v>8.3293731345561089E-2</v>
      </c>
      <c r="C3280" s="3">
        <v>13.234504226813563</v>
      </c>
      <c r="D3280" s="3">
        <v>0.21029236732078005</v>
      </c>
    </row>
    <row r="3281" spans="2:4">
      <c r="B3281" s="3">
        <f t="shared" si="54"/>
        <v>6.5046366618854337E-2</v>
      </c>
      <c r="C3281" s="3">
        <v>10.908688619647815</v>
      </c>
      <c r="D3281" s="3">
        <v>0.10619373149815363</v>
      </c>
    </row>
    <row r="3282" spans="2:4">
      <c r="B3282" s="3">
        <f t="shared" si="54"/>
        <v>8.5876374553666784E-2</v>
      </c>
      <c r="C3282" s="3">
        <v>10.745414593951232</v>
      </c>
      <c r="D3282" s="3">
        <v>0.22359538560136721</v>
      </c>
    </row>
    <row r="3283" spans="2:4">
      <c r="B3283" s="3">
        <f t="shared" si="54"/>
        <v>8.813357493820001E-2</v>
      </c>
      <c r="C3283" s="3">
        <v>12.927488021485031</v>
      </c>
      <c r="D3283" s="3">
        <v>0.23743400372325815</v>
      </c>
    </row>
    <row r="3284" spans="2:4">
      <c r="B3284" s="3">
        <f t="shared" si="54"/>
        <v>6.8853742637409593E-2</v>
      </c>
      <c r="C3284" s="3">
        <v>12.992187261574145</v>
      </c>
      <c r="D3284" s="3">
        <v>0.12872554704428235</v>
      </c>
    </row>
    <row r="3285" spans="2:4">
      <c r="B3285" s="3">
        <f t="shared" si="54"/>
        <v>7.9736996826075018E-2</v>
      </c>
      <c r="C3285" s="3">
        <v>10.404217658009582</v>
      </c>
      <c r="D3285" s="3">
        <v>0.18879512924588765</v>
      </c>
    </row>
    <row r="3286" spans="2:4">
      <c r="B3286" s="3">
        <f t="shared" si="54"/>
        <v>7.8995026245918143E-2</v>
      </c>
      <c r="C3286" s="3">
        <v>10.53193762016663</v>
      </c>
      <c r="D3286" s="3">
        <v>0.18467513046662803</v>
      </c>
    </row>
    <row r="3287" spans="2:4">
      <c r="B3287" s="3">
        <f t="shared" si="54"/>
        <v>6.5785688039796134E-2</v>
      </c>
      <c r="C3287" s="3">
        <v>10.007782219916379</v>
      </c>
      <c r="D3287" s="3">
        <v>0.1099063081759087</v>
      </c>
    </row>
    <row r="3288" spans="2:4">
      <c r="B3288" s="3">
        <f t="shared" si="54"/>
        <v>8.9797257911923584E-2</v>
      </c>
      <c r="C3288" s="3">
        <v>13.650929288613543</v>
      </c>
      <c r="D3288" s="3">
        <v>0.24718466750083926</v>
      </c>
    </row>
    <row r="3289" spans="2:4">
      <c r="B3289" s="3">
        <f t="shared" si="54"/>
        <v>7.5483146153141889E-2</v>
      </c>
      <c r="C3289" s="3">
        <v>14.066133610034486</v>
      </c>
      <c r="D3289" s="3">
        <v>0.16666158024842068</v>
      </c>
    </row>
    <row r="3290" spans="2:4">
      <c r="B3290" s="3">
        <f t="shared" si="54"/>
        <v>7.7641792046876434E-2</v>
      </c>
      <c r="C3290" s="3">
        <v>13.618732261116367</v>
      </c>
      <c r="D3290" s="3">
        <v>0.17860957670827357</v>
      </c>
    </row>
    <row r="3291" spans="2:4">
      <c r="B3291" s="3">
        <f t="shared" si="54"/>
        <v>6.6419128238776826E-2</v>
      </c>
      <c r="C3291" s="3">
        <v>10.571916867580187</v>
      </c>
      <c r="D3291" s="3">
        <v>0.11376537369914853</v>
      </c>
    </row>
    <row r="3292" spans="2:4">
      <c r="B3292" s="3">
        <f t="shared" si="54"/>
        <v>8.586627506332592E-2</v>
      </c>
      <c r="C3292" s="3">
        <v>11.362651448103275</v>
      </c>
      <c r="D3292" s="3">
        <v>0.22385174108096562</v>
      </c>
    </row>
    <row r="3293" spans="2:4">
      <c r="B3293" s="3">
        <f t="shared" si="54"/>
        <v>7.0369306161687059E-2</v>
      </c>
      <c r="C3293" s="3">
        <v>11.086764122440259</v>
      </c>
      <c r="D3293" s="3">
        <v>0.13630634479812007</v>
      </c>
    </row>
    <row r="3294" spans="2:4">
      <c r="B3294" s="3">
        <f t="shared" si="54"/>
        <v>8.6485898159733871E-2</v>
      </c>
      <c r="C3294" s="3">
        <v>11.981109042634358</v>
      </c>
      <c r="D3294" s="3">
        <v>0.22766045106357005</v>
      </c>
    </row>
    <row r="3295" spans="2:4">
      <c r="B3295" s="3">
        <f t="shared" si="54"/>
        <v>8.5406253852961828E-2</v>
      </c>
      <c r="C3295" s="3">
        <v>12.533036286507766</v>
      </c>
      <c r="D3295" s="3">
        <v>0.22185125278481399</v>
      </c>
    </row>
    <row r="3296" spans="2:4">
      <c r="B3296" s="3">
        <f t="shared" si="54"/>
        <v>8.9666127964110248E-2</v>
      </c>
      <c r="C3296" s="3">
        <v>13.36741233558153</v>
      </c>
      <c r="D3296" s="3">
        <v>0.24630115665150915</v>
      </c>
    </row>
    <row r="3297" spans="2:4">
      <c r="B3297" s="3">
        <f t="shared" si="54"/>
        <v>7.9888695181127345E-2</v>
      </c>
      <c r="C3297" s="3">
        <v>14.309976500747704</v>
      </c>
      <c r="D3297" s="3">
        <v>0.19163335062715536</v>
      </c>
    </row>
    <row r="3298" spans="2:4">
      <c r="B3298" s="3">
        <f t="shared" si="54"/>
        <v>6.4884009826960048E-2</v>
      </c>
      <c r="C3298" s="3">
        <v>10.899990844447156</v>
      </c>
      <c r="D3298" s="3">
        <v>0.10527359843745232</v>
      </c>
    </row>
    <row r="3299" spans="2:4">
      <c r="B3299" s="3">
        <f t="shared" si="54"/>
        <v>6.8068903469954534E-2</v>
      </c>
      <c r="C3299" s="3">
        <v>11.116214484084598</v>
      </c>
      <c r="D3299" s="3">
        <v>0.12334665974913786</v>
      </c>
    </row>
    <row r="3300" spans="2:4">
      <c r="B3300" s="3">
        <f t="shared" si="54"/>
        <v>8.9150545823541982E-2</v>
      </c>
      <c r="C3300" s="3">
        <v>13.288369396038696</v>
      </c>
      <c r="D3300" s="3">
        <v>0.24335306863612782</v>
      </c>
    </row>
    <row r="3301" spans="2:4">
      <c r="B3301" s="3">
        <f t="shared" si="54"/>
        <v>7.8363948179570903E-2</v>
      </c>
      <c r="C3301" s="3">
        <v>12.466658528397474</v>
      </c>
      <c r="D3301" s="3">
        <v>0.18209784234138005</v>
      </c>
    </row>
    <row r="3302" spans="2:4">
      <c r="B3302" s="3">
        <f t="shared" si="54"/>
        <v>8.6881908322397533E-2</v>
      </c>
      <c r="C3302" s="3">
        <v>12.874691000091556</v>
      </c>
      <c r="D3302" s="3">
        <v>0.23034760582293159</v>
      </c>
    </row>
    <row r="3303" spans="2:4">
      <c r="B3303" s="3">
        <f t="shared" si="54"/>
        <v>8.7911876430555133E-2</v>
      </c>
      <c r="C3303" s="3">
        <v>10.241401409955138</v>
      </c>
      <c r="D3303" s="3">
        <v>0.23482009338663901</v>
      </c>
    </row>
    <row r="3304" spans="2:4">
      <c r="B3304" s="3">
        <f t="shared" si="54"/>
        <v>7.632188451796014E-2</v>
      </c>
      <c r="C3304" s="3">
        <v>12.61070589312418</v>
      </c>
      <c r="D3304" s="3">
        <v>0.17065340128788109</v>
      </c>
    </row>
    <row r="3305" spans="2:4">
      <c r="B3305" s="3">
        <f t="shared" si="54"/>
        <v>7.2493778038880588E-2</v>
      </c>
      <c r="C3305" s="3">
        <v>13.868831446272164</v>
      </c>
      <c r="D3305" s="3">
        <v>0.14970091860713525</v>
      </c>
    </row>
    <row r="3306" spans="2:4">
      <c r="B3306" s="3">
        <f t="shared" si="54"/>
        <v>8.5996288491470077E-2</v>
      </c>
      <c r="C3306" s="3">
        <v>12.172612689596241</v>
      </c>
      <c r="D3306" s="3">
        <v>0.22499618518631548</v>
      </c>
    </row>
    <row r="3307" spans="2:4">
      <c r="B3307" s="3">
        <f t="shared" si="54"/>
        <v>6.749170125431074E-2</v>
      </c>
      <c r="C3307" s="3">
        <v>12.001403851435896</v>
      </c>
      <c r="D3307" s="3">
        <v>0.12054048280281991</v>
      </c>
    </row>
    <row r="3308" spans="2:4">
      <c r="B3308" s="3">
        <f t="shared" si="54"/>
        <v>6.7044125186925874E-2</v>
      </c>
      <c r="C3308" s="3">
        <v>12.871181371501816</v>
      </c>
      <c r="D3308" s="3">
        <v>0.11845759453108311</v>
      </c>
    </row>
    <row r="3309" spans="2:4">
      <c r="B3309" s="3">
        <f t="shared" si="54"/>
        <v>9.0262772453993362E-2</v>
      </c>
      <c r="C3309" s="3">
        <v>12.960600604266489</v>
      </c>
      <c r="D3309" s="3">
        <v>0.24945982238227485</v>
      </c>
    </row>
    <row r="3310" spans="2:4">
      <c r="B3310" s="3">
        <f t="shared" si="54"/>
        <v>8.5569238258003472E-2</v>
      </c>
      <c r="C3310" s="3">
        <v>10.794244209112827</v>
      </c>
      <c r="D3310" s="3">
        <v>0.22188787499618517</v>
      </c>
    </row>
    <row r="3311" spans="2:4">
      <c r="B3311" s="3">
        <f t="shared" si="54"/>
        <v>8.4126392712179948E-2</v>
      </c>
      <c r="C3311" s="3">
        <v>11.891689809869685</v>
      </c>
      <c r="D3311" s="3">
        <v>0.21430707724234749</v>
      </c>
    </row>
    <row r="3312" spans="2:4">
      <c r="B3312" s="3">
        <f t="shared" si="54"/>
        <v>6.6629855189672543E-2</v>
      </c>
      <c r="C3312" s="3">
        <v>10.593279824213386</v>
      </c>
      <c r="D3312" s="3">
        <v>0.11496475112155523</v>
      </c>
    </row>
    <row r="3313" spans="2:4">
      <c r="B3313" s="3">
        <f t="shared" si="54"/>
        <v>8.7295823999755856E-2</v>
      </c>
      <c r="C3313" s="3">
        <v>13.641468550675985</v>
      </c>
      <c r="D3313" s="3">
        <v>0.23307138279366435</v>
      </c>
    </row>
    <row r="3314" spans="2:4">
      <c r="B3314" s="3">
        <f t="shared" si="54"/>
        <v>7.8201613361003453E-2</v>
      </c>
      <c r="C3314" s="3">
        <v>14.135105441450239</v>
      </c>
      <c r="D3314" s="3">
        <v>0.18202917569505905</v>
      </c>
    </row>
    <row r="3315" spans="2:4">
      <c r="B3315" s="3">
        <f t="shared" si="54"/>
        <v>8.3063115787224945E-2</v>
      </c>
      <c r="C3315" s="3">
        <v>14.949186681722464</v>
      </c>
      <c r="D3315" s="3">
        <v>0.20986205633716848</v>
      </c>
    </row>
    <row r="3316" spans="2:4">
      <c r="B3316" s="3">
        <f t="shared" ref="B3316:B3379" si="55">0.0472-0.00009*C3316+0.1773*D3316</f>
        <v>7.6699158299508657E-2</v>
      </c>
      <c r="C3316" s="3">
        <v>14.497054963835566</v>
      </c>
      <c r="D3316" s="3">
        <v>0.17373882259590442</v>
      </c>
    </row>
    <row r="3317" spans="2:4">
      <c r="B3317" s="3">
        <f t="shared" si="55"/>
        <v>7.2904351023896002E-2</v>
      </c>
      <c r="C3317" s="3">
        <v>10.75884273812067</v>
      </c>
      <c r="D3317" s="3">
        <v>0.15043794061098056</v>
      </c>
    </row>
    <row r="3318" spans="2:4">
      <c r="B3318" s="3">
        <f t="shared" si="55"/>
        <v>8.3143505203405854E-2</v>
      </c>
      <c r="C3318" s="3">
        <v>12.126071962645344</v>
      </c>
      <c r="D3318" s="3">
        <v>0.20888241218298897</v>
      </c>
    </row>
    <row r="3319" spans="2:4">
      <c r="B3319" s="3">
        <f t="shared" si="55"/>
        <v>7.5015242011780142E-2</v>
      </c>
      <c r="C3319" s="3">
        <v>10.454268013550218</v>
      </c>
      <c r="D3319" s="3">
        <v>0.16218909268471327</v>
      </c>
    </row>
    <row r="3320" spans="2:4">
      <c r="B3320" s="3">
        <f t="shared" si="55"/>
        <v>7.4236732535782959E-2</v>
      </c>
      <c r="C3320" s="3">
        <v>12.016052735984374</v>
      </c>
      <c r="D3320" s="3">
        <v>0.15859096041749321</v>
      </c>
    </row>
    <row r="3321" spans="2:4">
      <c r="B3321" s="3">
        <f t="shared" si="55"/>
        <v>9.0079067201757873E-2</v>
      </c>
      <c r="C3321" s="3">
        <v>13.685110019226661</v>
      </c>
      <c r="D3321" s="3">
        <v>0.24879146702475052</v>
      </c>
    </row>
    <row r="3322" spans="2:4">
      <c r="B3322" s="3">
        <f t="shared" si="55"/>
        <v>6.7181966612750638E-2</v>
      </c>
      <c r="C3322" s="3">
        <v>14.135258033997619</v>
      </c>
      <c r="D3322" s="3">
        <v>0.11987670522171698</v>
      </c>
    </row>
    <row r="3323" spans="2:4">
      <c r="B3323" s="3">
        <f t="shared" si="55"/>
        <v>8.471507873775444E-2</v>
      </c>
      <c r="C3323" s="3">
        <v>10.355845820490128</v>
      </c>
      <c r="D3323" s="3">
        <v>0.21684774315622424</v>
      </c>
    </row>
    <row r="3324" spans="2:4">
      <c r="B3324" s="3">
        <f t="shared" si="55"/>
        <v>7.5027052674947359E-2</v>
      </c>
      <c r="C3324" s="3">
        <v>14.651783806878871</v>
      </c>
      <c r="D3324" s="3">
        <v>0.16438642536698508</v>
      </c>
    </row>
    <row r="3325" spans="2:4">
      <c r="B3325" s="3">
        <f t="shared" si="55"/>
        <v>8.5703704031495104E-2</v>
      </c>
      <c r="C3325" s="3">
        <v>13.376415295876949</v>
      </c>
      <c r="D3325" s="3">
        <v>0.22395702993865779</v>
      </c>
    </row>
    <row r="3326" spans="2:4">
      <c r="B3326" s="3">
        <f t="shared" si="55"/>
        <v>8.3428269905697808E-2</v>
      </c>
      <c r="C3326" s="3">
        <v>13.408001953184606</v>
      </c>
      <c r="D3326" s="3">
        <v>0.211139255958739</v>
      </c>
    </row>
    <row r="3327" spans="2:4">
      <c r="B3327" s="3">
        <f t="shared" si="55"/>
        <v>8.307329905087435E-2</v>
      </c>
      <c r="C3327" s="3">
        <v>14.069490646076845</v>
      </c>
      <c r="D3327" s="3">
        <v>0.20947294534134953</v>
      </c>
    </row>
    <row r="3328" spans="2:4">
      <c r="B3328" s="3">
        <f t="shared" si="55"/>
        <v>8.7978662984099856E-2</v>
      </c>
      <c r="C3328" s="3">
        <v>14.197820978423414</v>
      </c>
      <c r="D3328" s="3">
        <v>0.23720511490218818</v>
      </c>
    </row>
    <row r="3329" spans="2:4">
      <c r="B3329" s="3">
        <f t="shared" si="55"/>
        <v>7.3387618640705587E-2</v>
      </c>
      <c r="C3329" s="3">
        <v>11.828211310159611</v>
      </c>
      <c r="D3329" s="3">
        <v>0.15370647297585988</v>
      </c>
    </row>
    <row r="3330" spans="2:4">
      <c r="B3330" s="3">
        <f t="shared" si="55"/>
        <v>6.8322488021485023E-2</v>
      </c>
      <c r="C3330" s="3">
        <v>14.331797235023043</v>
      </c>
      <c r="D3330" s="3">
        <v>0.12640919217505417</v>
      </c>
    </row>
    <row r="3331" spans="2:4">
      <c r="B3331" s="3">
        <f t="shared" si="55"/>
        <v>7.2946115451521354E-2</v>
      </c>
      <c r="C3331" s="3">
        <v>14.812921536912137</v>
      </c>
      <c r="D3331" s="3">
        <v>0.15273140659810175</v>
      </c>
    </row>
    <row r="3332" spans="2:4">
      <c r="B3332" s="3">
        <f t="shared" si="55"/>
        <v>6.9360992767113258E-2</v>
      </c>
      <c r="C3332" s="3">
        <v>14.363231299783319</v>
      </c>
      <c r="D3332" s="3">
        <v>0.13228247932370985</v>
      </c>
    </row>
    <row r="3333" spans="2:4">
      <c r="B3333" s="3">
        <f t="shared" si="55"/>
        <v>6.7119659871211892E-2</v>
      </c>
      <c r="C3333" s="3">
        <v>10.327463606677449</v>
      </c>
      <c r="D3333" s="3">
        <v>0.11759239478743859</v>
      </c>
    </row>
    <row r="3334" spans="2:4">
      <c r="B3334" s="3">
        <f t="shared" si="55"/>
        <v>7.5461748252815347E-2</v>
      </c>
      <c r="C3334" s="3">
        <v>13.302865688039796</v>
      </c>
      <c r="D3334" s="3">
        <v>0.16615344706564533</v>
      </c>
    </row>
    <row r="3335" spans="2:4">
      <c r="B3335" s="3">
        <f t="shared" si="55"/>
        <v>7.3386437574388869E-2</v>
      </c>
      <c r="C3335" s="3">
        <v>10.127872554704428</v>
      </c>
      <c r="D3335" s="3">
        <v>0.15283669545579393</v>
      </c>
    </row>
    <row r="3336" spans="2:4">
      <c r="B3336" s="3">
        <f t="shared" si="55"/>
        <v>7.8351005890072323E-2</v>
      </c>
      <c r="C3336" s="3">
        <v>14.828943754387035</v>
      </c>
      <c r="D3336" s="3">
        <v>0.18322397534104434</v>
      </c>
    </row>
    <row r="3337" spans="2:4">
      <c r="B3337" s="3">
        <f t="shared" si="55"/>
        <v>8.760616153447065E-2</v>
      </c>
      <c r="C3337" s="3">
        <v>10.409710989715263</v>
      </c>
      <c r="D3337" s="3">
        <v>0.23318124942777793</v>
      </c>
    </row>
    <row r="3338" spans="2:4">
      <c r="B3338" s="3">
        <f t="shared" si="55"/>
        <v>7.2352600787377541E-2</v>
      </c>
      <c r="C3338" s="3">
        <v>11.478469191564685</v>
      </c>
      <c r="D3338" s="3">
        <v>0.14769127475814081</v>
      </c>
    </row>
    <row r="3339" spans="2:4">
      <c r="B3339" s="3">
        <f t="shared" si="55"/>
        <v>7.6788115939817506E-2</v>
      </c>
      <c r="C3339" s="3">
        <v>11.750083925901059</v>
      </c>
      <c r="D3339" s="3">
        <v>0.1728461561937315</v>
      </c>
    </row>
    <row r="3340" spans="2:4">
      <c r="B3340" s="3">
        <f t="shared" si="55"/>
        <v>8.7019422894985807E-2</v>
      </c>
      <c r="C3340" s="3">
        <v>12.266609698782311</v>
      </c>
      <c r="D3340" s="3">
        <v>0.23081453901791435</v>
      </c>
    </row>
    <row r="3341" spans="2:4">
      <c r="B3341" s="3">
        <f t="shared" si="55"/>
        <v>8.3750735343485816E-2</v>
      </c>
      <c r="C3341" s="3">
        <v>13.928342539750359</v>
      </c>
      <c r="D3341" s="3">
        <v>0.21322214423047578</v>
      </c>
    </row>
    <row r="3342" spans="2:4">
      <c r="B3342" s="3">
        <f t="shared" si="55"/>
        <v>7.3296754814294873E-2</v>
      </c>
      <c r="C3342" s="3">
        <v>10.195471053193762</v>
      </c>
      <c r="D3342" s="3">
        <v>0.15236518448438979</v>
      </c>
    </row>
    <row r="3343" spans="2:4">
      <c r="B3343" s="3">
        <f t="shared" si="55"/>
        <v>6.999648060548723E-2</v>
      </c>
      <c r="C3343" s="3">
        <v>12.478713339640493</v>
      </c>
      <c r="D3343" s="3">
        <v>0.13491012298959321</v>
      </c>
    </row>
    <row r="3344" spans="2:4">
      <c r="B3344" s="3">
        <f t="shared" si="55"/>
        <v>8.7933683584093758E-2</v>
      </c>
      <c r="C3344" s="3">
        <v>10.350810266426588</v>
      </c>
      <c r="D3344" s="3">
        <v>0.23499862666707358</v>
      </c>
    </row>
    <row r="3345" spans="2:4">
      <c r="B3345" s="3">
        <f t="shared" si="55"/>
        <v>7.6965483260597559E-2</v>
      </c>
      <c r="C3345" s="3">
        <v>11.141087069307535</v>
      </c>
      <c r="D3345" s="3">
        <v>0.17353740043336285</v>
      </c>
    </row>
    <row r="3346" spans="2:4">
      <c r="B3346" s="3">
        <f t="shared" si="55"/>
        <v>8.5210645924253064E-2</v>
      </c>
      <c r="C3346" s="3">
        <v>12.334665974913785</v>
      </c>
      <c r="D3346" s="3">
        <v>0.22064729758598589</v>
      </c>
    </row>
    <row r="3347" spans="2:4">
      <c r="B3347" s="3">
        <f t="shared" si="55"/>
        <v>7.7970852229377108E-2</v>
      </c>
      <c r="C3347" s="3">
        <v>10.205999938962981</v>
      </c>
      <c r="D3347" s="3">
        <v>0.17873317667165134</v>
      </c>
    </row>
    <row r="3348" spans="2:4">
      <c r="B3348" s="3">
        <f t="shared" si="55"/>
        <v>6.6992768028809477E-2</v>
      </c>
      <c r="C3348" s="3">
        <v>13.297524948881497</v>
      </c>
      <c r="D3348" s="3">
        <v>0.11838435010834071</v>
      </c>
    </row>
    <row r="3349" spans="2:4">
      <c r="B3349" s="3">
        <f t="shared" si="55"/>
        <v>7.1949041413617368E-2</v>
      </c>
      <c r="C3349" s="3">
        <v>13.220923490096745</v>
      </c>
      <c r="D3349" s="3">
        <v>0.14629963072603536</v>
      </c>
    </row>
    <row r="3350" spans="2:4">
      <c r="B3350" s="3">
        <f t="shared" si="55"/>
        <v>7.8378891415143287E-2</v>
      </c>
      <c r="C3350" s="3">
        <v>10.415814691610462</v>
      </c>
      <c r="D3350" s="3">
        <v>0.18114108706930754</v>
      </c>
    </row>
    <row r="3351" spans="2:4">
      <c r="B3351" s="3">
        <f t="shared" si="55"/>
        <v>8.4841853846858134E-2</v>
      </c>
      <c r="C3351" s="3">
        <v>11.760917996765038</v>
      </c>
      <c r="D3351" s="3">
        <v>0.21827600939970093</v>
      </c>
    </row>
    <row r="3352" spans="2:4">
      <c r="B3352" s="3">
        <f t="shared" si="55"/>
        <v>8.3924996185186312E-2</v>
      </c>
      <c r="C3352" s="3">
        <v>14.959105197302165</v>
      </c>
      <c r="D3352" s="3">
        <v>0.21472823267311625</v>
      </c>
    </row>
    <row r="3353" spans="2:4">
      <c r="B3353" s="3">
        <f t="shared" si="55"/>
        <v>7.7632055116428123E-2</v>
      </c>
      <c r="C3353" s="3">
        <v>13.095645008697776</v>
      </c>
      <c r="D3353" s="3">
        <v>0.17828913235877561</v>
      </c>
    </row>
    <row r="3354" spans="2:4">
      <c r="B3354" s="3">
        <f t="shared" si="55"/>
        <v>6.7932200537125759E-2</v>
      </c>
      <c r="C3354" s="3">
        <v>14.700308236945709</v>
      </c>
      <c r="D3354" s="3">
        <v>0.12439497054963836</v>
      </c>
    </row>
    <row r="3355" spans="2:4">
      <c r="B3355" s="3">
        <f t="shared" si="55"/>
        <v>6.6371582079531241E-2</v>
      </c>
      <c r="C3355" s="3">
        <v>11.722464674825282</v>
      </c>
      <c r="D3355" s="3">
        <v>0.1140812402722251</v>
      </c>
    </row>
    <row r="3356" spans="2:4">
      <c r="B3356" s="3">
        <f t="shared" si="55"/>
        <v>7.6310609454634235E-2</v>
      </c>
      <c r="C3356" s="3">
        <v>13.006530961027863</v>
      </c>
      <c r="D3356" s="3">
        <v>0.17079073458052307</v>
      </c>
    </row>
    <row r="3357" spans="2:4">
      <c r="B3357" s="3">
        <f t="shared" si="55"/>
        <v>6.7305219122898038E-2</v>
      </c>
      <c r="C3357" s="3">
        <v>11.025269325846125</v>
      </c>
      <c r="D3357" s="3">
        <v>0.11899319437238685</v>
      </c>
    </row>
    <row r="3358" spans="2:4">
      <c r="B3358" s="3">
        <f t="shared" si="55"/>
        <v>7.4038042847987304E-2</v>
      </c>
      <c r="C3358" s="3">
        <v>12.086397900326549</v>
      </c>
      <c r="D3358" s="3">
        <v>0.1575060274056215</v>
      </c>
    </row>
    <row r="3359" spans="2:4">
      <c r="B3359" s="3">
        <f t="shared" si="55"/>
        <v>8.1989824518570509E-2</v>
      </c>
      <c r="C3359" s="3">
        <v>13.861354411450545</v>
      </c>
      <c r="D3359" s="3">
        <v>0.20325632496108892</v>
      </c>
    </row>
    <row r="3360" spans="2:4">
      <c r="B3360" s="3">
        <f t="shared" si="55"/>
        <v>8.6198503524887837E-2</v>
      </c>
      <c r="C3360" s="3">
        <v>10.232398449659719</v>
      </c>
      <c r="D3360" s="3">
        <v>0.22515182958464308</v>
      </c>
    </row>
    <row r="3361" spans="2:4">
      <c r="B3361" s="3">
        <f t="shared" si="55"/>
        <v>8.6394945066682938E-2</v>
      </c>
      <c r="C3361" s="3">
        <v>13.821375164036988</v>
      </c>
      <c r="D3361" s="3">
        <v>0.22808160649433881</v>
      </c>
    </row>
    <row r="3362" spans="2:4">
      <c r="B3362" s="3">
        <f t="shared" si="55"/>
        <v>6.3730535142063657E-2</v>
      </c>
      <c r="C3362" s="3">
        <v>14.075899533066806</v>
      </c>
      <c r="D3362" s="3">
        <v>0.10037995544297618</v>
      </c>
    </row>
    <row r="3363" spans="2:4">
      <c r="B3363" s="3">
        <f t="shared" si="55"/>
        <v>8.2501050447096158E-2</v>
      </c>
      <c r="C3363" s="3">
        <v>10.363475447859127</v>
      </c>
      <c r="D3363" s="3">
        <v>0.2043641468550676</v>
      </c>
    </row>
    <row r="3364" spans="2:4">
      <c r="B3364" s="3">
        <f t="shared" si="55"/>
        <v>7.4833375652333139E-2</v>
      </c>
      <c r="C3364" s="3">
        <v>12.50205999938963</v>
      </c>
      <c r="D3364" s="3">
        <v>0.16220282601397748</v>
      </c>
    </row>
    <row r="3365" spans="2:4">
      <c r="B3365" s="3">
        <f t="shared" si="55"/>
        <v>8.2630948515274527E-2</v>
      </c>
      <c r="C3365" s="3">
        <v>14.114658040101322</v>
      </c>
      <c r="D3365" s="3">
        <v>0.20700094607379377</v>
      </c>
    </row>
    <row r="3366" spans="2:4">
      <c r="B3366" s="3">
        <f t="shared" si="55"/>
        <v>7.4196186254463337E-2</v>
      </c>
      <c r="C3366" s="3">
        <v>14.594866786706138</v>
      </c>
      <c r="D3366" s="3">
        <v>0.15967131565294351</v>
      </c>
    </row>
    <row r="3367" spans="2:4">
      <c r="B3367" s="3">
        <f t="shared" si="55"/>
        <v>7.0886905728324234E-2</v>
      </c>
      <c r="C3367" s="3">
        <v>11.495101779229103</v>
      </c>
      <c r="D3367" s="3">
        <v>0.13943296609393599</v>
      </c>
    </row>
    <row r="3368" spans="2:4">
      <c r="B3368" s="3">
        <f t="shared" si="55"/>
        <v>7.5514706717123931E-2</v>
      </c>
      <c r="C3368" s="3">
        <v>10.387737662892544</v>
      </c>
      <c r="D3368" s="3">
        <v>0.16497238074892423</v>
      </c>
    </row>
    <row r="3369" spans="2:4">
      <c r="B3369" s="3">
        <f t="shared" si="55"/>
        <v>7.8675333567308575E-2</v>
      </c>
      <c r="C3369" s="3">
        <v>13.57905819879757</v>
      </c>
      <c r="D3369" s="3">
        <v>0.18441877498702963</v>
      </c>
    </row>
    <row r="3370" spans="2:4">
      <c r="B3370" s="3">
        <f t="shared" si="55"/>
        <v>8.8987792138431956E-2</v>
      </c>
      <c r="C3370" s="3">
        <v>10.948362681966612</v>
      </c>
      <c r="D3370" s="3">
        <v>0.24124729148228399</v>
      </c>
    </row>
    <row r="3371" spans="2:4">
      <c r="B3371" s="3">
        <f t="shared" si="55"/>
        <v>8.8814693136387221E-2</v>
      </c>
      <c r="C3371" s="3">
        <v>10.860621967223121</v>
      </c>
      <c r="D3371" s="3">
        <v>0.2402264473403119</v>
      </c>
    </row>
    <row r="3372" spans="2:4">
      <c r="B3372" s="3">
        <f t="shared" si="55"/>
        <v>8.4062638477736748E-2</v>
      </c>
      <c r="C3372" s="3">
        <v>14.01593066194647</v>
      </c>
      <c r="D3372" s="3">
        <v>0.21502578814050721</v>
      </c>
    </row>
    <row r="3373" spans="2:4">
      <c r="B3373" s="3">
        <f t="shared" si="55"/>
        <v>8.3418379161961737E-2</v>
      </c>
      <c r="C3373" s="3">
        <v>11.51585436567278</v>
      </c>
      <c r="D3373" s="3">
        <v>0.21012298959318826</v>
      </c>
    </row>
    <row r="3374" spans="2:4">
      <c r="B3374" s="3">
        <f t="shared" si="55"/>
        <v>7.0298788262581263E-2</v>
      </c>
      <c r="C3374" s="3">
        <v>13.69197668385876</v>
      </c>
      <c r="D3374" s="3">
        <v>0.13723105563524279</v>
      </c>
    </row>
    <row r="3375" spans="2:4">
      <c r="B3375" s="3">
        <f t="shared" si="55"/>
        <v>7.8027476119266331E-2</v>
      </c>
      <c r="C3375" s="3">
        <v>13.914609210486159</v>
      </c>
      <c r="D3375" s="3">
        <v>0.18093508713034456</v>
      </c>
    </row>
    <row r="3376" spans="2:4">
      <c r="B3376" s="3">
        <f t="shared" si="55"/>
        <v>7.4923718985564741E-2</v>
      </c>
      <c r="C3376" s="3">
        <v>13.157597582934049</v>
      </c>
      <c r="D3376" s="3">
        <v>0.163045136875515</v>
      </c>
    </row>
    <row r="3377" spans="2:4">
      <c r="B3377" s="3">
        <f t="shared" si="55"/>
        <v>7.0368039948728894E-2</v>
      </c>
      <c r="C3377" s="3">
        <v>12.706076235236672</v>
      </c>
      <c r="D3377" s="3">
        <v>0.13712118900112918</v>
      </c>
    </row>
    <row r="3378" spans="2:4">
      <c r="B3378" s="3">
        <f t="shared" si="55"/>
        <v>8.1148844874416343E-2</v>
      </c>
      <c r="C3378" s="3">
        <v>13.700369273964659</v>
      </c>
      <c r="D3378" s="3">
        <v>0.19843134861293377</v>
      </c>
    </row>
    <row r="3379" spans="2:4">
      <c r="B3379" s="3">
        <f t="shared" si="55"/>
        <v>7.3276765953550829E-2</v>
      </c>
      <c r="C3379" s="3">
        <v>14.881588183233131</v>
      </c>
      <c r="D3379" s="3">
        <v>0.15463118381298258</v>
      </c>
    </row>
    <row r="3380" spans="2:4">
      <c r="B3380" s="3">
        <f t="shared" ref="B3380:B3443" si="56">0.0472-0.00009*C3380+0.1773*D3380</f>
        <v>6.710587023529771E-2</v>
      </c>
      <c r="C3380" s="3">
        <v>12.094943082979828</v>
      </c>
      <c r="D3380" s="3">
        <v>0.11841181676686911</v>
      </c>
    </row>
    <row r="3381" spans="2:4">
      <c r="B3381" s="3">
        <f t="shared" si="56"/>
        <v>8.107622852259895E-2</v>
      </c>
      <c r="C3381" s="3">
        <v>10.936002685628834</v>
      </c>
      <c r="D3381" s="3">
        <v>0.1966185491500595</v>
      </c>
    </row>
    <row r="3382" spans="2:4">
      <c r="B3382" s="3">
        <f t="shared" si="56"/>
        <v>8.655827967162083E-2</v>
      </c>
      <c r="C3382" s="3">
        <v>12.213965269936217</v>
      </c>
      <c r="D3382" s="3">
        <v>0.22818689535203102</v>
      </c>
    </row>
    <row r="3383" spans="2:4">
      <c r="B3383" s="3">
        <f t="shared" si="56"/>
        <v>8.7616616718039497E-2</v>
      </c>
      <c r="C3383" s="3">
        <v>14.739524521622364</v>
      </c>
      <c r="D3383" s="3">
        <v>0.23543809320352793</v>
      </c>
    </row>
    <row r="3384" spans="2:4">
      <c r="B3384" s="3">
        <f t="shared" si="56"/>
        <v>6.9461057924130987E-2</v>
      </c>
      <c r="C3384" s="3">
        <v>11.294442579424421</v>
      </c>
      <c r="D3384" s="3">
        <v>0.13128910184026613</v>
      </c>
    </row>
    <row r="3385" spans="2:4">
      <c r="B3385" s="3">
        <f t="shared" si="56"/>
        <v>8.9644282357249666E-2</v>
      </c>
      <c r="C3385" s="3">
        <v>12.104098635822627</v>
      </c>
      <c r="D3385" s="3">
        <v>0.2455366679891354</v>
      </c>
    </row>
    <row r="3386" spans="2:4">
      <c r="B3386" s="3">
        <f t="shared" si="56"/>
        <v>6.5352172154911958E-2</v>
      </c>
      <c r="C3386" s="3">
        <v>12.146214178899502</v>
      </c>
      <c r="D3386" s="3">
        <v>0.10854670857875302</v>
      </c>
    </row>
    <row r="3387" spans="2:4">
      <c r="B3387" s="3">
        <f t="shared" si="56"/>
        <v>8.9487764976958525E-2</v>
      </c>
      <c r="C3387" s="3">
        <v>10.425275429548021</v>
      </c>
      <c r="D3387" s="3">
        <v>0.24380169072542496</v>
      </c>
    </row>
    <row r="3388" spans="2:4">
      <c r="B3388" s="3">
        <f t="shared" si="56"/>
        <v>7.5623223364970862E-2</v>
      </c>
      <c r="C3388" s="3">
        <v>10.417493209631642</v>
      </c>
      <c r="D3388" s="3">
        <v>0.16559953611865597</v>
      </c>
    </row>
    <row r="3389" spans="2:4">
      <c r="B3389" s="3">
        <f t="shared" si="56"/>
        <v>8.8782326425977359E-2</v>
      </c>
      <c r="C3389" s="3">
        <v>13.312479018524735</v>
      </c>
      <c r="D3389" s="3">
        <v>0.24128849147007661</v>
      </c>
    </row>
    <row r="3390" spans="2:4">
      <c r="B3390" s="3">
        <f t="shared" si="56"/>
        <v>8.0688408917508475E-2</v>
      </c>
      <c r="C3390" s="3">
        <v>11.430402539139989</v>
      </c>
      <c r="D3390" s="3">
        <v>0.19468214972380748</v>
      </c>
    </row>
    <row r="3391" spans="2:4">
      <c r="B3391" s="3">
        <f t="shared" si="56"/>
        <v>7.3864395886104925E-2</v>
      </c>
      <c r="C3391" s="3">
        <v>12.915585802789391</v>
      </c>
      <c r="D3391" s="3">
        <v>0.15694753868221076</v>
      </c>
    </row>
    <row r="3392" spans="2:4">
      <c r="B3392" s="3">
        <f t="shared" si="56"/>
        <v>8.7788953520310076E-2</v>
      </c>
      <c r="C3392" s="3">
        <v>14.700460829493089</v>
      </c>
      <c r="D3392" s="3">
        <v>0.23639027069917906</v>
      </c>
    </row>
    <row r="3393" spans="2:4">
      <c r="B3393" s="3">
        <f t="shared" si="56"/>
        <v>8.5757232428968183E-2</v>
      </c>
      <c r="C3393" s="3">
        <v>11.85277871028779</v>
      </c>
      <c r="D3393" s="3">
        <v>0.22348551896725366</v>
      </c>
    </row>
    <row r="3394" spans="2:4">
      <c r="B3394" s="3">
        <f t="shared" si="56"/>
        <v>7.9570848261970889E-2</v>
      </c>
      <c r="C3394" s="3">
        <v>11.691183202612384</v>
      </c>
      <c r="D3394" s="3">
        <v>0.18851130710776087</v>
      </c>
    </row>
    <row r="3395" spans="2:4">
      <c r="B3395" s="3">
        <f t="shared" si="56"/>
        <v>6.9275230872524185E-2</v>
      </c>
      <c r="C3395" s="3">
        <v>14.342173528244881</v>
      </c>
      <c r="D3395" s="3">
        <v>0.13178807947019869</v>
      </c>
    </row>
    <row r="3396" spans="2:4">
      <c r="B3396" s="3">
        <f t="shared" si="56"/>
        <v>8.3142808923612171E-2</v>
      </c>
      <c r="C3396" s="3">
        <v>14.235053559984131</v>
      </c>
      <c r="D3396" s="3">
        <v>0.20994903408917509</v>
      </c>
    </row>
    <row r="3397" spans="2:4">
      <c r="B3397" s="3">
        <f t="shared" si="56"/>
        <v>6.5277276070436721E-2</v>
      </c>
      <c r="C3397" s="3">
        <v>10.489364299447615</v>
      </c>
      <c r="D3397" s="3">
        <v>0.10728324228644673</v>
      </c>
    </row>
    <row r="3398" spans="2:4">
      <c r="B3398" s="3">
        <f t="shared" si="56"/>
        <v>8.6361861476485488E-2</v>
      </c>
      <c r="C3398" s="3">
        <v>13.016602069154942</v>
      </c>
      <c r="D3398" s="3">
        <v>0.22748649555955688</v>
      </c>
    </row>
    <row r="3399" spans="2:4">
      <c r="B3399" s="3">
        <f t="shared" si="56"/>
        <v>7.8466538895840335E-2</v>
      </c>
      <c r="C3399" s="3">
        <v>11.795709097567675</v>
      </c>
      <c r="D3399" s="3">
        <v>0.18233588671529283</v>
      </c>
    </row>
    <row r="3400" spans="2:4">
      <c r="B3400" s="3">
        <f t="shared" si="56"/>
        <v>7.9737145146031072E-2</v>
      </c>
      <c r="C3400" s="3">
        <v>13.180181279946288</v>
      </c>
      <c r="D3400" s="3">
        <v>0.19020508438367872</v>
      </c>
    </row>
    <row r="3401" spans="2:4">
      <c r="B3401" s="3">
        <f t="shared" si="56"/>
        <v>6.6956025879696041E-2</v>
      </c>
      <c r="C3401" s="3">
        <v>12.948240607928708</v>
      </c>
      <c r="D3401" s="3">
        <v>0.11799981688894315</v>
      </c>
    </row>
    <row r="3402" spans="2:4">
      <c r="B3402" s="3">
        <f t="shared" si="56"/>
        <v>8.1371750541703536E-2</v>
      </c>
      <c r="C3402" s="3">
        <v>13.117465742973113</v>
      </c>
      <c r="D3402" s="3">
        <v>0.19939268166142765</v>
      </c>
    </row>
    <row r="3403" spans="2:4">
      <c r="B3403" s="3">
        <f t="shared" si="56"/>
        <v>8.6627605517746509E-2</v>
      </c>
      <c r="C3403" s="3">
        <v>12.976775414288767</v>
      </c>
      <c r="D3403" s="3">
        <v>0.22896511734366892</v>
      </c>
    </row>
    <row r="3404" spans="2:4">
      <c r="B3404" s="3">
        <f t="shared" si="56"/>
        <v>8.8497528763695182E-2</v>
      </c>
      <c r="C3404" s="3">
        <v>13.437757499923704</v>
      </c>
      <c r="D3404" s="3">
        <v>0.23974578081606493</v>
      </c>
    </row>
    <row r="3405" spans="2:4">
      <c r="B3405" s="3">
        <f t="shared" si="56"/>
        <v>8.5524797204504538E-2</v>
      </c>
      <c r="C3405" s="3">
        <v>11.017487105929746</v>
      </c>
      <c r="D3405" s="3">
        <v>0.22175054170354319</v>
      </c>
    </row>
    <row r="3406" spans="2:4">
      <c r="B3406" s="3">
        <f t="shared" si="56"/>
        <v>6.7292713553270059E-2</v>
      </c>
      <c r="C3406" s="3">
        <v>11.651203955198827</v>
      </c>
      <c r="D3406" s="3">
        <v>0.11924039429914243</v>
      </c>
    </row>
    <row r="3407" spans="2:4">
      <c r="B3407" s="3">
        <f t="shared" si="56"/>
        <v>6.596465941343424E-2</v>
      </c>
      <c r="C3407" s="3">
        <v>11.346934415723137</v>
      </c>
      <c r="D3407" s="3">
        <v>0.11159550767540513</v>
      </c>
    </row>
    <row r="3408" spans="2:4">
      <c r="B3408" s="3">
        <f t="shared" si="56"/>
        <v>8.2915611590929902E-2</v>
      </c>
      <c r="C3408" s="3">
        <v>14.820551164281136</v>
      </c>
      <c r="D3408" s="3">
        <v>0.20896481215857418</v>
      </c>
    </row>
    <row r="3409" spans="2:4">
      <c r="B3409" s="3">
        <f t="shared" si="56"/>
        <v>6.9467092349009676E-2</v>
      </c>
      <c r="C3409" s="3">
        <v>12.165288247322001</v>
      </c>
      <c r="D3409" s="3">
        <v>0.13176519058809169</v>
      </c>
    </row>
    <row r="3410" spans="2:4">
      <c r="B3410" s="3">
        <f t="shared" si="56"/>
        <v>6.8907957701345862E-2</v>
      </c>
      <c r="C3410" s="3">
        <v>12.994018372142705</v>
      </c>
      <c r="D3410" s="3">
        <v>0.12903225806451613</v>
      </c>
    </row>
    <row r="3411" spans="2:4">
      <c r="B3411" s="3">
        <f t="shared" si="56"/>
        <v>6.9988129367961671E-2</v>
      </c>
      <c r="C3411" s="3">
        <v>10.939207129123814</v>
      </c>
      <c r="D3411" s="3">
        <v>0.13408154545731987</v>
      </c>
    </row>
    <row r="3412" spans="2:4">
      <c r="B3412" s="3">
        <f t="shared" si="56"/>
        <v>8.5505751823480941E-2</v>
      </c>
      <c r="C3412" s="3">
        <v>11.247138889736625</v>
      </c>
      <c r="D3412" s="3">
        <v>0.221759697256386</v>
      </c>
    </row>
    <row r="3413" spans="2:4">
      <c r="B3413" s="3">
        <f t="shared" si="56"/>
        <v>8.0522894833216341E-2</v>
      </c>
      <c r="C3413" s="3">
        <v>14.081087679677726</v>
      </c>
      <c r="D3413" s="3">
        <v>0.19509414960173344</v>
      </c>
    </row>
    <row r="3414" spans="2:4">
      <c r="B3414" s="3">
        <f t="shared" si="56"/>
        <v>6.4883651387066255E-2</v>
      </c>
      <c r="C3414" s="3">
        <v>13.239692373424482</v>
      </c>
      <c r="D3414" s="3">
        <v>0.10645924253059481</v>
      </c>
    </row>
    <row r="3415" spans="2:4">
      <c r="B3415" s="3">
        <f t="shared" si="56"/>
        <v>8.7098254951628165E-2</v>
      </c>
      <c r="C3415" s="3">
        <v>13.48292489394818</v>
      </c>
      <c r="D3415" s="3">
        <v>0.23187658314767906</v>
      </c>
    </row>
    <row r="3416" spans="2:4">
      <c r="B3416" s="3">
        <f t="shared" si="56"/>
        <v>7.9748440809350868E-2</v>
      </c>
      <c r="C3416" s="3">
        <v>14.993591113010041</v>
      </c>
      <c r="D3416" s="3">
        <v>0.19118930631427961</v>
      </c>
    </row>
    <row r="3417" spans="2:4">
      <c r="B3417" s="3">
        <f t="shared" si="56"/>
        <v>8.8729635761589404E-2</v>
      </c>
      <c r="C3417" s="3">
        <v>10.047151097140416</v>
      </c>
      <c r="D3417" s="3">
        <v>0.23933378093813898</v>
      </c>
    </row>
    <row r="3418" spans="2:4">
      <c r="B3418" s="3">
        <f t="shared" si="56"/>
        <v>7.1303561204870747E-2</v>
      </c>
      <c r="C3418" s="3">
        <v>14.711447492904448</v>
      </c>
      <c r="D3418" s="3">
        <v>0.14341563158055359</v>
      </c>
    </row>
    <row r="3419" spans="2:4">
      <c r="B3419" s="3">
        <f t="shared" si="56"/>
        <v>6.9121804864650416E-2</v>
      </c>
      <c r="C3419" s="3">
        <v>12.998748741111484</v>
      </c>
      <c r="D3419" s="3">
        <v>0.13024079103976563</v>
      </c>
    </row>
    <row r="3420" spans="2:4">
      <c r="B3420" s="3">
        <f t="shared" si="56"/>
        <v>6.6115434888760038E-2</v>
      </c>
      <c r="C3420" s="3">
        <v>13.531449324015014</v>
      </c>
      <c r="D3420" s="3">
        <v>0.11355479598376415</v>
      </c>
    </row>
    <row r="3421" spans="2:4">
      <c r="B3421" s="3">
        <f t="shared" si="56"/>
        <v>6.9940679342020945E-2</v>
      </c>
      <c r="C3421" s="3">
        <v>11.547593615527818</v>
      </c>
      <c r="D3421" s="3">
        <v>0.13412274544511246</v>
      </c>
    </row>
    <row r="3422" spans="2:4">
      <c r="B3422" s="3">
        <f t="shared" si="56"/>
        <v>8.6787549363689084E-2</v>
      </c>
      <c r="C3422" s="3">
        <v>13.760795922727134</v>
      </c>
      <c r="D3422" s="3">
        <v>0.23026520584734642</v>
      </c>
    </row>
    <row r="3423" spans="2:4">
      <c r="B3423" s="3">
        <f t="shared" si="56"/>
        <v>8.7961401562547697E-2</v>
      </c>
      <c r="C3423" s="3">
        <v>10.520798364207891</v>
      </c>
      <c r="D3423" s="3">
        <v>0.23524124881740777</v>
      </c>
    </row>
    <row r="3424" spans="2:4">
      <c r="B3424" s="3">
        <f t="shared" si="56"/>
        <v>6.6488951231421858E-2</v>
      </c>
      <c r="C3424" s="3">
        <v>10.98651081881161</v>
      </c>
      <c r="D3424" s="3">
        <v>0.11436964018677329</v>
      </c>
    </row>
    <row r="3425" spans="2:4">
      <c r="B3425" s="3">
        <f t="shared" si="56"/>
        <v>8.1061660206915492E-2</v>
      </c>
      <c r="C3425" s="3">
        <v>12.017731254005554</v>
      </c>
      <c r="D3425" s="3">
        <v>0.19708548234504228</v>
      </c>
    </row>
    <row r="3426" spans="2:4">
      <c r="B3426" s="3">
        <f t="shared" si="56"/>
        <v>6.5222458113345746E-2</v>
      </c>
      <c r="C3426" s="3">
        <v>10.142521439252906</v>
      </c>
      <c r="D3426" s="3">
        <v>0.10679799798577838</v>
      </c>
    </row>
    <row r="3427" spans="2:4">
      <c r="B3427" s="3">
        <f t="shared" si="56"/>
        <v>8.5735702688680693E-2</v>
      </c>
      <c r="C3427" s="3">
        <v>14.103061006500443</v>
      </c>
      <c r="D3427" s="3">
        <v>0.22450636310922573</v>
      </c>
    </row>
    <row r="3428" spans="2:4">
      <c r="B3428" s="3">
        <f t="shared" si="56"/>
        <v>8.0456330759605704E-2</v>
      </c>
      <c r="C3428" s="3">
        <v>13.747520371105075</v>
      </c>
      <c r="D3428" s="3">
        <v>0.19454939420758688</v>
      </c>
    </row>
    <row r="3429" spans="2:4">
      <c r="B3429" s="3">
        <f t="shared" si="56"/>
        <v>9.0139912717062898E-2</v>
      </c>
      <c r="C3429" s="3">
        <v>13.14432203131199</v>
      </c>
      <c r="D3429" s="3">
        <v>0.24886013367107152</v>
      </c>
    </row>
    <row r="3430" spans="2:4">
      <c r="B3430" s="3">
        <f t="shared" si="56"/>
        <v>7.5372892239143036E-2</v>
      </c>
      <c r="C3430" s="3">
        <v>13.740043336283456</v>
      </c>
      <c r="D3430" s="3">
        <v>0.16587420270393993</v>
      </c>
    </row>
    <row r="3431" spans="2:4">
      <c r="B3431" s="3">
        <f t="shared" si="56"/>
        <v>7.8093688619647827E-2</v>
      </c>
      <c r="C3431" s="3">
        <v>11.763054292428357</v>
      </c>
      <c r="D3431" s="3">
        <v>0.18021637623218484</v>
      </c>
    </row>
    <row r="3432" spans="2:4">
      <c r="B3432" s="3">
        <f t="shared" si="56"/>
        <v>7.276481215857418E-2</v>
      </c>
      <c r="C3432" s="3">
        <v>12.255165257728812</v>
      </c>
      <c r="D3432" s="3">
        <v>0.15041047395245216</v>
      </c>
    </row>
    <row r="3433" spans="2:4">
      <c r="B3433" s="3">
        <f t="shared" si="56"/>
        <v>8.9848646656697284E-2</v>
      </c>
      <c r="C3433" s="3">
        <v>12.620014038514359</v>
      </c>
      <c r="D3433" s="3">
        <v>0.24695120090334788</v>
      </c>
    </row>
    <row r="3434" spans="2:4">
      <c r="B3434" s="3">
        <f t="shared" si="56"/>
        <v>7.636552629169592E-2</v>
      </c>
      <c r="C3434" s="3">
        <v>11.927396465956603</v>
      </c>
      <c r="D3434" s="3">
        <v>0.17055269020661032</v>
      </c>
    </row>
    <row r="3435" spans="2:4">
      <c r="B3435" s="3">
        <f t="shared" si="56"/>
        <v>7.8215165410321363E-2</v>
      </c>
      <c r="C3435" s="3">
        <v>12.523575548570207</v>
      </c>
      <c r="D3435" s="3">
        <v>0.18128757591479233</v>
      </c>
    </row>
    <row r="3436" spans="2:4">
      <c r="B3436" s="3">
        <f t="shared" si="56"/>
        <v>8.4244808343760497E-2</v>
      </c>
      <c r="C3436" s="3">
        <v>13.506881923886837</v>
      </c>
      <c r="D3436" s="3">
        <v>0.21579485457930236</v>
      </c>
    </row>
    <row r="3437" spans="2:4">
      <c r="B3437" s="3">
        <f t="shared" si="56"/>
        <v>6.4152802056947539E-2</v>
      </c>
      <c r="C3437" s="3">
        <v>14.758903775139622</v>
      </c>
      <c r="D3437" s="3">
        <v>0.10310831019013032</v>
      </c>
    </row>
    <row r="3438" spans="2:4">
      <c r="B3438" s="3">
        <f t="shared" si="56"/>
        <v>6.7424168980986965E-2</v>
      </c>
      <c r="C3438" s="3">
        <v>13.346964934232613</v>
      </c>
      <c r="D3438" s="3">
        <v>0.12084261604663228</v>
      </c>
    </row>
    <row r="3439" spans="2:4">
      <c r="B3439" s="3">
        <f t="shared" si="56"/>
        <v>8.0948335520493186E-2</v>
      </c>
      <c r="C3439" s="3">
        <v>13.204748680074465</v>
      </c>
      <c r="D3439" s="3">
        <v>0.19704886013367107</v>
      </c>
    </row>
    <row r="3440" spans="2:4">
      <c r="B3440" s="3">
        <f t="shared" si="56"/>
        <v>8.1605707419049656E-2</v>
      </c>
      <c r="C3440" s="3">
        <v>11.30252998443556</v>
      </c>
      <c r="D3440" s="3">
        <v>0.19979094821008941</v>
      </c>
    </row>
    <row r="3441" spans="2:4">
      <c r="B3441" s="3">
        <f t="shared" si="56"/>
        <v>6.6226034882656326E-2</v>
      </c>
      <c r="C3441" s="3">
        <v>12.879726554155095</v>
      </c>
      <c r="D3441" s="3">
        <v>0.11384777367473373</v>
      </c>
    </row>
    <row r="3442" spans="2:4">
      <c r="B3442" s="3">
        <f t="shared" si="56"/>
        <v>7.8231733298745693E-2</v>
      </c>
      <c r="C3442" s="3">
        <v>11.383556627094332</v>
      </c>
      <c r="D3442" s="3">
        <v>0.18080233161412396</v>
      </c>
    </row>
    <row r="3443" spans="2:4">
      <c r="B3443" s="3">
        <f t="shared" si="56"/>
        <v>9.0442607654042176E-2</v>
      </c>
      <c r="C3443" s="3">
        <v>11.124759666737877</v>
      </c>
      <c r="D3443" s="3">
        <v>0.24954222235786003</v>
      </c>
    </row>
    <row r="3444" spans="2:4">
      <c r="B3444" s="3">
        <f t="shared" ref="B3444:B3507" si="57">0.0472-0.00009*C3444+0.1773*D3444</f>
        <v>8.4709106112857452E-2</v>
      </c>
      <c r="C3444" s="3">
        <v>13.767967772453993</v>
      </c>
      <c r="D3444" s="3">
        <v>0.21854609820856349</v>
      </c>
    </row>
    <row r="3445" spans="2:4">
      <c r="B3445" s="3">
        <f t="shared" si="57"/>
        <v>8.2891365398113953E-2</v>
      </c>
      <c r="C3445" s="3">
        <v>14.864497817926573</v>
      </c>
      <c r="D3445" s="3">
        <v>0.2088503677480392</v>
      </c>
    </row>
    <row r="3446" spans="2:4">
      <c r="B3446" s="3">
        <f t="shared" si="57"/>
        <v>6.4117857600634792E-2</v>
      </c>
      <c r="C3446" s="3">
        <v>13.118076113162633</v>
      </c>
      <c r="D3446" s="3">
        <v>0.10207831049531542</v>
      </c>
    </row>
    <row r="3447" spans="2:4">
      <c r="B3447" s="3">
        <f t="shared" si="57"/>
        <v>7.0507271187475212E-2</v>
      </c>
      <c r="C3447" s="3">
        <v>10.365459150975067</v>
      </c>
      <c r="D3447" s="3">
        <v>0.13671834467604604</v>
      </c>
    </row>
    <row r="3448" spans="2:4">
      <c r="B3448" s="3">
        <f t="shared" si="57"/>
        <v>8.07681858272042E-2</v>
      </c>
      <c r="C3448" s="3">
        <v>10.183263649403363</v>
      </c>
      <c r="D3448" s="3">
        <v>0.19449903866695151</v>
      </c>
    </row>
    <row r="3449" spans="2:4">
      <c r="B3449" s="3">
        <f t="shared" si="57"/>
        <v>8.1143421582689904E-2</v>
      </c>
      <c r="C3449" s="3">
        <v>10.793633838923308</v>
      </c>
      <c r="D3449" s="3">
        <v>0.19692526017029327</v>
      </c>
    </row>
    <row r="3450" spans="2:4">
      <c r="B3450" s="3">
        <f t="shared" si="57"/>
        <v>7.3557613910336619E-2</v>
      </c>
      <c r="C3450" s="3">
        <v>12.040620136112553</v>
      </c>
      <c r="D3450" s="3">
        <v>0.15477309488204596</v>
      </c>
    </row>
    <row r="3451" spans="2:4">
      <c r="B3451" s="3">
        <f t="shared" si="57"/>
        <v>7.869717642750329E-2</v>
      </c>
      <c r="C3451" s="3">
        <v>11.758171330912198</v>
      </c>
      <c r="D3451" s="3">
        <v>0.18361766411328473</v>
      </c>
    </row>
    <row r="3452" spans="2:4">
      <c r="B3452" s="3">
        <f t="shared" si="57"/>
        <v>7.6572190923795289E-2</v>
      </c>
      <c r="C3452" s="3">
        <v>11.651203955198827</v>
      </c>
      <c r="D3452" s="3">
        <v>0.17157811212500382</v>
      </c>
    </row>
    <row r="3453" spans="2:4">
      <c r="B3453" s="3">
        <f t="shared" si="57"/>
        <v>6.6189376506851402E-2</v>
      </c>
      <c r="C3453" s="3">
        <v>14.071626941740165</v>
      </c>
      <c r="D3453" s="3">
        <v>0.11424604022339549</v>
      </c>
    </row>
    <row r="3454" spans="2:4">
      <c r="B3454" s="3">
        <f t="shared" si="57"/>
        <v>6.4276949980162965E-2</v>
      </c>
      <c r="C3454" s="3">
        <v>10.304269539475692</v>
      </c>
      <c r="D3454" s="3">
        <v>0.10154728843043306</v>
      </c>
    </row>
    <row r="3455" spans="2:4">
      <c r="B3455" s="3">
        <f t="shared" si="57"/>
        <v>8.3815439924314089E-2</v>
      </c>
      <c r="C3455" s="3">
        <v>14.246498001037629</v>
      </c>
      <c r="D3455" s="3">
        <v>0.21374858851893674</v>
      </c>
    </row>
    <row r="3456" spans="2:4">
      <c r="B3456" s="3">
        <f t="shared" si="57"/>
        <v>6.7289657887508778E-2</v>
      </c>
      <c r="C3456" s="3">
        <v>12.632068849757378</v>
      </c>
      <c r="D3456" s="3">
        <v>0.11972106082338939</v>
      </c>
    </row>
    <row r="3457" spans="2:4">
      <c r="B3457" s="3">
        <f t="shared" si="57"/>
        <v>7.3245327616199229E-2</v>
      </c>
      <c r="C3457" s="3">
        <v>14.942320017090365</v>
      </c>
      <c r="D3457" s="3">
        <v>0.15448469496749778</v>
      </c>
    </row>
    <row r="3458" spans="2:4">
      <c r="B3458" s="3">
        <f t="shared" si="57"/>
        <v>7.7151341898861664E-2</v>
      </c>
      <c r="C3458" s="3">
        <v>13.801538132877591</v>
      </c>
      <c r="D3458" s="3">
        <v>0.17593615527817624</v>
      </c>
    </row>
    <row r="3459" spans="2:4">
      <c r="B3459" s="3">
        <f t="shared" si="57"/>
        <v>7.4050887630848106E-2</v>
      </c>
      <c r="C3459" s="3">
        <v>12.782372508926663</v>
      </c>
      <c r="D3459" s="3">
        <v>0.15793176061281167</v>
      </c>
    </row>
    <row r="3460" spans="2:4">
      <c r="B3460" s="3">
        <f t="shared" si="57"/>
        <v>8.6327752006591998E-2</v>
      </c>
      <c r="C3460" s="3">
        <v>12.881557664723655</v>
      </c>
      <c r="D3460" s="3">
        <v>0.2272255623035371</v>
      </c>
    </row>
    <row r="3461" spans="2:4">
      <c r="B3461" s="3">
        <f t="shared" si="57"/>
        <v>7.8947238380077528E-2</v>
      </c>
      <c r="C3461" s="3">
        <v>12.803430280465102</v>
      </c>
      <c r="D3461" s="3">
        <v>0.18555864131595812</v>
      </c>
    </row>
    <row r="3462" spans="2:4">
      <c r="B3462" s="3">
        <f t="shared" si="57"/>
        <v>7.2960834833826718E-2</v>
      </c>
      <c r="C3462" s="3">
        <v>10.843684194463943</v>
      </c>
      <c r="D3462" s="3">
        <v>0.15079958494827111</v>
      </c>
    </row>
    <row r="3463" spans="2:4">
      <c r="B3463" s="3">
        <f t="shared" si="57"/>
        <v>8.9290094302194284E-2</v>
      </c>
      <c r="C3463" s="3">
        <v>10.412152470473343</v>
      </c>
      <c r="D3463" s="3">
        <v>0.24268013550218209</v>
      </c>
    </row>
    <row r="3464" spans="2:4">
      <c r="B3464" s="3">
        <f t="shared" si="57"/>
        <v>8.235389782403027E-2</v>
      </c>
      <c r="C3464" s="3">
        <v>11.818140202032533</v>
      </c>
      <c r="D3464" s="3">
        <v>0.20427259132663961</v>
      </c>
    </row>
    <row r="3465" spans="2:4">
      <c r="B3465" s="3">
        <f t="shared" si="57"/>
        <v>6.9721859340189832E-2</v>
      </c>
      <c r="C3465" s="3">
        <v>11.228370006408888</v>
      </c>
      <c r="D3465" s="3">
        <v>0.1327265236365856</v>
      </c>
    </row>
    <row r="3466" spans="2:4">
      <c r="B3466" s="3">
        <f t="shared" si="57"/>
        <v>7.4040506607257306E-2</v>
      </c>
      <c r="C3466" s="3">
        <v>12.72637104403821</v>
      </c>
      <c r="D3466" s="3">
        <v>0.15784478286080508</v>
      </c>
    </row>
    <row r="3467" spans="2:4">
      <c r="B3467" s="3">
        <f t="shared" si="57"/>
        <v>6.8102797326578562E-2</v>
      </c>
      <c r="C3467" s="3">
        <v>14.707632679219948</v>
      </c>
      <c r="D3467" s="3">
        <v>0.12536088137455367</v>
      </c>
    </row>
    <row r="3468" spans="2:4">
      <c r="B3468" s="3">
        <f t="shared" si="57"/>
        <v>8.9511991943113489E-2</v>
      </c>
      <c r="C3468" s="3">
        <v>14.854579302346874</v>
      </c>
      <c r="D3468" s="3">
        <v>0.24618671224097413</v>
      </c>
    </row>
    <row r="3469" spans="2:4">
      <c r="B3469" s="3">
        <f t="shared" si="57"/>
        <v>7.8497936033204152E-2</v>
      </c>
      <c r="C3469" s="3">
        <v>12.096163823358868</v>
      </c>
      <c r="D3469" s="3">
        <v>0.1826654866176336</v>
      </c>
    </row>
    <row r="3470" spans="2:4">
      <c r="B3470" s="3">
        <f t="shared" si="57"/>
        <v>8.9417097384563743E-2</v>
      </c>
      <c r="C3470" s="3">
        <v>11.958983123264259</v>
      </c>
      <c r="D3470" s="3">
        <v>0.24418164616840113</v>
      </c>
    </row>
    <row r="3471" spans="2:4">
      <c r="B3471" s="3">
        <f t="shared" si="57"/>
        <v>7.6045615253151039E-2</v>
      </c>
      <c r="C3471" s="3">
        <v>11.198309274575029</v>
      </c>
      <c r="D3471" s="3">
        <v>0.1683782464064455</v>
      </c>
    </row>
    <row r="3472" spans="2:4">
      <c r="B3472" s="3">
        <f t="shared" si="57"/>
        <v>8.6700010376293227E-2</v>
      </c>
      <c r="C3472" s="3">
        <v>13.723410748619038</v>
      </c>
      <c r="D3472" s="3">
        <v>0.22975249488814967</v>
      </c>
    </row>
    <row r="3473" spans="2:4">
      <c r="B3473" s="3">
        <f t="shared" si="57"/>
        <v>7.0555616626483963E-2</v>
      </c>
      <c r="C3473" s="3">
        <v>12.741172521134068</v>
      </c>
      <c r="D3473" s="3">
        <v>0.13819696646015808</v>
      </c>
    </row>
    <row r="3474" spans="2:4">
      <c r="B3474" s="3">
        <f t="shared" si="57"/>
        <v>8.6377620471816158E-2</v>
      </c>
      <c r="C3474" s="3">
        <v>11.443678090762047</v>
      </c>
      <c r="D3474" s="3">
        <v>0.22677694021423994</v>
      </c>
    </row>
    <row r="3475" spans="2:4">
      <c r="B3475" s="3">
        <f t="shared" si="57"/>
        <v>7.5978437299722285E-2</v>
      </c>
      <c r="C3475" s="3">
        <v>13.964812158574176</v>
      </c>
      <c r="D3475" s="3">
        <v>0.16940366832483902</v>
      </c>
    </row>
    <row r="3476" spans="2:4">
      <c r="B3476" s="3">
        <f t="shared" si="57"/>
        <v>8.9015265663624998E-2</v>
      </c>
      <c r="C3476" s="3">
        <v>10.327463606677449</v>
      </c>
      <c r="D3476" s="3">
        <v>0.24108706930753501</v>
      </c>
    </row>
    <row r="3477" spans="2:4">
      <c r="B3477" s="3">
        <f t="shared" si="57"/>
        <v>7.7710958586382647E-2</v>
      </c>
      <c r="C3477" s="3">
        <v>12.525559251686147</v>
      </c>
      <c r="D3477" s="3">
        <v>0.17844477675710319</v>
      </c>
    </row>
    <row r="3478" spans="2:4">
      <c r="B3478" s="3">
        <f t="shared" si="57"/>
        <v>6.9465389416180912E-2</v>
      </c>
      <c r="C3478" s="3">
        <v>10.380565813165685</v>
      </c>
      <c r="D3478" s="3">
        <v>0.13084963530381177</v>
      </c>
    </row>
    <row r="3479" spans="2:4">
      <c r="B3479" s="3">
        <f t="shared" si="57"/>
        <v>8.8768278603473E-2</v>
      </c>
      <c r="C3479" s="3">
        <v>11.042664876247445</v>
      </c>
      <c r="D3479" s="3">
        <v>0.24005706961272011</v>
      </c>
    </row>
    <row r="3480" spans="2:4">
      <c r="B3480" s="3">
        <f t="shared" si="57"/>
        <v>8.3164238410596031E-2</v>
      </c>
      <c r="C3480" s="3">
        <v>11.147190771202734</v>
      </c>
      <c r="D3480" s="3">
        <v>0.20850245674001283</v>
      </c>
    </row>
    <row r="3481" spans="2:4">
      <c r="B3481" s="3">
        <f t="shared" si="57"/>
        <v>6.4490879543443097E-2</v>
      </c>
      <c r="C3481" s="3">
        <v>12.743003631702628</v>
      </c>
      <c r="D3481" s="3">
        <v>0.10399182103946043</v>
      </c>
    </row>
    <row r="3482" spans="2:4">
      <c r="B3482" s="3">
        <f t="shared" si="57"/>
        <v>8.5835088045899843E-2</v>
      </c>
      <c r="C3482" s="3">
        <v>10.185094759971923</v>
      </c>
      <c r="D3482" s="3">
        <v>0.22307809686574909</v>
      </c>
    </row>
    <row r="3483" spans="2:4">
      <c r="B3483" s="3">
        <f t="shared" si="57"/>
        <v>8.1335497299111909E-2</v>
      </c>
      <c r="C3483" s="3">
        <v>14.800866725669119</v>
      </c>
      <c r="D3483" s="3">
        <v>0.20004272591326638</v>
      </c>
    </row>
    <row r="3484" spans="2:4">
      <c r="B3484" s="3">
        <f t="shared" si="57"/>
        <v>8.8478615222632534E-2</v>
      </c>
      <c r="C3484" s="3">
        <v>11.736045411542101</v>
      </c>
      <c r="D3484" s="3">
        <v>0.23877529221472824</v>
      </c>
    </row>
    <row r="3485" spans="2:4">
      <c r="B3485" s="3">
        <f t="shared" si="57"/>
        <v>8.5517859126560264E-2</v>
      </c>
      <c r="C3485" s="3">
        <v>11.256904812768944</v>
      </c>
      <c r="D3485" s="3">
        <v>0.2218329416791284</v>
      </c>
    </row>
    <row r="3486" spans="2:4">
      <c r="B3486" s="3">
        <f t="shared" si="57"/>
        <v>7.7312171544541758E-2</v>
      </c>
      <c r="C3486" s="3">
        <v>11.19388409070101</v>
      </c>
      <c r="D3486" s="3">
        <v>0.17551957762382886</v>
      </c>
    </row>
    <row r="3487" spans="2:4">
      <c r="B3487" s="3">
        <f t="shared" si="57"/>
        <v>8.6462784966582232E-2</v>
      </c>
      <c r="C3487" s="3">
        <v>14.943388164922025</v>
      </c>
      <c r="D3487" s="3">
        <v>0.22903378398998991</v>
      </c>
    </row>
    <row r="3488" spans="2:4">
      <c r="B3488" s="3">
        <f t="shared" si="57"/>
        <v>7.7961988738669996E-2</v>
      </c>
      <c r="C3488" s="3">
        <v>13.334604937894834</v>
      </c>
      <c r="D3488" s="3">
        <v>0.18027130954924162</v>
      </c>
    </row>
    <row r="3489" spans="2:4">
      <c r="B3489" s="3">
        <f t="shared" si="57"/>
        <v>8.1641037781914727E-2</v>
      </c>
      <c r="C3489" s="3">
        <v>10.783715323343609</v>
      </c>
      <c r="D3489" s="3">
        <v>0.19972685934018983</v>
      </c>
    </row>
    <row r="3490" spans="2:4">
      <c r="B3490" s="3">
        <f t="shared" si="57"/>
        <v>6.7496461226233706E-2</v>
      </c>
      <c r="C3490" s="3">
        <v>13.445539719840083</v>
      </c>
      <c r="D3490" s="3">
        <v>0.12130039368877224</v>
      </c>
    </row>
    <row r="3491" spans="2:4">
      <c r="B3491" s="3">
        <f t="shared" si="57"/>
        <v>8.0209607379375589E-2</v>
      </c>
      <c r="C3491" s="3">
        <v>14.297463911862545</v>
      </c>
      <c r="D3491" s="3">
        <v>0.1934369945371868</v>
      </c>
    </row>
    <row r="3492" spans="2:4">
      <c r="B3492" s="3">
        <f t="shared" si="57"/>
        <v>7.4810262459181501E-2</v>
      </c>
      <c r="C3492" s="3">
        <v>11.135593737601855</v>
      </c>
      <c r="D3492" s="3">
        <v>0.16137882625812555</v>
      </c>
    </row>
    <row r="3493" spans="2:4">
      <c r="B3493" s="3">
        <f t="shared" si="57"/>
        <v>8.9481091952269054E-2</v>
      </c>
      <c r="C3493" s="3">
        <v>12.221900082399976</v>
      </c>
      <c r="D3493" s="3">
        <v>0.24467604602191229</v>
      </c>
    </row>
    <row r="3494" spans="2:4">
      <c r="B3494" s="3">
        <f t="shared" si="57"/>
        <v>7.054472472304453E-2</v>
      </c>
      <c r="C3494" s="3">
        <v>12.312082277901547</v>
      </c>
      <c r="D3494" s="3">
        <v>0.13791772209845271</v>
      </c>
    </row>
    <row r="3495" spans="2:4">
      <c r="B3495" s="3">
        <f t="shared" si="57"/>
        <v>8.8895924405652027E-2</v>
      </c>
      <c r="C3495" s="3">
        <v>10.039216284676657</v>
      </c>
      <c r="D3495" s="3">
        <v>0.24026764732810449</v>
      </c>
    </row>
    <row r="3496" spans="2:4">
      <c r="B3496" s="3">
        <f t="shared" si="57"/>
        <v>7.7687099673451943E-2</v>
      </c>
      <c r="C3496" s="3">
        <v>11.230506302072207</v>
      </c>
      <c r="D3496" s="3">
        <v>0.17765282143620106</v>
      </c>
    </row>
    <row r="3497" spans="2:4">
      <c r="B3497" s="3">
        <f t="shared" si="57"/>
        <v>7.8968236640522479E-2</v>
      </c>
      <c r="C3497" s="3">
        <v>11.938840907010102</v>
      </c>
      <c r="D3497" s="3">
        <v>0.18523819696646016</v>
      </c>
    </row>
    <row r="3498" spans="2:4">
      <c r="B3498" s="3">
        <f t="shared" si="57"/>
        <v>7.6071888485366376E-2</v>
      </c>
      <c r="C3498" s="3">
        <v>12.268135624256111</v>
      </c>
      <c r="D3498" s="3">
        <v>0.16906949064607685</v>
      </c>
    </row>
    <row r="3499" spans="2:4">
      <c r="B3499" s="3">
        <f t="shared" si="57"/>
        <v>8.6197336191900384E-2</v>
      </c>
      <c r="C3499" s="3">
        <v>10.515915402691732</v>
      </c>
      <c r="D3499" s="3">
        <v>0.22528916287728507</v>
      </c>
    </row>
    <row r="3500" spans="2:4">
      <c r="B3500" s="3">
        <f t="shared" si="57"/>
        <v>7.7458449354533526E-2</v>
      </c>
      <c r="C3500" s="3">
        <v>10.767998290963469</v>
      </c>
      <c r="D3500" s="3">
        <v>0.176128421887875</v>
      </c>
    </row>
    <row r="3501" spans="2:4">
      <c r="B3501" s="3">
        <f t="shared" si="57"/>
        <v>8.3544337137974184E-2</v>
      </c>
      <c r="C3501" s="3">
        <v>14.418012024292732</v>
      </c>
      <c r="D3501" s="3">
        <v>0.21230658894619586</v>
      </c>
    </row>
    <row r="3502" spans="2:4">
      <c r="B3502" s="3">
        <f t="shared" si="57"/>
        <v>8.508461928159429E-2</v>
      </c>
      <c r="C3502" s="3">
        <v>14.573656422620319</v>
      </c>
      <c r="D3502" s="3">
        <v>0.22107303079317608</v>
      </c>
    </row>
    <row r="3503" spans="2:4">
      <c r="B3503" s="3">
        <f t="shared" si="57"/>
        <v>6.7124487136448252E-2</v>
      </c>
      <c r="C3503" s="3">
        <v>10.31891842402417</v>
      </c>
      <c r="D3503" s="3">
        <v>0.11761528366954559</v>
      </c>
    </row>
    <row r="3504" spans="2:4">
      <c r="B3504" s="3">
        <f t="shared" si="57"/>
        <v>8.3276884670552692E-2</v>
      </c>
      <c r="C3504" s="3">
        <v>13.358561967833491</v>
      </c>
      <c r="D3504" s="3">
        <v>0.21026032288583024</v>
      </c>
    </row>
    <row r="3505" spans="2:4">
      <c r="B3505" s="3">
        <f t="shared" si="57"/>
        <v>8.2815653553880431E-2</v>
      </c>
      <c r="C3505" s="3">
        <v>14.172643208105717</v>
      </c>
      <c r="D3505" s="3">
        <v>0.20807214575640126</v>
      </c>
    </row>
    <row r="3506" spans="2:4">
      <c r="B3506" s="3">
        <f t="shared" si="57"/>
        <v>7.1756836603900268E-2</v>
      </c>
      <c r="C3506" s="3">
        <v>12.155064546647541</v>
      </c>
      <c r="D3506" s="3">
        <v>0.1446745200964385</v>
      </c>
    </row>
    <row r="3507" spans="2:4">
      <c r="B3507" s="3">
        <f t="shared" si="57"/>
        <v>7.2201819818720051E-2</v>
      </c>
      <c r="C3507" s="3">
        <v>13.767052217169713</v>
      </c>
      <c r="D3507" s="3">
        <v>0.14800256355479599</v>
      </c>
    </row>
    <row r="3508" spans="2:4">
      <c r="B3508" s="3">
        <f t="shared" ref="B3508:B3571" si="58">0.0472-0.00009*C3508+0.1773*D3508</f>
        <v>7.4972914517654962E-2</v>
      </c>
      <c r="C3508" s="3">
        <v>14.252296517838069</v>
      </c>
      <c r="D3508" s="3">
        <v>0.16387829218420974</v>
      </c>
    </row>
    <row r="3509" spans="2:4">
      <c r="B3509" s="3">
        <f t="shared" si="58"/>
        <v>8.4631163975951412E-2</v>
      </c>
      <c r="C3509" s="3">
        <v>13.335367900631734</v>
      </c>
      <c r="D3509" s="3">
        <v>0.21788689840388195</v>
      </c>
    </row>
    <row r="3510" spans="2:4">
      <c r="B3510" s="3">
        <f t="shared" si="58"/>
        <v>7.9458987548448129E-2</v>
      </c>
      <c r="C3510" s="3">
        <v>12.465132602923674</v>
      </c>
      <c r="D3510" s="3">
        <v>0.18827326273384809</v>
      </c>
    </row>
    <row r="3511" spans="2:4">
      <c r="B3511" s="3">
        <f t="shared" si="58"/>
        <v>7.1234422132023079E-2</v>
      </c>
      <c r="C3511" s="3">
        <v>14.45158238471633</v>
      </c>
      <c r="D3511" s="3">
        <v>0.14289376506851406</v>
      </c>
    </row>
    <row r="3512" spans="2:4">
      <c r="B3512" s="3">
        <f t="shared" si="58"/>
        <v>6.6949616534928438E-2</v>
      </c>
      <c r="C3512" s="3">
        <v>12.325052644428846</v>
      </c>
      <c r="D3512" s="3">
        <v>0.11764732810449538</v>
      </c>
    </row>
    <row r="3513" spans="2:4">
      <c r="B3513" s="3">
        <f t="shared" si="58"/>
        <v>8.046792580950346E-2</v>
      </c>
      <c r="C3513" s="3">
        <v>13.826105533005768</v>
      </c>
      <c r="D3513" s="3">
        <v>0.19465468306527911</v>
      </c>
    </row>
    <row r="3514" spans="2:4">
      <c r="B3514" s="3">
        <f t="shared" si="58"/>
        <v>6.9818914151432848E-2</v>
      </c>
      <c r="C3514" s="3">
        <v>11.601916562395093</v>
      </c>
      <c r="D3514" s="3">
        <v>0.13346354564043092</v>
      </c>
    </row>
    <row r="3515" spans="2:4">
      <c r="B3515" s="3">
        <f t="shared" si="58"/>
        <v>6.5994651631214332E-2</v>
      </c>
      <c r="C3515" s="3">
        <v>11.004669331949827</v>
      </c>
      <c r="D3515" s="3">
        <v>0.11159092989898374</v>
      </c>
    </row>
    <row r="3516" spans="2:4">
      <c r="B3516" s="3">
        <f t="shared" si="58"/>
        <v>6.4865035859248632E-2</v>
      </c>
      <c r="C3516" s="3">
        <v>13.401440473647266</v>
      </c>
      <c r="D3516" s="3">
        <v>0.10643635364848782</v>
      </c>
    </row>
    <row r="3517" spans="2:4">
      <c r="B3517" s="3">
        <f t="shared" si="58"/>
        <v>8.5346708883938111E-2</v>
      </c>
      <c r="C3517" s="3">
        <v>10.507217627491073</v>
      </c>
      <c r="D3517" s="3">
        <v>0.22048707541123691</v>
      </c>
    </row>
    <row r="3518" spans="2:4">
      <c r="B3518" s="3">
        <f t="shared" si="58"/>
        <v>7.2646356700338754E-2</v>
      </c>
      <c r="C3518" s="3">
        <v>10.469069490646078</v>
      </c>
      <c r="D3518" s="3">
        <v>0.14883571886349073</v>
      </c>
    </row>
    <row r="3519" spans="2:4">
      <c r="B3519" s="3">
        <f t="shared" si="58"/>
        <v>7.7808139744254892E-2</v>
      </c>
      <c r="C3519" s="3">
        <v>11.74336985381634</v>
      </c>
      <c r="D3519" s="3">
        <v>0.17859584337900936</v>
      </c>
    </row>
    <row r="3520" spans="2:4">
      <c r="B3520" s="3">
        <f t="shared" si="58"/>
        <v>7.9992541123691516E-2</v>
      </c>
      <c r="C3520" s="3">
        <v>11.947691274758141</v>
      </c>
      <c r="D3520" s="3">
        <v>0.19101992858668781</v>
      </c>
    </row>
    <row r="3521" spans="2:4">
      <c r="B3521" s="3">
        <f t="shared" si="58"/>
        <v>8.7634780419324321E-2</v>
      </c>
      <c r="C3521" s="3">
        <v>14.231086153752251</v>
      </c>
      <c r="D3521" s="3">
        <v>0.23528244880520036</v>
      </c>
    </row>
    <row r="3522" spans="2:4">
      <c r="B3522" s="3">
        <f t="shared" si="58"/>
        <v>6.7987114627521592E-2</v>
      </c>
      <c r="C3522" s="3">
        <v>11.258430738242744</v>
      </c>
      <c r="D3522" s="3">
        <v>0.12295754875331889</v>
      </c>
    </row>
    <row r="3523" spans="2:4">
      <c r="B3523" s="3">
        <f t="shared" si="58"/>
        <v>6.8749617908261368E-2</v>
      </c>
      <c r="C3523" s="3">
        <v>13.346507156590473</v>
      </c>
      <c r="D3523" s="3">
        <v>0.12831812494277781</v>
      </c>
    </row>
    <row r="3524" spans="2:4">
      <c r="B3524" s="3">
        <f t="shared" si="58"/>
        <v>8.0389691152684101E-2</v>
      </c>
      <c r="C3524" s="3">
        <v>10.66423535874508</v>
      </c>
      <c r="D3524" s="3">
        <v>0.19260841700491349</v>
      </c>
    </row>
    <row r="3525" spans="2:4">
      <c r="B3525" s="3">
        <f t="shared" si="58"/>
        <v>7.756207281716361E-2</v>
      </c>
      <c r="C3525" s="3">
        <v>11.185796685689871</v>
      </c>
      <c r="D3525" s="3">
        <v>0.1769249549851985</v>
      </c>
    </row>
    <row r="3526" spans="2:4">
      <c r="B3526" s="3">
        <f t="shared" si="58"/>
        <v>7.5119425794244216E-2</v>
      </c>
      <c r="C3526" s="3">
        <v>10.036164433729057</v>
      </c>
      <c r="D3526" s="3">
        <v>0.16256447035126803</v>
      </c>
    </row>
    <row r="3527" spans="2:4">
      <c r="B3527" s="3">
        <f t="shared" si="58"/>
        <v>6.4710588091677609E-2</v>
      </c>
      <c r="C3527" s="3">
        <v>11.221655934324168</v>
      </c>
      <c r="D3527" s="3">
        <v>0.1044587542344432</v>
      </c>
    </row>
    <row r="3528" spans="2:4">
      <c r="B3528" s="3">
        <f t="shared" si="58"/>
        <v>7.530682805871762E-2</v>
      </c>
      <c r="C3528" s="3">
        <v>10.010071108127079</v>
      </c>
      <c r="D3528" s="3">
        <v>0.16360820337534715</v>
      </c>
    </row>
    <row r="3529" spans="2:4">
      <c r="B3529" s="3">
        <f t="shared" si="58"/>
        <v>7.4947024445326083E-2</v>
      </c>
      <c r="C3529" s="3">
        <v>12.447737052522355</v>
      </c>
      <c r="D3529" s="3">
        <v>0.162816248054445</v>
      </c>
    </row>
    <row r="3530" spans="2:4">
      <c r="B3530" s="3">
        <f t="shared" si="58"/>
        <v>8.4388541367839603E-2</v>
      </c>
      <c r="C3530" s="3">
        <v>13.713492233039339</v>
      </c>
      <c r="D3530" s="3">
        <v>0.21671040986358225</v>
      </c>
    </row>
    <row r="3531" spans="2:4">
      <c r="B3531" s="3">
        <f t="shared" si="58"/>
        <v>7.8252790612506479E-2</v>
      </c>
      <c r="C3531" s="3">
        <v>11.717734305856503</v>
      </c>
      <c r="D3531" s="3">
        <v>0.18109073152867214</v>
      </c>
    </row>
    <row r="3532" spans="2:4">
      <c r="B3532" s="3">
        <f t="shared" si="58"/>
        <v>8.0323713492233037E-2</v>
      </c>
      <c r="C3532" s="3">
        <v>12.190923795281838</v>
      </c>
      <c r="D3532" s="3">
        <v>0.19301126132999663</v>
      </c>
    </row>
    <row r="3533" spans="2:4">
      <c r="B3533" s="3">
        <f t="shared" si="58"/>
        <v>6.7094883571886352E-2</v>
      </c>
      <c r="C3533" s="3">
        <v>10.142826624347666</v>
      </c>
      <c r="D3533" s="3">
        <v>0.11735892818994721</v>
      </c>
    </row>
    <row r="3534" spans="2:4">
      <c r="B3534" s="3">
        <f t="shared" si="58"/>
        <v>7.5008173467207867E-2</v>
      </c>
      <c r="C3534" s="3">
        <v>12.183141575365459</v>
      </c>
      <c r="D3534" s="3">
        <v>0.16302682576982941</v>
      </c>
    </row>
    <row r="3535" spans="2:4">
      <c r="B3535" s="3">
        <f t="shared" si="58"/>
        <v>8.1012950834681241E-2</v>
      </c>
      <c r="C3535" s="3">
        <v>13.839533677175208</v>
      </c>
      <c r="D3535" s="3">
        <v>0.19773552659688101</v>
      </c>
    </row>
    <row r="3536" spans="2:4">
      <c r="B3536" s="3">
        <f t="shared" si="58"/>
        <v>7.627859569078646E-2</v>
      </c>
      <c r="C3536" s="3">
        <v>11.639759514145329</v>
      </c>
      <c r="D3536" s="3">
        <v>0.16991637928403577</v>
      </c>
    </row>
    <row r="3537" spans="2:4">
      <c r="B3537" s="3">
        <f t="shared" si="58"/>
        <v>6.8120028534806365E-2</v>
      </c>
      <c r="C3537" s="3">
        <v>14.12839136936552</v>
      </c>
      <c r="D3537" s="3">
        <v>0.12516403698843348</v>
      </c>
    </row>
    <row r="3538" spans="2:4">
      <c r="B3538" s="3">
        <f t="shared" si="58"/>
        <v>6.6675963469344166E-2</v>
      </c>
      <c r="C3538" s="3">
        <v>13.90469069490646</v>
      </c>
      <c r="D3538" s="3">
        <v>0.11690572832422866</v>
      </c>
    </row>
    <row r="3539" spans="2:4">
      <c r="B3539" s="3">
        <f t="shared" si="58"/>
        <v>6.8514473097933903E-2</v>
      </c>
      <c r="C3539" s="3">
        <v>10.620441297647023</v>
      </c>
      <c r="D3539" s="3">
        <v>0.12560808130130924</v>
      </c>
    </row>
    <row r="3540" spans="2:4">
      <c r="B3540" s="3">
        <f t="shared" si="58"/>
        <v>8.2263417157506027E-2</v>
      </c>
      <c r="C3540" s="3">
        <v>11.524857325968199</v>
      </c>
      <c r="D3540" s="3">
        <v>0.20361339152195806</v>
      </c>
    </row>
    <row r="3541" spans="2:4">
      <c r="B3541" s="3">
        <f t="shared" si="58"/>
        <v>7.5431896114993735E-2</v>
      </c>
      <c r="C3541" s="3">
        <v>10.595416119876706</v>
      </c>
      <c r="D3541" s="3">
        <v>0.16461073641163365</v>
      </c>
    </row>
    <row r="3542" spans="2:4">
      <c r="B3542" s="3">
        <f t="shared" si="58"/>
        <v>8.1612262337107458E-2</v>
      </c>
      <c r="C3542" s="3">
        <v>10.715659047212135</v>
      </c>
      <c r="D3542" s="3">
        <v>0.19953001495406963</v>
      </c>
    </row>
    <row r="3543" spans="2:4">
      <c r="B3543" s="3">
        <f t="shared" si="58"/>
        <v>6.5049779351176493E-2</v>
      </c>
      <c r="C3543" s="3">
        <v>12.809686574907682</v>
      </c>
      <c r="D3543" s="3">
        <v>0.10717795342875455</v>
      </c>
    </row>
    <row r="3544" spans="2:4">
      <c r="B3544" s="3">
        <f t="shared" si="58"/>
        <v>8.5646136661885447E-2</v>
      </c>
      <c r="C3544" s="3">
        <v>13.312631611072115</v>
      </c>
      <c r="D3544" s="3">
        <v>0.22359996337778865</v>
      </c>
    </row>
    <row r="3545" spans="2:4">
      <c r="B3545" s="3">
        <f t="shared" si="58"/>
        <v>8.1884529709768977E-2</v>
      </c>
      <c r="C3545" s="3">
        <v>11.505172887356181</v>
      </c>
      <c r="D3545" s="3">
        <v>0.20146641438032165</v>
      </c>
    </row>
    <row r="3546" spans="2:4">
      <c r="B3546" s="3">
        <f t="shared" si="58"/>
        <v>6.858560625019075E-2</v>
      </c>
      <c r="C3546" s="3">
        <v>10.154728843043305</v>
      </c>
      <c r="D3546" s="3">
        <v>0.12577288125247962</v>
      </c>
    </row>
    <row r="3547" spans="2:4">
      <c r="B3547" s="3">
        <f t="shared" si="58"/>
        <v>7.0457985015411853E-2</v>
      </c>
      <c r="C3547" s="3">
        <v>10.029297769096956</v>
      </c>
      <c r="D3547" s="3">
        <v>0.13626972258674885</v>
      </c>
    </row>
    <row r="3548" spans="2:4">
      <c r="B3548" s="3">
        <f t="shared" si="58"/>
        <v>8.2836015961180454E-2</v>
      </c>
      <c r="C3548" s="3">
        <v>13.91933957945494</v>
      </c>
      <c r="D3548" s="3">
        <v>0.20805841242713707</v>
      </c>
    </row>
    <row r="3549" spans="2:4">
      <c r="B3549" s="3">
        <f t="shared" si="58"/>
        <v>8.1160963164159078E-2</v>
      </c>
      <c r="C3549" s="3">
        <v>11.257057405316324</v>
      </c>
      <c r="D3549" s="3">
        <v>0.19725943784905547</v>
      </c>
    </row>
    <row r="3550" spans="2:4">
      <c r="B3550" s="3">
        <f t="shared" si="58"/>
        <v>9.0148373821222566E-2</v>
      </c>
      <c r="C3550" s="3">
        <v>11.075319681386761</v>
      </c>
      <c r="D3550" s="3">
        <v>0.24785760063478499</v>
      </c>
    </row>
    <row r="3551" spans="2:4">
      <c r="B3551" s="3">
        <f t="shared" si="58"/>
        <v>7.6409567705313278E-2</v>
      </c>
      <c r="C3551" s="3">
        <v>12.060304574724571</v>
      </c>
      <c r="D3551" s="3">
        <v>0.17086855677968688</v>
      </c>
    </row>
    <row r="3552" spans="2:4">
      <c r="B3552" s="3">
        <f t="shared" si="58"/>
        <v>7.5181786095767075E-2</v>
      </c>
      <c r="C3552" s="3">
        <v>12.481612598040712</v>
      </c>
      <c r="D3552" s="3">
        <v>0.16415753654591508</v>
      </c>
    </row>
    <row r="3553" spans="2:4">
      <c r="B3553" s="3">
        <f t="shared" si="58"/>
        <v>6.5764101992858676E-2</v>
      </c>
      <c r="C3553" s="3">
        <v>14.504226813562425</v>
      </c>
      <c r="D3553" s="3">
        <v>0.11206701864680929</v>
      </c>
    </row>
    <row r="3554" spans="2:4">
      <c r="B3554" s="3">
        <f t="shared" si="58"/>
        <v>8.4462951292458871E-2</v>
      </c>
      <c r="C3554" s="3">
        <v>10.830561235389263</v>
      </c>
      <c r="D3554" s="3">
        <v>0.21566667683950314</v>
      </c>
    </row>
    <row r="3555" spans="2:4">
      <c r="B3555" s="3">
        <f t="shared" si="58"/>
        <v>8.0983194830164501E-2</v>
      </c>
      <c r="C3555" s="3">
        <v>10.409558397167883</v>
      </c>
      <c r="D3555" s="3">
        <v>0.1958265938291574</v>
      </c>
    </row>
    <row r="3556" spans="2:4">
      <c r="B3556" s="3">
        <f t="shared" si="58"/>
        <v>6.5456273537400439E-2</v>
      </c>
      <c r="C3556" s="3">
        <v>11.278115176854762</v>
      </c>
      <c r="D3556" s="3">
        <v>0.1086931974242378</v>
      </c>
    </row>
    <row r="3557" spans="2:4">
      <c r="B3557" s="3">
        <f t="shared" si="58"/>
        <v>8.2770937833796202E-2</v>
      </c>
      <c r="C3557" s="3">
        <v>11.51310769981994</v>
      </c>
      <c r="D3557" s="3">
        <v>0.2064699240089114</v>
      </c>
    </row>
    <row r="3558" spans="2:4">
      <c r="B3558" s="3">
        <f t="shared" si="58"/>
        <v>7.9513065279091771E-2</v>
      </c>
      <c r="C3558" s="3">
        <v>14.813226722006897</v>
      </c>
      <c r="D3558" s="3">
        <v>0.18977019562364572</v>
      </c>
    </row>
    <row r="3559" spans="2:4">
      <c r="B3559" s="3">
        <f t="shared" si="58"/>
        <v>6.868518387401959E-2</v>
      </c>
      <c r="C3559" s="3">
        <v>12.817926572466201</v>
      </c>
      <c r="D3559" s="3">
        <v>0.12768639179662467</v>
      </c>
    </row>
    <row r="3560" spans="2:4">
      <c r="B3560" s="3">
        <f t="shared" si="58"/>
        <v>8.5474380779442735E-2</v>
      </c>
      <c r="C3560" s="3">
        <v>12.831202124088259</v>
      </c>
      <c r="D3560" s="3">
        <v>0.22238685262611774</v>
      </c>
    </row>
    <row r="3561" spans="2:4">
      <c r="B3561" s="3">
        <f t="shared" si="58"/>
        <v>8.5254754631183816E-2</v>
      </c>
      <c r="C3561" s="3">
        <v>14.982909634693442</v>
      </c>
      <c r="D3561" s="3">
        <v>0.22224036378063294</v>
      </c>
    </row>
    <row r="3562" spans="2:4">
      <c r="B3562" s="3">
        <f t="shared" si="58"/>
        <v>7.5928969847712649E-2</v>
      </c>
      <c r="C3562" s="3">
        <v>11.62862025818659</v>
      </c>
      <c r="D3562" s="3">
        <v>0.16793877986999117</v>
      </c>
    </row>
    <row r="3563" spans="2:4">
      <c r="B3563" s="3">
        <f t="shared" si="58"/>
        <v>6.9050261085848566E-2</v>
      </c>
      <c r="C3563" s="3">
        <v>10.862758262886441</v>
      </c>
      <c r="D3563" s="3">
        <v>0.12875301370281075</v>
      </c>
    </row>
    <row r="3564" spans="2:4">
      <c r="B3564" s="3">
        <f t="shared" si="58"/>
        <v>8.6197549058503992E-2</v>
      </c>
      <c r="C3564" s="3">
        <v>12.72301400799585</v>
      </c>
      <c r="D3564" s="3">
        <v>0.22641071810052799</v>
      </c>
    </row>
    <row r="3565" spans="2:4">
      <c r="B3565" s="3">
        <f t="shared" si="58"/>
        <v>7.1866716971343114E-2</v>
      </c>
      <c r="C3565" s="3">
        <v>14.721823786126286</v>
      </c>
      <c r="D3565" s="3">
        <v>0.14659718619342632</v>
      </c>
    </row>
    <row r="3566" spans="2:4">
      <c r="B3566" s="3">
        <f t="shared" si="58"/>
        <v>6.5602407147434927E-2</v>
      </c>
      <c r="C3566" s="3">
        <v>14.686574907681509</v>
      </c>
      <c r="D3566" s="3">
        <v>0.11124759666737877</v>
      </c>
    </row>
    <row r="3567" spans="2:4">
      <c r="B3567" s="3">
        <f t="shared" si="58"/>
        <v>7.6609229712820831E-2</v>
      </c>
      <c r="C3567" s="3">
        <v>13.313852351451155</v>
      </c>
      <c r="D3567" s="3">
        <v>0.17263100070192572</v>
      </c>
    </row>
    <row r="3568" spans="2:4">
      <c r="B3568" s="3">
        <f t="shared" si="58"/>
        <v>6.4816296273689997E-2</v>
      </c>
      <c r="C3568" s="3">
        <v>10.155339213232825</v>
      </c>
      <c r="D3568" s="3">
        <v>0.10451368755149999</v>
      </c>
    </row>
    <row r="3569" spans="2:4">
      <c r="B3569" s="3">
        <f t="shared" si="58"/>
        <v>8.8415735801263468E-2</v>
      </c>
      <c r="C3569" s="3">
        <v>14.094058046205024</v>
      </c>
      <c r="D3569" s="3">
        <v>0.23961760307626576</v>
      </c>
    </row>
    <row r="3570" spans="2:4">
      <c r="B3570" s="3">
        <f t="shared" si="58"/>
        <v>7.8001135593737614E-2</v>
      </c>
      <c r="C3570" s="3">
        <v>13.4858241523484</v>
      </c>
      <c r="D3570" s="3">
        <v>0.18056886501663261</v>
      </c>
    </row>
    <row r="3571" spans="2:4">
      <c r="B3571" s="3">
        <f t="shared" si="58"/>
        <v>7.7900199743644524E-2</v>
      </c>
      <c r="C3571" s="3">
        <v>10.395825067903683</v>
      </c>
      <c r="D3571" s="3">
        <v>0.178431043427839</v>
      </c>
    </row>
    <row r="3572" spans="2:4">
      <c r="B3572" s="3">
        <f t="shared" ref="B3572:B3635" si="59">0.0472-0.00009*C3572+0.1773*D3572</f>
        <v>7.622248954741051E-2</v>
      </c>
      <c r="C3572" s="3">
        <v>10.784173100985749</v>
      </c>
      <c r="D3572" s="3">
        <v>0.16916562395092624</v>
      </c>
    </row>
    <row r="3573" spans="2:4">
      <c r="B3573" s="3">
        <f t="shared" si="59"/>
        <v>7.7707374187444694E-2</v>
      </c>
      <c r="C3573" s="3">
        <v>14.639576403088473</v>
      </c>
      <c r="D3573" s="3">
        <v>0.17949766533402511</v>
      </c>
    </row>
    <row r="3574" spans="2:4">
      <c r="B3574" s="3">
        <f t="shared" si="59"/>
        <v>7.631547791985839E-2</v>
      </c>
      <c r="C3574" s="3">
        <v>10.382244331186865</v>
      </c>
      <c r="D3574" s="3">
        <v>0.1694860683004242</v>
      </c>
    </row>
    <row r="3575" spans="2:4">
      <c r="B3575" s="3">
        <f t="shared" si="59"/>
        <v>7.3779209418012026E-2</v>
      </c>
      <c r="C3575" s="3">
        <v>11.616565446943572</v>
      </c>
      <c r="D3575" s="3">
        <v>0.15580767235328227</v>
      </c>
    </row>
    <row r="3576" spans="2:4">
      <c r="B3576" s="3">
        <f t="shared" si="59"/>
        <v>8.0558009582811979E-2</v>
      </c>
      <c r="C3576" s="3">
        <v>13.862269966734825</v>
      </c>
      <c r="D3576" s="3">
        <v>0.19518112735374005</v>
      </c>
    </row>
    <row r="3577" spans="2:4">
      <c r="B3577" s="3">
        <f t="shared" si="59"/>
        <v>6.4741350749229404E-2</v>
      </c>
      <c r="C3577" s="3">
        <v>12.773674733726004</v>
      </c>
      <c r="D3577" s="3">
        <v>0.10542008728293711</v>
      </c>
    </row>
    <row r="3578" spans="2:4">
      <c r="B3578" s="3">
        <f t="shared" si="59"/>
        <v>7.1822998290963475E-2</v>
      </c>
      <c r="C3578" s="3">
        <v>11.113315225684378</v>
      </c>
      <c r="D3578" s="3">
        <v>0.14451887569811089</v>
      </c>
    </row>
    <row r="3579" spans="2:4">
      <c r="B3579" s="3">
        <f t="shared" si="59"/>
        <v>7.7655212256233397E-2</v>
      </c>
      <c r="C3579" s="3">
        <v>12.315286721396527</v>
      </c>
      <c r="D3579" s="3">
        <v>0.17802362132633442</v>
      </c>
    </row>
    <row r="3580" spans="2:4">
      <c r="B3580" s="3">
        <f t="shared" si="59"/>
        <v>6.7162305978576003E-2</v>
      </c>
      <c r="C3580" s="3">
        <v>13.217413861507005</v>
      </c>
      <c r="D3580" s="3">
        <v>0.11929990539262063</v>
      </c>
    </row>
    <row r="3581" spans="2:4">
      <c r="B3581" s="3">
        <f t="shared" si="59"/>
        <v>6.5821758629108551E-2</v>
      </c>
      <c r="C3581" s="3">
        <v>14.972838526566363</v>
      </c>
      <c r="D3581" s="3">
        <v>0.11263008514664144</v>
      </c>
    </row>
    <row r="3582" spans="2:4">
      <c r="B3582" s="3">
        <f t="shared" si="59"/>
        <v>7.7532121799371329E-2</v>
      </c>
      <c r="C3582" s="3">
        <v>14.864345225379193</v>
      </c>
      <c r="D3582" s="3">
        <v>0.17862331003753779</v>
      </c>
    </row>
    <row r="3583" spans="2:4">
      <c r="B3583" s="3">
        <f t="shared" si="59"/>
        <v>8.6089455397198394E-2</v>
      </c>
      <c r="C3583" s="3">
        <v>11.588335825678275</v>
      </c>
      <c r="D3583" s="3">
        <v>0.22522507400738548</v>
      </c>
    </row>
    <row r="3584" spans="2:4">
      <c r="B3584" s="3">
        <f t="shared" si="59"/>
        <v>8.6546572008423112E-2</v>
      </c>
      <c r="C3584" s="3">
        <v>14.102603228858303</v>
      </c>
      <c r="D3584" s="3">
        <v>0.22907956175420391</v>
      </c>
    </row>
    <row r="3585" spans="2:4">
      <c r="B3585" s="3">
        <f t="shared" si="59"/>
        <v>8.6948862422559281E-2</v>
      </c>
      <c r="C3585" s="3">
        <v>10.354167302468948</v>
      </c>
      <c r="D3585" s="3">
        <v>0.22944578386791589</v>
      </c>
    </row>
    <row r="3586" spans="2:4">
      <c r="B3586" s="3">
        <f t="shared" si="59"/>
        <v>7.0725793176061286E-2</v>
      </c>
      <c r="C3586" s="3">
        <v>12.157963805047761</v>
      </c>
      <c r="D3586" s="3">
        <v>0.13886074404126103</v>
      </c>
    </row>
    <row r="3587" spans="2:4">
      <c r="B3587" s="3">
        <f t="shared" si="59"/>
        <v>7.5419924771874147E-2</v>
      </c>
      <c r="C3587" s="3">
        <v>11.747489852595599</v>
      </c>
      <c r="D3587" s="3">
        <v>0.16512802514725181</v>
      </c>
    </row>
    <row r="3588" spans="2:4">
      <c r="B3588" s="3">
        <f t="shared" si="59"/>
        <v>7.9876233558153015E-2</v>
      </c>
      <c r="C3588" s="3">
        <v>10.444349497970519</v>
      </c>
      <c r="D3588" s="3">
        <v>0.18960081789605396</v>
      </c>
    </row>
    <row r="3589" spans="2:4">
      <c r="B3589" s="3">
        <f t="shared" si="59"/>
        <v>6.9323841364787753E-2</v>
      </c>
      <c r="C3589" s="3">
        <v>12.052522354808191</v>
      </c>
      <c r="D3589" s="3">
        <v>0.13089999084444717</v>
      </c>
    </row>
    <row r="3590" spans="2:4">
      <c r="B3590" s="3">
        <f t="shared" si="59"/>
        <v>6.6433869594409015E-2</v>
      </c>
      <c r="C3590" s="3">
        <v>11.346018860438857</v>
      </c>
      <c r="D3590" s="3">
        <v>0.1142414624469741</v>
      </c>
    </row>
    <row r="3591" spans="2:4">
      <c r="B3591" s="3">
        <f t="shared" si="59"/>
        <v>8.3940965300454723E-2</v>
      </c>
      <c r="C3591" s="3">
        <v>11.96798608355968</v>
      </c>
      <c r="D3591" s="3">
        <v>0.21329996642963955</v>
      </c>
    </row>
    <row r="3592" spans="2:4">
      <c r="B3592" s="3">
        <f t="shared" si="59"/>
        <v>8.6920953550828572E-2</v>
      </c>
      <c r="C3592" s="3">
        <v>14.524063844721823</v>
      </c>
      <c r="D3592" s="3">
        <v>0.2314050721762749</v>
      </c>
    </row>
    <row r="3593" spans="2:4">
      <c r="B3593" s="3">
        <f t="shared" si="59"/>
        <v>7.6095416425061804E-2</v>
      </c>
      <c r="C3593" s="3">
        <v>11.30329294717246</v>
      </c>
      <c r="D3593" s="3">
        <v>0.1687124240852077</v>
      </c>
    </row>
    <row r="3594" spans="2:4">
      <c r="B3594" s="3">
        <f t="shared" si="59"/>
        <v>8.062858378856777E-2</v>
      </c>
      <c r="C3594" s="3">
        <v>11.986907559434798</v>
      </c>
      <c r="D3594" s="3">
        <v>0.19462721640675068</v>
      </c>
    </row>
    <row r="3595" spans="2:4">
      <c r="B3595" s="3">
        <f t="shared" si="59"/>
        <v>7.9904672536393329E-2</v>
      </c>
      <c r="C3595" s="3">
        <v>11.282692953276161</v>
      </c>
      <c r="D3595" s="3">
        <v>0.1901867732779931</v>
      </c>
    </row>
    <row r="3596" spans="2:4">
      <c r="B3596" s="3">
        <f t="shared" si="59"/>
        <v>8.996069551683096E-2</v>
      </c>
      <c r="C3596" s="3">
        <v>13.620563371684927</v>
      </c>
      <c r="D3596" s="3">
        <v>0.24809106723227639</v>
      </c>
    </row>
    <row r="3597" spans="2:4">
      <c r="B3597" s="3">
        <f t="shared" si="59"/>
        <v>6.7911647236548967E-2</v>
      </c>
      <c r="C3597" s="3">
        <v>10.636005737479781</v>
      </c>
      <c r="D3597" s="3">
        <v>0.12221594897305216</v>
      </c>
    </row>
    <row r="3598" spans="2:4">
      <c r="B3598" s="3">
        <f t="shared" si="59"/>
        <v>7.9307905819879759E-2</v>
      </c>
      <c r="C3598" s="3">
        <v>10.888241218298898</v>
      </c>
      <c r="D3598" s="3">
        <v>0.18662068544572286</v>
      </c>
    </row>
    <row r="3599" spans="2:4">
      <c r="B3599" s="3">
        <f t="shared" si="59"/>
        <v>7.5613181554612871E-2</v>
      </c>
      <c r="C3599" s="3">
        <v>13.57722708822901</v>
      </c>
      <c r="D3599" s="3">
        <v>0.16714682454908902</v>
      </c>
    </row>
    <row r="3600" spans="2:4">
      <c r="B3600" s="3">
        <f t="shared" si="59"/>
        <v>6.8762646717734299E-2</v>
      </c>
      <c r="C3600" s="3">
        <v>10.6495864741966</v>
      </c>
      <c r="D3600" s="3">
        <v>0.12702261421552172</v>
      </c>
    </row>
    <row r="3601" spans="2:4">
      <c r="B3601" s="3">
        <f t="shared" si="59"/>
        <v>9.0615589922788176E-2</v>
      </c>
      <c r="C3601" s="3">
        <v>10.086519974364451</v>
      </c>
      <c r="D3601" s="3">
        <v>0.24999084444715719</v>
      </c>
    </row>
    <row r="3602" spans="2:4">
      <c r="B3602" s="3">
        <f t="shared" si="59"/>
        <v>8.6258879360332039E-2</v>
      </c>
      <c r="C3602" s="3">
        <v>14.097720267342144</v>
      </c>
      <c r="D3602" s="3">
        <v>0.22745445112460708</v>
      </c>
    </row>
    <row r="3603" spans="2:4">
      <c r="B3603" s="3">
        <f t="shared" si="59"/>
        <v>8.4634199041718802E-2</v>
      </c>
      <c r="C3603" s="3">
        <v>14.744560075685904</v>
      </c>
      <c r="D3603" s="3">
        <v>0.21861934263130589</v>
      </c>
    </row>
    <row r="3604" spans="2:4">
      <c r="B3604" s="3">
        <f t="shared" si="59"/>
        <v>8.3516038239692364E-2</v>
      </c>
      <c r="C3604" s="3">
        <v>13.325601977599414</v>
      </c>
      <c r="D3604" s="3">
        <v>0.21159245582445751</v>
      </c>
    </row>
    <row r="3605" spans="2:4">
      <c r="B3605" s="3">
        <f t="shared" si="59"/>
        <v>7.208225608081302E-2</v>
      </c>
      <c r="C3605" s="3">
        <v>12.831965086825159</v>
      </c>
      <c r="D3605" s="3">
        <v>0.1468535416730247</v>
      </c>
    </row>
    <row r="3606" spans="2:4">
      <c r="B3606" s="3">
        <f t="shared" si="59"/>
        <v>7.8637959685048983E-2</v>
      </c>
      <c r="C3606" s="3">
        <v>10.621509445478683</v>
      </c>
      <c r="D3606" s="3">
        <v>0.18270668660542619</v>
      </c>
    </row>
    <row r="3607" spans="2:4">
      <c r="B3607" s="3">
        <f t="shared" si="59"/>
        <v>8.5348593096713166E-2</v>
      </c>
      <c r="C3607" s="3">
        <v>14.652699362163151</v>
      </c>
      <c r="D3607" s="3">
        <v>0.22260200811792352</v>
      </c>
    </row>
    <row r="3608" spans="2:4">
      <c r="B3608" s="3">
        <f t="shared" si="59"/>
        <v>6.6945823389385664E-2</v>
      </c>
      <c r="C3608" s="3">
        <v>13.882259590441603</v>
      </c>
      <c r="D3608" s="3">
        <v>0.1184163945432905</v>
      </c>
    </row>
    <row r="3609" spans="2:4">
      <c r="B3609" s="3">
        <f t="shared" si="59"/>
        <v>7.0030563982055122E-2</v>
      </c>
      <c r="C3609" s="3">
        <v>14.156163212988677</v>
      </c>
      <c r="D3609" s="3">
        <v>0.1359538560136723</v>
      </c>
    </row>
    <row r="3610" spans="2:4">
      <c r="B3610" s="3">
        <f t="shared" si="59"/>
        <v>7.0825127719962161E-2</v>
      </c>
      <c r="C3610" s="3">
        <v>11.153447065645313</v>
      </c>
      <c r="D3610" s="3">
        <v>0.13891109958189643</v>
      </c>
    </row>
    <row r="3611" spans="2:4">
      <c r="B3611" s="3">
        <f t="shared" si="59"/>
        <v>6.8400725424970249E-2</v>
      </c>
      <c r="C3611" s="3">
        <v>14.084749900814845</v>
      </c>
      <c r="D3611" s="3">
        <v>0.12672505874813075</v>
      </c>
    </row>
    <row r="3612" spans="2:4">
      <c r="B3612" s="3">
        <f t="shared" si="59"/>
        <v>8.2834689321573535E-2</v>
      </c>
      <c r="C3612" s="3">
        <v>13.879970702230903</v>
      </c>
      <c r="D3612" s="3">
        <v>0.20803094576860864</v>
      </c>
    </row>
    <row r="3613" spans="2:4">
      <c r="B3613" s="3">
        <f t="shared" si="59"/>
        <v>6.4111324655903801E-2</v>
      </c>
      <c r="C3613" s="3">
        <v>10.151524399548325</v>
      </c>
      <c r="D3613" s="3">
        <v>0.10053559984130375</v>
      </c>
    </row>
    <row r="3614" spans="2:4">
      <c r="B3614" s="3">
        <f t="shared" si="59"/>
        <v>7.7425574510940898E-2</v>
      </c>
      <c r="C3614" s="3">
        <v>12.594225898007142</v>
      </c>
      <c r="D3614" s="3">
        <v>0.17687002166814172</v>
      </c>
    </row>
    <row r="3615" spans="2:4">
      <c r="B3615" s="3">
        <f t="shared" si="59"/>
        <v>6.7537738120670182E-2</v>
      </c>
      <c r="C3615" s="3">
        <v>14.303567613757744</v>
      </c>
      <c r="D3615" s="3">
        <v>0.12196874904629658</v>
      </c>
    </row>
    <row r="3616" spans="2:4">
      <c r="B3616" s="3">
        <f t="shared" si="59"/>
        <v>7.8527819757683026E-2</v>
      </c>
      <c r="C3616" s="3">
        <v>11.132847071749016</v>
      </c>
      <c r="D3616" s="3">
        <v>0.18234504226813564</v>
      </c>
    </row>
    <row r="3617" spans="2:4">
      <c r="B3617" s="3">
        <f t="shared" si="59"/>
        <v>7.9129700766014582E-2</v>
      </c>
      <c r="C3617" s="3">
        <v>10.063631092257454</v>
      </c>
      <c r="D3617" s="3">
        <v>0.18519699697866754</v>
      </c>
    </row>
    <row r="3618" spans="2:4">
      <c r="B3618" s="3">
        <f t="shared" si="59"/>
        <v>8.8114408703878905E-2</v>
      </c>
      <c r="C3618" s="3">
        <v>11.643421735282448</v>
      </c>
      <c r="D3618" s="3">
        <v>0.23667409283730581</v>
      </c>
    </row>
    <row r="3619" spans="2:4">
      <c r="B3619" s="3">
        <f t="shared" si="59"/>
        <v>8.8693955198828084E-2</v>
      </c>
      <c r="C3619" s="3">
        <v>14.402600177007354</v>
      </c>
      <c r="D3619" s="3">
        <v>0.24134342478713339</v>
      </c>
    </row>
    <row r="3620" spans="2:4">
      <c r="B3620" s="3">
        <f t="shared" si="59"/>
        <v>7.3925999481185334E-2</v>
      </c>
      <c r="C3620" s="3">
        <v>13.286233100375377</v>
      </c>
      <c r="D3620" s="3">
        <v>0.1574831385235145</v>
      </c>
    </row>
    <row r="3621" spans="2:4">
      <c r="B3621" s="3">
        <f t="shared" si="59"/>
        <v>8.5196311075167092E-2</v>
      </c>
      <c r="C3621" s="3">
        <v>13.684347056489761</v>
      </c>
      <c r="D3621" s="3">
        <v>0.22125156407361063</v>
      </c>
    </row>
    <row r="3622" spans="2:4">
      <c r="B3622" s="3">
        <f t="shared" si="59"/>
        <v>8.3310653553880426E-2</v>
      </c>
      <c r="C3622" s="3">
        <v>13.244880520035402</v>
      </c>
      <c r="D3622" s="3">
        <v>0.21039307840205085</v>
      </c>
    </row>
    <row r="3623" spans="2:4">
      <c r="B3623" s="3">
        <f t="shared" si="59"/>
        <v>7.7063412884914709E-2</v>
      </c>
      <c r="C3623" s="3">
        <v>14.093142490920744</v>
      </c>
      <c r="D3623" s="3">
        <v>0.17558824427014985</v>
      </c>
    </row>
    <row r="3624" spans="2:4">
      <c r="B3624" s="3">
        <f t="shared" si="59"/>
        <v>7.9144105655079802E-2</v>
      </c>
      <c r="C3624" s="3">
        <v>10.074922940763573</v>
      </c>
      <c r="D3624" s="3">
        <v>0.18528397473067415</v>
      </c>
    </row>
    <row r="3625" spans="2:4">
      <c r="B3625" s="3">
        <f t="shared" si="59"/>
        <v>8.2562719962157055E-2</v>
      </c>
      <c r="C3625" s="3">
        <v>12.699362163151951</v>
      </c>
      <c r="D3625" s="3">
        <v>0.20589770195623647</v>
      </c>
    </row>
    <row r="3626" spans="2:4">
      <c r="B3626" s="3">
        <f t="shared" si="59"/>
        <v>7.6834979552598659E-2</v>
      </c>
      <c r="C3626" s="3">
        <v>12.167271950437941</v>
      </c>
      <c r="D3626" s="3">
        <v>0.17332224494155707</v>
      </c>
    </row>
    <row r="3627" spans="2:4">
      <c r="B3627" s="3">
        <f t="shared" si="59"/>
        <v>7.6827346568193608E-2</v>
      </c>
      <c r="C3627" s="3">
        <v>12.089754936368909</v>
      </c>
      <c r="D3627" s="3">
        <v>0.17323984496597186</v>
      </c>
    </row>
    <row r="3628" spans="2:4">
      <c r="B3628" s="3">
        <f t="shared" si="59"/>
        <v>6.7589110385448778E-2</v>
      </c>
      <c r="C3628" s="3">
        <v>13.795892208624529</v>
      </c>
      <c r="D3628" s="3">
        <v>0.12200079348124637</v>
      </c>
    </row>
    <row r="3629" spans="2:4">
      <c r="B3629" s="3">
        <f t="shared" si="59"/>
        <v>7.9747412182988975E-2</v>
      </c>
      <c r="C3629" s="3">
        <v>12.398754844813379</v>
      </c>
      <c r="D3629" s="3">
        <v>0.18986632892849514</v>
      </c>
    </row>
    <row r="3630" spans="2:4">
      <c r="B3630" s="3">
        <f t="shared" si="59"/>
        <v>7.0756798913541058E-2</v>
      </c>
      <c r="C3630" s="3">
        <v>13.499862666707358</v>
      </c>
      <c r="D3630" s="3">
        <v>0.13971678823206274</v>
      </c>
    </row>
    <row r="3631" spans="2:4">
      <c r="B3631" s="3">
        <f t="shared" si="59"/>
        <v>8.4538918576616717E-2</v>
      </c>
      <c r="C3631" s="3">
        <v>12.746055482650227</v>
      </c>
      <c r="D3631" s="3">
        <v>0.21706747642445143</v>
      </c>
    </row>
    <row r="3632" spans="2:4">
      <c r="B3632" s="3">
        <f t="shared" si="59"/>
        <v>7.6015020142216255E-2</v>
      </c>
      <c r="C3632" s="3">
        <v>10.023194067201757</v>
      </c>
      <c r="D3632" s="3">
        <v>0.1676091799676504</v>
      </c>
    </row>
    <row r="3633" spans="2:4">
      <c r="B3633" s="3">
        <f t="shared" si="59"/>
        <v>6.4375516830957977E-2</v>
      </c>
      <c r="C3633" s="3">
        <v>12.654042176580095</v>
      </c>
      <c r="D3633" s="3">
        <v>0.10329599902340771</v>
      </c>
    </row>
    <row r="3634" spans="2:4">
      <c r="B3634" s="3">
        <f t="shared" si="59"/>
        <v>7.3576999877925958E-2</v>
      </c>
      <c r="C3634" s="3">
        <v>10.346232490005189</v>
      </c>
      <c r="D3634" s="3">
        <v>0.15402233954893643</v>
      </c>
    </row>
    <row r="3635" spans="2:4">
      <c r="B3635" s="3">
        <f t="shared" si="59"/>
        <v>7.1776375011444432E-2</v>
      </c>
      <c r="C3635" s="3">
        <v>11.09927671132542</v>
      </c>
      <c r="D3635" s="3">
        <v>0.14424878688924833</v>
      </c>
    </row>
    <row r="3636" spans="2:4">
      <c r="B3636" s="3">
        <f t="shared" ref="B3636:B3699" si="60">0.0472-0.00009*C3636+0.1773*D3636</f>
        <v>8.5761824854274124E-2</v>
      </c>
      <c r="C3636" s="3">
        <v>13.100375377666555</v>
      </c>
      <c r="D3636" s="3">
        <v>0.22414471877193518</v>
      </c>
    </row>
    <row r="3637" spans="2:4">
      <c r="B3637" s="3">
        <f t="shared" si="60"/>
        <v>6.7952182531205177E-2</v>
      </c>
      <c r="C3637" s="3">
        <v>14.5684682760094</v>
      </c>
      <c r="D3637" s="3">
        <v>0.12444074831385235</v>
      </c>
    </row>
    <row r="3638" spans="2:4">
      <c r="B3638" s="3">
        <f t="shared" si="60"/>
        <v>6.4233251899777216E-2</v>
      </c>
      <c r="C3638" s="3">
        <v>14.496292001098666</v>
      </c>
      <c r="D3638" s="3">
        <v>0.10342875453962828</v>
      </c>
    </row>
    <row r="3639" spans="2:4">
      <c r="B3639" s="3">
        <f t="shared" si="60"/>
        <v>7.2948849757377865E-2</v>
      </c>
      <c r="C3639" s="3">
        <v>13.979918820764794</v>
      </c>
      <c r="D3639" s="3">
        <v>0.1523239844965972</v>
      </c>
    </row>
    <row r="3640" spans="2:4">
      <c r="B3640" s="3">
        <f t="shared" si="60"/>
        <v>8.083405362102114E-2</v>
      </c>
      <c r="C3640" s="3">
        <v>13.437452314828944</v>
      </c>
      <c r="D3640" s="3">
        <v>0.19652241584521013</v>
      </c>
    </row>
    <row r="3641" spans="2:4">
      <c r="B3641" s="3">
        <f t="shared" si="60"/>
        <v>7.6452599719229714E-2</v>
      </c>
      <c r="C3641" s="3">
        <v>11.708426160466322</v>
      </c>
      <c r="D3641" s="3">
        <v>0.17093264564958649</v>
      </c>
    </row>
    <row r="3642" spans="2:4">
      <c r="B3642" s="3">
        <f t="shared" si="60"/>
        <v>8.373552980132451E-2</v>
      </c>
      <c r="C3642" s="3">
        <v>13.357799005096592</v>
      </c>
      <c r="D3642" s="3">
        <v>0.21284676656392104</v>
      </c>
    </row>
    <row r="3643" spans="2:4">
      <c r="B3643" s="3">
        <f t="shared" si="60"/>
        <v>7.4137734458449039E-2</v>
      </c>
      <c r="C3643" s="3">
        <v>12.340464491714226</v>
      </c>
      <c r="D3643" s="3">
        <v>0.15819727164525285</v>
      </c>
    </row>
    <row r="3644" spans="2:4">
      <c r="B3644" s="3">
        <f t="shared" si="60"/>
        <v>7.000590716269417E-2</v>
      </c>
      <c r="C3644" s="3">
        <v>11.147495956297494</v>
      </c>
      <c r="D3644" s="3">
        <v>0.13428754539628285</v>
      </c>
    </row>
    <row r="3645" spans="2:4">
      <c r="B3645" s="3">
        <f t="shared" si="60"/>
        <v>7.5935568712424087E-2</v>
      </c>
      <c r="C3645" s="3">
        <v>12.321848200933866</v>
      </c>
      <c r="D3645" s="3">
        <v>0.16832789086581013</v>
      </c>
    </row>
    <row r="3646" spans="2:4">
      <c r="B3646" s="3">
        <f t="shared" si="60"/>
        <v>6.5095910977507859E-2</v>
      </c>
      <c r="C3646" s="3">
        <v>13.929410687582019</v>
      </c>
      <c r="D3646" s="3">
        <v>0.10800653096102787</v>
      </c>
    </row>
    <row r="3647" spans="2:4">
      <c r="B3647" s="3">
        <f t="shared" si="60"/>
        <v>7.3091879634998635E-2</v>
      </c>
      <c r="C3647" s="3">
        <v>12.462843714712974</v>
      </c>
      <c r="D3647" s="3">
        <v>0.15236060670796839</v>
      </c>
    </row>
    <row r="3648" spans="2:4">
      <c r="B3648" s="3">
        <f t="shared" si="60"/>
        <v>8.8172731406598093E-2</v>
      </c>
      <c r="C3648" s="3">
        <v>13.05154576250496</v>
      </c>
      <c r="D3648" s="3">
        <v>0.23771782586138493</v>
      </c>
    </row>
    <row r="3649" spans="2:4">
      <c r="B3649" s="3">
        <f t="shared" si="60"/>
        <v>6.8430394909512623E-2</v>
      </c>
      <c r="C3649" s="3">
        <v>11.446424756614887</v>
      </c>
      <c r="D3649" s="3">
        <v>0.12555314798425246</v>
      </c>
    </row>
    <row r="3650" spans="2:4">
      <c r="B3650" s="3">
        <f t="shared" si="60"/>
        <v>6.5244725333414716E-2</v>
      </c>
      <c r="C3650" s="3">
        <v>12.095553453169348</v>
      </c>
      <c r="D3650" s="3">
        <v>0.10791497543259988</v>
      </c>
    </row>
    <row r="3651" spans="2:4">
      <c r="B3651" s="3">
        <f t="shared" si="60"/>
        <v>7.5539165776543474E-2</v>
      </c>
      <c r="C3651" s="3">
        <v>11.198156682027649</v>
      </c>
      <c r="D3651" s="3">
        <v>0.16552171391949216</v>
      </c>
    </row>
    <row r="3652" spans="2:4">
      <c r="B3652" s="3">
        <f t="shared" si="60"/>
        <v>8.6260450453199869E-2</v>
      </c>
      <c r="C3652" s="3">
        <v>12.583239234595782</v>
      </c>
      <c r="D3652" s="3">
        <v>0.22669454023865473</v>
      </c>
    </row>
    <row r="3653" spans="2:4">
      <c r="B3653" s="3">
        <f t="shared" si="60"/>
        <v>7.640588167973876E-2</v>
      </c>
      <c r="C3653" s="3">
        <v>14.319742423780022</v>
      </c>
      <c r="D3653" s="3">
        <v>0.17199468977935117</v>
      </c>
    </row>
    <row r="3654" spans="2:4">
      <c r="B3654" s="3">
        <f t="shared" si="60"/>
        <v>8.7215735343485826E-2</v>
      </c>
      <c r="C3654" s="3">
        <v>13.025299844355601</v>
      </c>
      <c r="D3654" s="3">
        <v>0.23230689413129063</v>
      </c>
    </row>
    <row r="3655" spans="2:4">
      <c r="B3655" s="3">
        <f t="shared" si="60"/>
        <v>7.968971022675253E-2</v>
      </c>
      <c r="C3655" s="3">
        <v>12.895596179082613</v>
      </c>
      <c r="D3655" s="3">
        <v>0.18979308450575272</v>
      </c>
    </row>
    <row r="3656" spans="2:4">
      <c r="B3656" s="3">
        <f t="shared" si="60"/>
        <v>8.0605228888821073E-2</v>
      </c>
      <c r="C3656" s="3">
        <v>14.627216406750694</v>
      </c>
      <c r="D3656" s="3">
        <v>0.19583574938200021</v>
      </c>
    </row>
    <row r="3657" spans="2:4">
      <c r="B3657" s="3">
        <f t="shared" si="60"/>
        <v>7.8805411542100301E-2</v>
      </c>
      <c r="C3657" s="3">
        <v>14.992522965178381</v>
      </c>
      <c r="D3657" s="3">
        <v>0.18586993011261332</v>
      </c>
    </row>
    <row r="3658" spans="2:4">
      <c r="B3658" s="3">
        <f t="shared" si="60"/>
        <v>7.0195292519913327E-2</v>
      </c>
      <c r="C3658" s="3">
        <v>10.955076754051332</v>
      </c>
      <c r="D3658" s="3">
        <v>0.13525803399761957</v>
      </c>
    </row>
    <row r="3659" spans="2:4">
      <c r="B3659" s="3">
        <f t="shared" si="60"/>
        <v>7.645507995849482E-2</v>
      </c>
      <c r="C3659" s="3">
        <v>13.177892391735588</v>
      </c>
      <c r="D3659" s="3">
        <v>0.1716925565355388</v>
      </c>
    </row>
    <row r="3660" spans="2:4">
      <c r="B3660" s="3">
        <f t="shared" si="60"/>
        <v>8.2087202063051243E-2</v>
      </c>
      <c r="C3660" s="3">
        <v>14.817499313333537</v>
      </c>
      <c r="D3660" s="3">
        <v>0.20429090243232523</v>
      </c>
    </row>
    <row r="3661" spans="2:4">
      <c r="B3661" s="3">
        <f t="shared" si="60"/>
        <v>8.4922147129734185E-2</v>
      </c>
      <c r="C3661" s="3">
        <v>11.554155095065157</v>
      </c>
      <c r="D3661" s="3">
        <v>0.21862392040772727</v>
      </c>
    </row>
    <row r="3662" spans="2:4">
      <c r="B3662" s="3">
        <f t="shared" si="60"/>
        <v>6.3799547868282111E-2</v>
      </c>
      <c r="C3662" s="3">
        <v>14.138767662587359</v>
      </c>
      <c r="D3662" s="3">
        <v>0.10080111087374494</v>
      </c>
    </row>
    <row r="3663" spans="2:4">
      <c r="B3663" s="3">
        <f t="shared" si="60"/>
        <v>6.7216547135837884E-2</v>
      </c>
      <c r="C3663" s="3">
        <v>12.217932676168097</v>
      </c>
      <c r="D3663" s="3">
        <v>0.11909848323007904</v>
      </c>
    </row>
    <row r="3664" spans="2:4">
      <c r="B3664" s="3">
        <f t="shared" si="60"/>
        <v>6.8188906674398031E-2</v>
      </c>
      <c r="C3664" s="3">
        <v>10.332956938383129</v>
      </c>
      <c r="D3664" s="3">
        <v>0.12362590411084323</v>
      </c>
    </row>
    <row r="3665" spans="2:4">
      <c r="B3665" s="3">
        <f t="shared" si="60"/>
        <v>7.1837985473189495E-2</v>
      </c>
      <c r="C3665" s="3">
        <v>11.875667592394787</v>
      </c>
      <c r="D3665" s="3">
        <v>0.14499038666951508</v>
      </c>
    </row>
    <row r="3666" spans="2:4">
      <c r="B3666" s="3">
        <f t="shared" si="60"/>
        <v>7.4631115298928796E-2</v>
      </c>
      <c r="C3666" s="3">
        <v>13.243354594561602</v>
      </c>
      <c r="D3666" s="3">
        <v>0.16143833735160376</v>
      </c>
    </row>
    <row r="3667" spans="2:4">
      <c r="B3667" s="3">
        <f t="shared" si="60"/>
        <v>7.0765353404339731E-2</v>
      </c>
      <c r="C3667" s="3">
        <v>12.674336985381634</v>
      </c>
      <c r="D3667" s="3">
        <v>0.13934598834192938</v>
      </c>
    </row>
    <row r="3668" spans="2:4">
      <c r="B3668" s="3">
        <f t="shared" si="60"/>
        <v>7.1368613238929415E-2</v>
      </c>
      <c r="C3668" s="3">
        <v>11.716055787835323</v>
      </c>
      <c r="D3668" s="3">
        <v>0.14226203192236092</v>
      </c>
    </row>
    <row r="3669" spans="2:4">
      <c r="B3669" s="3">
        <f t="shared" si="60"/>
        <v>8.048236640522477E-2</v>
      </c>
      <c r="C3669" s="3">
        <v>11.275826288644062</v>
      </c>
      <c r="D3669" s="3">
        <v>0.1934415723136082</v>
      </c>
    </row>
    <row r="3670" spans="2:4">
      <c r="B3670" s="3">
        <f t="shared" si="60"/>
        <v>7.7075624561296435E-2</v>
      </c>
      <c r="C3670" s="3">
        <v>13.975493636890775</v>
      </c>
      <c r="D3670" s="3">
        <v>0.17559739982299266</v>
      </c>
    </row>
    <row r="3671" spans="2:4">
      <c r="B3671" s="3">
        <f t="shared" si="60"/>
        <v>7.257015320291757E-2</v>
      </c>
      <c r="C3671" s="3">
        <v>14.941099276711325</v>
      </c>
      <c r="D3671" s="3">
        <v>0.15067598498489335</v>
      </c>
    </row>
    <row r="3672" spans="2:4">
      <c r="B3672" s="3">
        <f t="shared" si="60"/>
        <v>7.2627857905819881E-2</v>
      </c>
      <c r="C3672" s="3">
        <v>12.748802148503067</v>
      </c>
      <c r="D3672" s="3">
        <v>0.1498886074404126</v>
      </c>
    </row>
    <row r="3673" spans="2:4">
      <c r="B3673" s="3">
        <f t="shared" si="60"/>
        <v>7.9302725608081298E-2</v>
      </c>
      <c r="C3673" s="3">
        <v>11.017944883571886</v>
      </c>
      <c r="D3673" s="3">
        <v>0.18665730765709404</v>
      </c>
    </row>
    <row r="3674" spans="2:4">
      <c r="B3674" s="3">
        <f t="shared" si="60"/>
        <v>7.7109926297799614E-2</v>
      </c>
      <c r="C3674" s="3">
        <v>12.214575640125737</v>
      </c>
      <c r="D3674" s="3">
        <v>0.1748970000305185</v>
      </c>
    </row>
    <row r="3675" spans="2:4">
      <c r="B3675" s="3">
        <f t="shared" si="60"/>
        <v>6.9654085360271012E-2</v>
      </c>
      <c r="C3675" s="3">
        <v>14.867244483779412</v>
      </c>
      <c r="D3675" s="3">
        <v>0.13419141209143345</v>
      </c>
    </row>
    <row r="3676" spans="2:4">
      <c r="B3676" s="3">
        <f t="shared" si="60"/>
        <v>8.1552935728019041E-2</v>
      </c>
      <c r="C3676" s="3">
        <v>12.91695913571581</v>
      </c>
      <c r="D3676" s="3">
        <v>0.20031281472212897</v>
      </c>
    </row>
    <row r="3677" spans="2:4">
      <c r="B3677" s="3">
        <f t="shared" si="60"/>
        <v>8.0829812768944367E-2</v>
      </c>
      <c r="C3677" s="3">
        <v>14.043702505569627</v>
      </c>
      <c r="D3677" s="3">
        <v>0.19680623798333691</v>
      </c>
    </row>
    <row r="3678" spans="2:4">
      <c r="B3678" s="3">
        <f t="shared" si="60"/>
        <v>8.4581049684133436E-2</v>
      </c>
      <c r="C3678" s="3">
        <v>12.440260017700735</v>
      </c>
      <c r="D3678" s="3">
        <v>0.21714987640003663</v>
      </c>
    </row>
    <row r="3679" spans="2:4">
      <c r="B3679" s="3">
        <f t="shared" si="60"/>
        <v>8.4910296639912106E-2</v>
      </c>
      <c r="C3679" s="3">
        <v>11.604663228247933</v>
      </c>
      <c r="D3679" s="3">
        <v>0.21858272041993468</v>
      </c>
    </row>
    <row r="3680" spans="2:4">
      <c r="B3680" s="3">
        <f t="shared" si="60"/>
        <v>6.8259246040223404E-2</v>
      </c>
      <c r="C3680" s="3">
        <v>14.493392742698447</v>
      </c>
      <c r="D3680" s="3">
        <v>0.1261345255897702</v>
      </c>
    </row>
    <row r="3681" spans="2:4">
      <c r="B3681" s="3">
        <f t="shared" si="60"/>
        <v>7.1873817102572707E-2</v>
      </c>
      <c r="C3681" s="3">
        <v>11.847285378582111</v>
      </c>
      <c r="D3681" s="3">
        <v>0.14517807550279244</v>
      </c>
    </row>
    <row r="3682" spans="2:4">
      <c r="B3682" s="3">
        <f t="shared" si="60"/>
        <v>6.4864616992706084E-2</v>
      </c>
      <c r="C3682" s="3">
        <v>12.729728080080569</v>
      </c>
      <c r="D3682" s="3">
        <v>0.10609302041688284</v>
      </c>
    </row>
    <row r="3683" spans="2:4">
      <c r="B3683" s="3">
        <f t="shared" si="60"/>
        <v>6.6561534623249E-2</v>
      </c>
      <c r="C3683" s="3">
        <v>10.739158299508652</v>
      </c>
      <c r="D3683" s="3">
        <v>0.11465346232490006</v>
      </c>
    </row>
    <row r="3684" spans="2:4">
      <c r="B3684" s="3">
        <f t="shared" si="60"/>
        <v>8.2085598010193189E-2</v>
      </c>
      <c r="C3684" s="3">
        <v>13.771172215948972</v>
      </c>
      <c r="D3684" s="3">
        <v>0.20375072481460005</v>
      </c>
    </row>
    <row r="3685" spans="2:4">
      <c r="B3685" s="3">
        <f t="shared" si="60"/>
        <v>7.2727040009765931E-2</v>
      </c>
      <c r="C3685" s="3">
        <v>13.9013336588641</v>
      </c>
      <c r="D3685" s="3">
        <v>0.15103305154576252</v>
      </c>
    </row>
    <row r="3686" spans="2:4">
      <c r="B3686" s="3">
        <f t="shared" si="60"/>
        <v>7.5143857387005214E-2</v>
      </c>
      <c r="C3686" s="3">
        <v>12.109439374980926</v>
      </c>
      <c r="D3686" s="3">
        <v>0.16375469222083194</v>
      </c>
    </row>
    <row r="3687" spans="2:4">
      <c r="B3687" s="3">
        <f t="shared" si="60"/>
        <v>8.0323007599108862E-2</v>
      </c>
      <c r="C3687" s="3">
        <v>10.359050263985107</v>
      </c>
      <c r="D3687" s="3">
        <v>0.19207739494003112</v>
      </c>
    </row>
    <row r="3688" spans="2:4">
      <c r="B3688" s="3">
        <f t="shared" si="60"/>
        <v>8.0035681630909142E-2</v>
      </c>
      <c r="C3688" s="3">
        <v>13.47941526535844</v>
      </c>
      <c r="D3688" s="3">
        <v>0.19204077272865994</v>
      </c>
    </row>
    <row r="3689" spans="2:4">
      <c r="B3689" s="3">
        <f t="shared" si="60"/>
        <v>8.3066174199652093E-2</v>
      </c>
      <c r="C3689" s="3">
        <v>13.535416730246894</v>
      </c>
      <c r="D3689" s="3">
        <v>0.20916165654469437</v>
      </c>
    </row>
    <row r="3690" spans="2:4">
      <c r="B3690" s="3">
        <f t="shared" si="60"/>
        <v>6.6612820368053216E-2</v>
      </c>
      <c r="C3690" s="3">
        <v>13.542130802331613</v>
      </c>
      <c r="D3690" s="3">
        <v>0.11636555070650351</v>
      </c>
    </row>
    <row r="3691" spans="2:4">
      <c r="B3691" s="3">
        <f t="shared" si="60"/>
        <v>6.671845988341929E-2</v>
      </c>
      <c r="C3691" s="3">
        <v>10.22202215643788</v>
      </c>
      <c r="D3691" s="3">
        <v>0.11527603991821039</v>
      </c>
    </row>
    <row r="3692" spans="2:4">
      <c r="B3692" s="3">
        <f t="shared" si="60"/>
        <v>7.1622134617145297E-2</v>
      </c>
      <c r="C3692" s="3">
        <v>10.910214545121615</v>
      </c>
      <c r="D3692" s="3">
        <v>0.14328287606433301</v>
      </c>
    </row>
    <row r="3693" spans="2:4">
      <c r="B3693" s="3">
        <f t="shared" si="60"/>
        <v>6.4056764885402989E-2</v>
      </c>
      <c r="C3693" s="3">
        <v>11.677602465895566</v>
      </c>
      <c r="D3693" s="3">
        <v>0.10100253303628651</v>
      </c>
    </row>
    <row r="3694" spans="2:4">
      <c r="B3694" s="3">
        <f t="shared" si="60"/>
        <v>6.9017470015564436E-2</v>
      </c>
      <c r="C3694" s="3">
        <v>13.328348643452253</v>
      </c>
      <c r="D3694" s="3">
        <v>0.12981963560899687</v>
      </c>
    </row>
    <row r="3695" spans="2:4">
      <c r="B3695" s="3">
        <f t="shared" si="60"/>
        <v>7.8223633381145671E-2</v>
      </c>
      <c r="C3695" s="3">
        <v>11.671956541642507</v>
      </c>
      <c r="D3695" s="3">
        <v>0.18090304269539476</v>
      </c>
    </row>
    <row r="3696" spans="2:4">
      <c r="B3696" s="3">
        <f t="shared" si="60"/>
        <v>7.4257872249519338E-2</v>
      </c>
      <c r="C3696" s="3">
        <v>13.79222998748741</v>
      </c>
      <c r="D3696" s="3">
        <v>0.15961180455946533</v>
      </c>
    </row>
    <row r="3697" spans="2:4">
      <c r="B3697" s="3">
        <f t="shared" si="60"/>
        <v>8.4907853480636009E-2</v>
      </c>
      <c r="C3697" s="3">
        <v>12.362285225989563</v>
      </c>
      <c r="D3697" s="3">
        <v>0.21895352031006804</v>
      </c>
    </row>
    <row r="3698" spans="2:4">
      <c r="B3698" s="3">
        <f t="shared" si="60"/>
        <v>7.3860598620563378E-2</v>
      </c>
      <c r="C3698" s="3">
        <v>10.20722067934202</v>
      </c>
      <c r="D3698" s="3">
        <v>0.1555513168736839</v>
      </c>
    </row>
    <row r="3699" spans="2:4">
      <c r="B3699" s="3">
        <f t="shared" si="60"/>
        <v>8.5681101718192099E-2</v>
      </c>
      <c r="C3699" s="3">
        <v>13.4652241584521</v>
      </c>
      <c r="D3699" s="3">
        <v>0.22387462996307261</v>
      </c>
    </row>
    <row r="3700" spans="2:4">
      <c r="B3700" s="3">
        <f t="shared" ref="B3700:B3763" si="61">0.0472-0.00009*C3700+0.1773*D3700</f>
        <v>8.9175330362865082E-2</v>
      </c>
      <c r="C3700" s="3">
        <v>13.436841944639424</v>
      </c>
      <c r="D3700" s="3">
        <v>0.24356822412793358</v>
      </c>
    </row>
    <row r="3701" spans="2:4">
      <c r="B3701" s="3">
        <f t="shared" si="61"/>
        <v>7.4271568498794516E-2</v>
      </c>
      <c r="C3701" s="3">
        <v>11.412549211096531</v>
      </c>
      <c r="D3701" s="3">
        <v>0.15848109378337963</v>
      </c>
    </row>
    <row r="3702" spans="2:4">
      <c r="B3702" s="3">
        <f t="shared" si="61"/>
        <v>6.7632754905850398E-2</v>
      </c>
      <c r="C3702" s="3">
        <v>14.934232612079226</v>
      </c>
      <c r="D3702" s="3">
        <v>0.1228247932370983</v>
      </c>
    </row>
    <row r="3703" spans="2:4">
      <c r="B3703" s="3">
        <f t="shared" si="61"/>
        <v>7.8871092562639245E-2</v>
      </c>
      <c r="C3703" s="3">
        <v>11.160466322824794</v>
      </c>
      <c r="D3703" s="3">
        <v>0.18429517502365184</v>
      </c>
    </row>
    <row r="3704" spans="2:4">
      <c r="B3704" s="3">
        <f t="shared" si="61"/>
        <v>6.668794579912718E-2</v>
      </c>
      <c r="C3704" s="3">
        <v>12.193365276039918</v>
      </c>
      <c r="D3704" s="3">
        <v>0.11610461745048373</v>
      </c>
    </row>
    <row r="3705" spans="2:4">
      <c r="B3705" s="3">
        <f t="shared" si="61"/>
        <v>6.5228563951536603E-2</v>
      </c>
      <c r="C3705" s="3">
        <v>12.202978606524857</v>
      </c>
      <c r="D3705" s="3">
        <v>0.10787835322122868</v>
      </c>
    </row>
    <row r="3706" spans="2:4">
      <c r="B3706" s="3">
        <f t="shared" si="61"/>
        <v>7.0500985442670985E-2</v>
      </c>
      <c r="C3706" s="3">
        <v>13.618732261116367</v>
      </c>
      <c r="D3706" s="3">
        <v>0.13833429975280009</v>
      </c>
    </row>
    <row r="3707" spans="2:4">
      <c r="B3707" s="3">
        <f t="shared" si="61"/>
        <v>8.2166469466231268E-2</v>
      </c>
      <c r="C3707" s="3">
        <v>10.230262153996399</v>
      </c>
      <c r="D3707" s="3">
        <v>0.20240943632312997</v>
      </c>
    </row>
    <row r="3708" spans="2:4">
      <c r="B3708" s="3">
        <f t="shared" si="61"/>
        <v>7.2560561845759458E-2</v>
      </c>
      <c r="C3708" s="3">
        <v>14.741050447096164</v>
      </c>
      <c r="D3708" s="3">
        <v>0.15052034058656574</v>
      </c>
    </row>
    <row r="3709" spans="2:4">
      <c r="B3709" s="3">
        <f t="shared" si="61"/>
        <v>8.8446372112186047E-2</v>
      </c>
      <c r="C3709" s="3">
        <v>14.907986693929868</v>
      </c>
      <c r="D3709" s="3">
        <v>0.2402035584582049</v>
      </c>
    </row>
    <row r="3710" spans="2:4">
      <c r="B3710" s="3">
        <f t="shared" si="61"/>
        <v>8.6861477248451183E-2</v>
      </c>
      <c r="C3710" s="3">
        <v>10.603656117435225</v>
      </c>
      <c r="D3710" s="3">
        <v>0.22907956175420391</v>
      </c>
    </row>
    <row r="3711" spans="2:4">
      <c r="B3711" s="3">
        <f t="shared" si="61"/>
        <v>6.9963225348673969E-2</v>
      </c>
      <c r="C3711" s="3">
        <v>10.54857020783105</v>
      </c>
      <c r="D3711" s="3">
        <v>0.13374279000213629</v>
      </c>
    </row>
    <row r="3712" spans="2:4">
      <c r="B3712" s="3">
        <f t="shared" si="61"/>
        <v>7.2116638843958858E-2</v>
      </c>
      <c r="C3712" s="3">
        <v>10.249488814966277</v>
      </c>
      <c r="D3712" s="3">
        <v>0.14573656422620318</v>
      </c>
    </row>
    <row r="3713" spans="2:4">
      <c r="B3713" s="3">
        <f t="shared" si="61"/>
        <v>7.0338502304147468E-2</v>
      </c>
      <c r="C3713" s="3">
        <v>13.14249092074343</v>
      </c>
      <c r="D3713" s="3">
        <v>0.13717612231818599</v>
      </c>
    </row>
    <row r="3714" spans="2:4">
      <c r="B3714" s="3">
        <f t="shared" si="61"/>
        <v>7.0639942014831994E-2</v>
      </c>
      <c r="C3714" s="3">
        <v>14.166997283852655</v>
      </c>
      <c r="D3714" s="3">
        <v>0.13939634388256478</v>
      </c>
    </row>
    <row r="3715" spans="2:4">
      <c r="B3715" s="3">
        <f t="shared" si="61"/>
        <v>6.4109220709860526E-2</v>
      </c>
      <c r="C3715" s="3">
        <v>12.411420026245917</v>
      </c>
      <c r="D3715" s="3">
        <v>0.10167088839381085</v>
      </c>
    </row>
    <row r="3716" spans="2:4">
      <c r="B3716" s="3">
        <f t="shared" si="61"/>
        <v>8.7943325754570145E-2</v>
      </c>
      <c r="C3716" s="3">
        <v>14.942167424542985</v>
      </c>
      <c r="D3716" s="3">
        <v>0.23738364818262275</v>
      </c>
    </row>
    <row r="3717" spans="2:4">
      <c r="B3717" s="3">
        <f t="shared" si="61"/>
        <v>8.1313659932248913E-2</v>
      </c>
      <c r="C3717" s="3">
        <v>14.403210547196874</v>
      </c>
      <c r="D3717" s="3">
        <v>0.19971770378734705</v>
      </c>
    </row>
    <row r="3718" spans="2:4">
      <c r="B3718" s="3">
        <f t="shared" si="61"/>
        <v>8.4914662465285201E-2</v>
      </c>
      <c r="C3718" s="3">
        <v>10.825678273873104</v>
      </c>
      <c r="D3718" s="3">
        <v>0.21821192052980132</v>
      </c>
    </row>
    <row r="3719" spans="2:4">
      <c r="B3719" s="3">
        <f t="shared" si="61"/>
        <v>7.7976493881038861E-2</v>
      </c>
      <c r="C3719" s="3">
        <v>11.748558000427259</v>
      </c>
      <c r="D3719" s="3">
        <v>0.17954802087466049</v>
      </c>
    </row>
    <row r="3720" spans="2:4">
      <c r="B3720" s="3">
        <f t="shared" si="61"/>
        <v>8.5133901333658862E-2</v>
      </c>
      <c r="C3720" s="3">
        <v>12.087160863063449</v>
      </c>
      <c r="D3720" s="3">
        <v>0.22008880886257515</v>
      </c>
    </row>
    <row r="3721" spans="2:4">
      <c r="B3721" s="3">
        <f t="shared" si="61"/>
        <v>7.6990093386638994E-2</v>
      </c>
      <c r="C3721" s="3">
        <v>13.212378307443464</v>
      </c>
      <c r="D3721" s="3">
        <v>0.17472762230292671</v>
      </c>
    </row>
    <row r="3722" spans="2:4">
      <c r="B3722" s="3">
        <f t="shared" si="61"/>
        <v>7.4044656819360941E-2</v>
      </c>
      <c r="C3722" s="3">
        <v>11.525925473799859</v>
      </c>
      <c r="D3722" s="3">
        <v>0.15725882747886594</v>
      </c>
    </row>
    <row r="3723" spans="2:4">
      <c r="B3723" s="3">
        <f t="shared" si="61"/>
        <v>8.4824360332041382E-2</v>
      </c>
      <c r="C3723" s="3">
        <v>14.67879268776513</v>
      </c>
      <c r="D3723" s="3">
        <v>0.21965849787896358</v>
      </c>
    </row>
    <row r="3724" spans="2:4">
      <c r="B3724" s="3">
        <f t="shared" si="61"/>
        <v>8.663285851619007E-2</v>
      </c>
      <c r="C3724" s="3">
        <v>13.955504013183997</v>
      </c>
      <c r="D3724" s="3">
        <v>0.22949156163212989</v>
      </c>
    </row>
    <row r="3725" spans="2:4">
      <c r="B3725" s="3">
        <f t="shared" si="61"/>
        <v>8.1982390667439814E-2</v>
      </c>
      <c r="C3725" s="3">
        <v>13.375804925687429</v>
      </c>
      <c r="D3725" s="3">
        <v>0.20296792504654074</v>
      </c>
    </row>
    <row r="3726" spans="2:4">
      <c r="B3726" s="3">
        <f t="shared" si="61"/>
        <v>8.4625104831080045E-2</v>
      </c>
      <c r="C3726" s="3">
        <v>10.498825037385174</v>
      </c>
      <c r="D3726" s="3">
        <v>0.21641285439619129</v>
      </c>
    </row>
    <row r="3727" spans="2:4">
      <c r="B3727" s="3">
        <f t="shared" si="61"/>
        <v>7.6264549241615048E-2</v>
      </c>
      <c r="C3727" s="3">
        <v>14.068422498245186</v>
      </c>
      <c r="D3727" s="3">
        <v>0.17106997894222847</v>
      </c>
    </row>
    <row r="3728" spans="2:4">
      <c r="B3728" s="3">
        <f t="shared" si="61"/>
        <v>6.5072003997924746E-2</v>
      </c>
      <c r="C3728" s="3">
        <v>12.770165105136265</v>
      </c>
      <c r="D3728" s="3">
        <v>0.10728324228644673</v>
      </c>
    </row>
    <row r="3729" spans="2:4">
      <c r="B3729" s="3">
        <f t="shared" si="61"/>
        <v>6.6839898220770896E-2</v>
      </c>
      <c r="C3729" s="3">
        <v>13.255561998352</v>
      </c>
      <c r="D3729" s="3">
        <v>0.11750083925901059</v>
      </c>
    </row>
    <row r="3730" spans="2:4">
      <c r="B3730" s="3">
        <f t="shared" si="61"/>
        <v>8.120355021820734E-2</v>
      </c>
      <c r="C3730" s="3">
        <v>10.062410351878414</v>
      </c>
      <c r="D3730" s="3">
        <v>0.19689321573534346</v>
      </c>
    </row>
    <row r="3731" spans="2:4">
      <c r="B3731" s="3">
        <f t="shared" si="61"/>
        <v>6.4396710104678484E-2</v>
      </c>
      <c r="C3731" s="3">
        <v>13.248237556077761</v>
      </c>
      <c r="D3731" s="3">
        <v>0.10371715445417647</v>
      </c>
    </row>
    <row r="3732" spans="2:4">
      <c r="B3732" s="3">
        <f t="shared" si="61"/>
        <v>9.0231974089785449E-2</v>
      </c>
      <c r="C3732" s="3">
        <v>10.182500686666463</v>
      </c>
      <c r="D3732" s="3">
        <v>0.24787591174047058</v>
      </c>
    </row>
    <row r="3733" spans="2:4">
      <c r="B3733" s="3">
        <f t="shared" si="61"/>
        <v>7.2432166203802606E-2</v>
      </c>
      <c r="C3733" s="3">
        <v>10.468153935361798</v>
      </c>
      <c r="D3733" s="3">
        <v>0.14762718588824122</v>
      </c>
    </row>
    <row r="3734" spans="2:4">
      <c r="B3734" s="3">
        <f t="shared" si="61"/>
        <v>8.1286381420331427E-2</v>
      </c>
      <c r="C3734" s="3">
        <v>12.154148991363261</v>
      </c>
      <c r="D3734" s="3">
        <v>0.19842219306009096</v>
      </c>
    </row>
    <row r="3735" spans="2:4">
      <c r="B3735" s="3">
        <f t="shared" si="61"/>
        <v>6.9073644825586727E-2</v>
      </c>
      <c r="C3735" s="3">
        <v>14.543900875881222</v>
      </c>
      <c r="D3735" s="3">
        <v>0.13075350199896238</v>
      </c>
    </row>
    <row r="3736" spans="2:4">
      <c r="B3736" s="3">
        <f t="shared" si="61"/>
        <v>8.154311639759515E-2</v>
      </c>
      <c r="C3736" s="3">
        <v>12.304605243079928</v>
      </c>
      <c r="D3736" s="3">
        <v>0.19994659260841702</v>
      </c>
    </row>
    <row r="3737" spans="2:4">
      <c r="B3737" s="3">
        <f t="shared" si="61"/>
        <v>6.4965964842677082E-2</v>
      </c>
      <c r="C3737" s="3">
        <v>14.913327433088169</v>
      </c>
      <c r="D3737" s="3">
        <v>0.10777306436353649</v>
      </c>
    </row>
    <row r="3738" spans="2:4">
      <c r="B3738" s="3">
        <f t="shared" si="61"/>
        <v>8.506757896664327E-2</v>
      </c>
      <c r="C3738" s="3">
        <v>14.871211890011292</v>
      </c>
      <c r="D3738" s="3">
        <v>0.22112796411023286</v>
      </c>
    </row>
    <row r="3739" spans="2:4">
      <c r="B3739" s="3">
        <f t="shared" si="61"/>
        <v>8.0884549699392683E-2</v>
      </c>
      <c r="C3739" s="3">
        <v>12.777184362315744</v>
      </c>
      <c r="D3739" s="3">
        <v>0.19647206030457473</v>
      </c>
    </row>
    <row r="3740" spans="2:4">
      <c r="B3740" s="3">
        <f t="shared" si="61"/>
        <v>8.5142807397686704E-2</v>
      </c>
      <c r="C3740" s="3">
        <v>14.828943754387035</v>
      </c>
      <c r="D3740" s="3">
        <v>0.22153080843531603</v>
      </c>
    </row>
    <row r="3741" spans="2:4">
      <c r="B3741" s="3">
        <f t="shared" si="61"/>
        <v>8.626694906460769E-2</v>
      </c>
      <c r="C3741" s="3">
        <v>11.537064729758598</v>
      </c>
      <c r="D3741" s="3">
        <v>0.22620014038514358</v>
      </c>
    </row>
    <row r="3742" spans="2:4">
      <c r="B3742" s="3">
        <f t="shared" si="61"/>
        <v>8.9888378551591541E-2</v>
      </c>
      <c r="C3742" s="3">
        <v>14.802850428785058</v>
      </c>
      <c r="D3742" s="3">
        <v>0.24828333384197515</v>
      </c>
    </row>
    <row r="3743" spans="2:4">
      <c r="B3743" s="3">
        <f t="shared" si="61"/>
        <v>8.5520824152348407E-2</v>
      </c>
      <c r="C3743" s="3">
        <v>11.395306253242591</v>
      </c>
      <c r="D3743" s="3">
        <v>0.22191991943113498</v>
      </c>
    </row>
    <row r="3744" spans="2:4">
      <c r="B3744" s="3">
        <f t="shared" si="61"/>
        <v>6.610478469191565E-2</v>
      </c>
      <c r="C3744" s="3">
        <v>10.267952513199255</v>
      </c>
      <c r="D3744" s="3">
        <v>0.11183812982573932</v>
      </c>
    </row>
    <row r="3745" spans="2:4">
      <c r="B3745" s="3">
        <f t="shared" si="61"/>
        <v>8.924367564928129E-2</v>
      </c>
      <c r="C3745" s="3">
        <v>11.73955504013184</v>
      </c>
      <c r="D3745" s="3">
        <v>0.24309213538010804</v>
      </c>
    </row>
    <row r="3746" spans="2:4">
      <c r="B3746" s="3">
        <f t="shared" si="61"/>
        <v>6.7392693563646355E-2</v>
      </c>
      <c r="C3746" s="3">
        <v>13.435163426618244</v>
      </c>
      <c r="D3746" s="3">
        <v>0.1207098605304117</v>
      </c>
    </row>
    <row r="3747" spans="2:4">
      <c r="B3747" s="3">
        <f t="shared" si="61"/>
        <v>6.8414248634296709E-2</v>
      </c>
      <c r="C3747" s="3">
        <v>11.382335886715293</v>
      </c>
      <c r="D3747" s="3">
        <v>0.12542954802087466</v>
      </c>
    </row>
    <row r="3748" spans="2:4">
      <c r="B3748" s="3">
        <f t="shared" si="61"/>
        <v>8.4871677144688254E-2</v>
      </c>
      <c r="C3748" s="3">
        <v>11.844386120181891</v>
      </c>
      <c r="D3748" s="3">
        <v>0.21848658711508528</v>
      </c>
    </row>
    <row r="3749" spans="2:4">
      <c r="B3749" s="3">
        <f t="shared" si="61"/>
        <v>8.7145012817773981E-2</v>
      </c>
      <c r="C3749" s="3">
        <v>14.830164494766075</v>
      </c>
      <c r="D3749" s="3">
        <v>0.23282418286690879</v>
      </c>
    </row>
    <row r="3750" spans="2:4">
      <c r="B3750" s="3">
        <f t="shared" si="61"/>
        <v>8.8336186864833521E-2</v>
      </c>
      <c r="C3750" s="3">
        <v>13.408764915921507</v>
      </c>
      <c r="D3750" s="3">
        <v>0.23882106997894223</v>
      </c>
    </row>
    <row r="3751" spans="2:4">
      <c r="B3751" s="3">
        <f t="shared" si="61"/>
        <v>8.3523451490829195E-2</v>
      </c>
      <c r="C3751" s="3">
        <v>10.609912411877804</v>
      </c>
      <c r="D3751" s="3">
        <v>0.21025574510940886</v>
      </c>
    </row>
    <row r="3752" spans="2:4">
      <c r="B3752" s="3">
        <f t="shared" si="61"/>
        <v>7.1618223364970868E-2</v>
      </c>
      <c r="C3752" s="3">
        <v>11.061891537217322</v>
      </c>
      <c r="D3752" s="3">
        <v>0.14333780938138982</v>
      </c>
    </row>
    <row r="3753" spans="2:4">
      <c r="B3753" s="3">
        <f t="shared" si="61"/>
        <v>8.6766232490005202E-2</v>
      </c>
      <c r="C3753" s="3">
        <v>13.438520462660604</v>
      </c>
      <c r="D3753" s="3">
        <v>0.22998138370921964</v>
      </c>
    </row>
    <row r="3754" spans="2:4">
      <c r="B3754" s="3">
        <f t="shared" si="61"/>
        <v>7.3204931028168579E-2</v>
      </c>
      <c r="C3754" s="3">
        <v>12.911160618915371</v>
      </c>
      <c r="D3754" s="3">
        <v>0.15322580645161291</v>
      </c>
    </row>
    <row r="3755" spans="2:4">
      <c r="B3755" s="3">
        <f t="shared" si="61"/>
        <v>8.7877819147312852E-2</v>
      </c>
      <c r="C3755" s="3">
        <v>13.785210730307931</v>
      </c>
      <c r="D3755" s="3">
        <v>0.23642689291055025</v>
      </c>
    </row>
    <row r="3756" spans="2:4">
      <c r="B3756" s="3">
        <f t="shared" si="61"/>
        <v>8.0668597216711935E-2</v>
      </c>
      <c r="C3756" s="3">
        <v>13.490249336222419</v>
      </c>
      <c r="D3756" s="3">
        <v>0.19561601611377299</v>
      </c>
    </row>
    <row r="3757" spans="2:4">
      <c r="B3757" s="3">
        <f t="shared" si="61"/>
        <v>7.4973057344279309E-2</v>
      </c>
      <c r="C3757" s="3">
        <v>14.286782433545945</v>
      </c>
      <c r="D3757" s="3">
        <v>0.1638966032898953</v>
      </c>
    </row>
    <row r="3758" spans="2:4">
      <c r="B3758" s="3">
        <f t="shared" si="61"/>
        <v>6.8971238135929439E-2</v>
      </c>
      <c r="C3758" s="3">
        <v>13.986327707754754</v>
      </c>
      <c r="D3758" s="3">
        <v>0.12989288003173927</v>
      </c>
    </row>
    <row r="3759" spans="2:4">
      <c r="B3759" s="3">
        <f t="shared" si="61"/>
        <v>8.5092934812463772E-2</v>
      </c>
      <c r="C3759" s="3">
        <v>10.64851832636494</v>
      </c>
      <c r="D3759" s="3">
        <v>0.21912747581408124</v>
      </c>
    </row>
    <row r="3760" spans="2:4">
      <c r="B3760" s="3">
        <f t="shared" si="61"/>
        <v>8.4089334696493434E-2</v>
      </c>
      <c r="C3760" s="3">
        <v>14.792474135563218</v>
      </c>
      <c r="D3760" s="3">
        <v>0.21557054353465377</v>
      </c>
    </row>
    <row r="3761" spans="2:4">
      <c r="B3761" s="3">
        <f t="shared" si="61"/>
        <v>7.8171196783349106E-2</v>
      </c>
      <c r="C3761" s="3">
        <v>13.228553117465744</v>
      </c>
      <c r="D3761" s="3">
        <v>0.18139744254890591</v>
      </c>
    </row>
    <row r="3762" spans="2:4">
      <c r="B3762" s="3">
        <f t="shared" si="61"/>
        <v>8.1608462324900058E-2</v>
      </c>
      <c r="C3762" s="3">
        <v>13.039490951261941</v>
      </c>
      <c r="D3762" s="3">
        <v>0.20068819238868374</v>
      </c>
    </row>
    <row r="3763" spans="2:4">
      <c r="B3763" s="3">
        <f t="shared" si="61"/>
        <v>8.5201411633655813E-2</v>
      </c>
      <c r="C3763" s="3">
        <v>12.581560716574602</v>
      </c>
      <c r="D3763" s="3">
        <v>0.22072054200872829</v>
      </c>
    </row>
    <row r="3764" spans="2:4">
      <c r="B3764" s="3">
        <f t="shared" ref="B3764:B3827" si="62">0.0472-0.00009*C3764+0.1773*D3764</f>
        <v>8.466785256508072E-2</v>
      </c>
      <c r="C3764" s="3">
        <v>11.529892880031738</v>
      </c>
      <c r="D3764" s="3">
        <v>0.21717734305856501</v>
      </c>
    </row>
    <row r="3765" spans="2:4">
      <c r="B3765" s="3">
        <f t="shared" si="62"/>
        <v>7.5003516495254371E-2</v>
      </c>
      <c r="C3765" s="3">
        <v>10.963316751609851</v>
      </c>
      <c r="D3765" s="3">
        <v>0.16238135929441205</v>
      </c>
    </row>
    <row r="3766" spans="2:4">
      <c r="B3766" s="3">
        <f t="shared" si="62"/>
        <v>6.9913286843470562E-2</v>
      </c>
      <c r="C3766" s="3">
        <v>14.322946867275002</v>
      </c>
      <c r="D3766" s="3">
        <v>0.13537705618457596</v>
      </c>
    </row>
    <row r="3767" spans="2:4">
      <c r="B3767" s="3">
        <f t="shared" si="62"/>
        <v>8.6801531266212956E-2</v>
      </c>
      <c r="C3767" s="3">
        <v>10.277718436231574</v>
      </c>
      <c r="D3767" s="3">
        <v>0.22857600634784997</v>
      </c>
    </row>
    <row r="3768" spans="2:4">
      <c r="B3768" s="3">
        <f t="shared" si="62"/>
        <v>7.6698621326334426E-2</v>
      </c>
      <c r="C3768" s="3">
        <v>13.772545548875392</v>
      </c>
      <c r="D3768" s="3">
        <v>0.17336802270577106</v>
      </c>
    </row>
    <row r="3769" spans="2:4">
      <c r="B3769" s="3">
        <f t="shared" si="62"/>
        <v>7.4007321390423292E-2</v>
      </c>
      <c r="C3769" s="3">
        <v>13.329569383831293</v>
      </c>
      <c r="D3769" s="3">
        <v>0.15796380504776147</v>
      </c>
    </row>
    <row r="3770" spans="2:4">
      <c r="B3770" s="3">
        <f t="shared" si="62"/>
        <v>8.9477449873348186E-2</v>
      </c>
      <c r="C3770" s="3">
        <v>14.67925046540727</v>
      </c>
      <c r="D3770" s="3">
        <v>0.24590289010284738</v>
      </c>
    </row>
    <row r="3771" spans="2:4">
      <c r="B3771" s="3">
        <f t="shared" si="62"/>
        <v>8.7896861781670582E-2</v>
      </c>
      <c r="C3771" s="3">
        <v>12.635731070894497</v>
      </c>
      <c r="D3771" s="3">
        <v>0.23595080416272468</v>
      </c>
    </row>
    <row r="3772" spans="2:4">
      <c r="B3772" s="3">
        <f t="shared" si="62"/>
        <v>8.8864799188207652E-2</v>
      </c>
      <c r="C3772" s="3">
        <v>14.046449171422466</v>
      </c>
      <c r="D3772" s="3">
        <v>0.24212622455519273</v>
      </c>
    </row>
    <row r="3773" spans="2:4">
      <c r="B3773" s="3">
        <f t="shared" si="62"/>
        <v>6.4842790612506487E-2</v>
      </c>
      <c r="C3773" s="3">
        <v>12.584459974974822</v>
      </c>
      <c r="D3773" s="3">
        <v>0.10589617603076266</v>
      </c>
    </row>
    <row r="3774" spans="2:4">
      <c r="B3774" s="3">
        <f t="shared" si="62"/>
        <v>7.4448023926511425E-2</v>
      </c>
      <c r="C3774" s="3">
        <v>10.32670064394055</v>
      </c>
      <c r="D3774" s="3">
        <v>0.15892513809625539</v>
      </c>
    </row>
    <row r="3775" spans="2:4">
      <c r="B3775" s="3">
        <f t="shared" si="62"/>
        <v>6.6830971556749164E-2</v>
      </c>
      <c r="C3775" s="3">
        <v>14.527115695669423</v>
      </c>
      <c r="D3775" s="3">
        <v>0.11809595019379254</v>
      </c>
    </row>
    <row r="3776" spans="2:4">
      <c r="B3776" s="3">
        <f t="shared" si="62"/>
        <v>6.4844179052095094E-2</v>
      </c>
      <c r="C3776" s="3">
        <v>14.652241584521011</v>
      </c>
      <c r="D3776" s="3">
        <v>0.10695364238410597</v>
      </c>
    </row>
    <row r="3777" spans="2:4">
      <c r="B3777" s="3">
        <f t="shared" si="62"/>
        <v>6.4221019623401598E-2</v>
      </c>
      <c r="C3777" s="3">
        <v>13.57707449568163</v>
      </c>
      <c r="D3777" s="3">
        <v>0.10289315469832454</v>
      </c>
    </row>
    <row r="3778" spans="2:4">
      <c r="B3778" s="3">
        <f t="shared" si="62"/>
        <v>6.6792010101626637E-2</v>
      </c>
      <c r="C3778" s="3">
        <v>13.968016602069156</v>
      </c>
      <c r="D3778" s="3">
        <v>0.11759239478743859</v>
      </c>
    </row>
    <row r="3779" spans="2:4">
      <c r="B3779" s="3">
        <f t="shared" si="62"/>
        <v>7.6248245033112588E-2</v>
      </c>
      <c r="C3779" s="3">
        <v>13.600268562883389</v>
      </c>
      <c r="D3779" s="3">
        <v>0.1707403790398877</v>
      </c>
    </row>
    <row r="3780" spans="2:4">
      <c r="B3780" s="3">
        <f t="shared" si="62"/>
        <v>8.6848742332224491E-2</v>
      </c>
      <c r="C3780" s="3">
        <v>12.882473220007935</v>
      </c>
      <c r="D3780" s="3">
        <v>0.23016449476607562</v>
      </c>
    </row>
    <row r="3781" spans="2:4">
      <c r="B3781" s="3">
        <f t="shared" si="62"/>
        <v>7.9625541245765569E-2</v>
      </c>
      <c r="C3781" s="3">
        <v>11.218756675923949</v>
      </c>
      <c r="D3781" s="3">
        <v>0.18857997375408186</v>
      </c>
    </row>
    <row r="3782" spans="2:4">
      <c r="B3782" s="3">
        <f t="shared" si="62"/>
        <v>7.2345583056123541E-2</v>
      </c>
      <c r="C3782" s="3">
        <v>12.999359111301004</v>
      </c>
      <c r="D3782" s="3">
        <v>0.14842371898556475</v>
      </c>
    </row>
    <row r="3783" spans="2:4">
      <c r="B3783" s="3">
        <f t="shared" si="62"/>
        <v>6.425308832056642E-2</v>
      </c>
      <c r="C3783" s="3">
        <v>13.770867030854212</v>
      </c>
      <c r="D3783" s="3">
        <v>0.10317239906002991</v>
      </c>
    </row>
    <row r="3784" spans="2:4">
      <c r="B3784" s="3">
        <f t="shared" si="62"/>
        <v>8.916249382000184E-2</v>
      </c>
      <c r="C3784" s="3">
        <v>11.171605578783533</v>
      </c>
      <c r="D3784" s="3">
        <v>0.24234595782341992</v>
      </c>
    </row>
    <row r="3785" spans="2:4">
      <c r="B3785" s="3">
        <f t="shared" si="62"/>
        <v>7.6288636127811518E-2</v>
      </c>
      <c r="C3785" s="3">
        <v>13.160496841334268</v>
      </c>
      <c r="D3785" s="3">
        <v>0.17074495681630908</v>
      </c>
    </row>
    <row r="3786" spans="2:4">
      <c r="B3786" s="3">
        <f t="shared" si="62"/>
        <v>7.3462263405255288E-2</v>
      </c>
      <c r="C3786" s="3">
        <v>12.108066042054507</v>
      </c>
      <c r="D3786" s="3">
        <v>0.154269539475692</v>
      </c>
    </row>
    <row r="3787" spans="2:4">
      <c r="B3787" s="3">
        <f t="shared" si="62"/>
        <v>8.2262568437757505E-2</v>
      </c>
      <c r="C3787" s="3">
        <v>10.560319833979309</v>
      </c>
      <c r="D3787" s="3">
        <v>0.20311899166844694</v>
      </c>
    </row>
    <row r="3788" spans="2:4">
      <c r="B3788" s="3">
        <f t="shared" si="62"/>
        <v>6.6811158482619717E-2</v>
      </c>
      <c r="C3788" s="3">
        <v>11.708120975371562</v>
      </c>
      <c r="D3788" s="3">
        <v>0.11655323953978089</v>
      </c>
    </row>
    <row r="3789" spans="2:4">
      <c r="B3789" s="3">
        <f t="shared" si="62"/>
        <v>8.9660472579119244E-2</v>
      </c>
      <c r="C3789" s="3">
        <v>14.079561754203926</v>
      </c>
      <c r="D3789" s="3">
        <v>0.24663075655384992</v>
      </c>
    </row>
    <row r="3790" spans="2:4">
      <c r="B3790" s="3">
        <f t="shared" si="62"/>
        <v>7.6220367748039183E-2</v>
      </c>
      <c r="C3790" s="3">
        <v>11.033204138309884</v>
      </c>
      <c r="D3790" s="3">
        <v>0.16928006836146123</v>
      </c>
    </row>
    <row r="3791" spans="2:4">
      <c r="B3791" s="3">
        <f t="shared" si="62"/>
        <v>8.4430804315317243E-2</v>
      </c>
      <c r="C3791" s="3">
        <v>10.935239722891934</v>
      </c>
      <c r="D3791" s="3">
        <v>0.21553849909970396</v>
      </c>
    </row>
    <row r="3792" spans="2:4">
      <c r="B3792" s="3">
        <f t="shared" si="62"/>
        <v>6.3900346385082546E-2</v>
      </c>
      <c r="C3792" s="3">
        <v>12.540818506424145</v>
      </c>
      <c r="D3792" s="3">
        <v>0.10055848872341075</v>
      </c>
    </row>
    <row r="3793" spans="2:4">
      <c r="B3793" s="3">
        <f t="shared" si="62"/>
        <v>9.0553704794457845E-2</v>
      </c>
      <c r="C3793" s="3">
        <v>10.485549485763116</v>
      </c>
      <c r="D3793" s="3">
        <v>0.24984435560167242</v>
      </c>
    </row>
    <row r="3794" spans="2:4">
      <c r="B3794" s="3">
        <f t="shared" si="62"/>
        <v>8.8223366191595209E-2</v>
      </c>
      <c r="C3794" s="3">
        <v>10.775475325785088</v>
      </c>
      <c r="D3794" s="3">
        <v>0.23684804834131901</v>
      </c>
    </row>
    <row r="3795" spans="2:4">
      <c r="B3795" s="3">
        <f t="shared" si="62"/>
        <v>6.4246764122440264E-2</v>
      </c>
      <c r="C3795" s="3">
        <v>12.804040650654622</v>
      </c>
      <c r="D3795" s="3">
        <v>0.10264595477156896</v>
      </c>
    </row>
    <row r="3796" spans="2:4">
      <c r="B3796" s="3">
        <f t="shared" si="62"/>
        <v>6.461077974791711E-2</v>
      </c>
      <c r="C3796" s="3">
        <v>14.711447492904448</v>
      </c>
      <c r="D3796" s="3">
        <v>0.10566728720969268</v>
      </c>
    </row>
    <row r="3797" spans="2:4">
      <c r="B3797" s="3">
        <f t="shared" si="62"/>
        <v>8.644694219794305E-2</v>
      </c>
      <c r="C3797" s="3">
        <v>12.450025940733054</v>
      </c>
      <c r="D3797" s="3">
        <v>0.22767876216925564</v>
      </c>
    </row>
    <row r="3798" spans="2:4">
      <c r="B3798" s="3">
        <f t="shared" si="62"/>
        <v>8.0755952177495649E-2</v>
      </c>
      <c r="C3798" s="3">
        <v>14.034699545274208</v>
      </c>
      <c r="D3798" s="3">
        <v>0.19638508255256815</v>
      </c>
    </row>
    <row r="3799" spans="2:4">
      <c r="B3799" s="3">
        <f t="shared" si="62"/>
        <v>7.7552761619922486E-2</v>
      </c>
      <c r="C3799" s="3">
        <v>11.830347605822931</v>
      </c>
      <c r="D3799" s="3">
        <v>0.17719962157048252</v>
      </c>
    </row>
    <row r="3800" spans="2:4">
      <c r="B3800" s="3">
        <f t="shared" si="62"/>
        <v>8.6065332804345834E-2</v>
      </c>
      <c r="C3800" s="3">
        <v>12.442548905911435</v>
      </c>
      <c r="D3800" s="3">
        <v>0.22552262947477644</v>
      </c>
    </row>
    <row r="3801" spans="2:4">
      <c r="B3801" s="3">
        <f t="shared" si="62"/>
        <v>7.7843240760521265E-2</v>
      </c>
      <c r="C3801" s="3">
        <v>11.163975951414534</v>
      </c>
      <c r="D3801" s="3">
        <v>0.17849971007415999</v>
      </c>
    </row>
    <row r="3802" spans="2:4">
      <c r="B3802" s="3">
        <f t="shared" si="62"/>
        <v>7.9703575395977666E-2</v>
      </c>
      <c r="C3802" s="3">
        <v>13.156376842555009</v>
      </c>
      <c r="D3802" s="3">
        <v>0.19000366222113713</v>
      </c>
    </row>
    <row r="3803" spans="2:4">
      <c r="B3803" s="3">
        <f t="shared" si="62"/>
        <v>6.8637430341502118E-2</v>
      </c>
      <c r="C3803" s="3">
        <v>10.715201269569993</v>
      </c>
      <c r="D3803" s="3">
        <v>0.12634968108157599</v>
      </c>
    </row>
    <row r="3804" spans="2:4">
      <c r="B3804" s="3">
        <f t="shared" si="62"/>
        <v>8.7580995208594012E-2</v>
      </c>
      <c r="C3804" s="3">
        <v>10.914792321543016</v>
      </c>
      <c r="D3804" s="3">
        <v>0.23329569383831292</v>
      </c>
    </row>
    <row r="3805" spans="2:4">
      <c r="B3805" s="3">
        <f t="shared" si="62"/>
        <v>7.3241951963866084E-2</v>
      </c>
      <c r="C3805" s="3">
        <v>13.735312967314677</v>
      </c>
      <c r="D3805" s="3">
        <v>0.15385296182134464</v>
      </c>
    </row>
    <row r="3806" spans="2:4">
      <c r="B3806" s="3">
        <f t="shared" si="62"/>
        <v>8.604487838373974E-2</v>
      </c>
      <c r="C3806" s="3">
        <v>11.371196630756554</v>
      </c>
      <c r="D3806" s="3">
        <v>0.22486342967009493</v>
      </c>
    </row>
    <row r="3807" spans="2:4">
      <c r="B3807" s="3">
        <f t="shared" si="62"/>
        <v>6.6934872432630396E-2</v>
      </c>
      <c r="C3807" s="3">
        <v>13.607135227515489</v>
      </c>
      <c r="D3807" s="3">
        <v>0.11821497238074893</v>
      </c>
    </row>
    <row r="3808" spans="2:4">
      <c r="B3808" s="3">
        <f t="shared" si="62"/>
        <v>7.802098574785607E-2</v>
      </c>
      <c r="C3808" s="3">
        <v>13.662068544572282</v>
      </c>
      <c r="D3808" s="3">
        <v>0.18077028717917418</v>
      </c>
    </row>
    <row r="3809" spans="2:4">
      <c r="B3809" s="3">
        <f t="shared" si="62"/>
        <v>8.2276923886837369E-2</v>
      </c>
      <c r="C3809" s="3">
        <v>14.12533951841792</v>
      </c>
      <c r="D3809" s="3">
        <v>0.20500961333048495</v>
      </c>
    </row>
    <row r="3810" spans="2:4">
      <c r="B3810" s="3">
        <f t="shared" si="62"/>
        <v>8.211321985534227E-2</v>
      </c>
      <c r="C3810" s="3">
        <v>10.605487228003785</v>
      </c>
      <c r="D3810" s="3">
        <v>0.20229956968901641</v>
      </c>
    </row>
    <row r="3811" spans="2:4">
      <c r="B3811" s="3">
        <f t="shared" si="62"/>
        <v>8.316672963652455E-2</v>
      </c>
      <c r="C3811" s="3">
        <v>10.794854579302347</v>
      </c>
      <c r="D3811" s="3">
        <v>0.20833765678884242</v>
      </c>
    </row>
    <row r="3812" spans="2:4">
      <c r="B3812" s="3">
        <f t="shared" si="62"/>
        <v>8.9845380870998262E-2</v>
      </c>
      <c r="C3812" s="3">
        <v>14.117252113406781</v>
      </c>
      <c r="D3812" s="3">
        <v>0.2476928006836146</v>
      </c>
    </row>
    <row r="3813" spans="2:4">
      <c r="B3813" s="3">
        <f t="shared" si="62"/>
        <v>7.7825030365916925E-2</v>
      </c>
      <c r="C3813" s="3">
        <v>11.636860255745109</v>
      </c>
      <c r="D3813" s="3">
        <v>0.17863704336680197</v>
      </c>
    </row>
    <row r="3814" spans="2:4">
      <c r="B3814" s="3">
        <f t="shared" si="62"/>
        <v>9.0397441480758081E-2</v>
      </c>
      <c r="C3814" s="3">
        <v>11.644642475661488</v>
      </c>
      <c r="D3814" s="3">
        <v>0.24955137791070284</v>
      </c>
    </row>
    <row r="3815" spans="2:4">
      <c r="B3815" s="3">
        <f t="shared" si="62"/>
        <v>7.955215445417646E-2</v>
      </c>
      <c r="C3815" s="3">
        <v>11.339762565996276</v>
      </c>
      <c r="D3815" s="3">
        <v>0.1882274849696341</v>
      </c>
    </row>
    <row r="3816" spans="2:4">
      <c r="B3816" s="3">
        <f t="shared" si="62"/>
        <v>7.5227864162114327E-2</v>
      </c>
      <c r="C3816" s="3">
        <v>13.340403454695274</v>
      </c>
      <c r="D3816" s="3">
        <v>0.16485335856196784</v>
      </c>
    </row>
    <row r="3817" spans="2:4">
      <c r="B3817" s="3">
        <f t="shared" si="62"/>
        <v>8.0141124759666726E-2</v>
      </c>
      <c r="C3817" s="3">
        <v>10.855891598254342</v>
      </c>
      <c r="D3817" s="3">
        <v>0.19130375072481459</v>
      </c>
    </row>
    <row r="3818" spans="2:4">
      <c r="B3818" s="3">
        <f t="shared" si="62"/>
        <v>8.3985768913846251E-2</v>
      </c>
      <c r="C3818" s="3">
        <v>14.933164464247566</v>
      </c>
      <c r="D3818" s="3">
        <v>0.21505783257545702</v>
      </c>
    </row>
    <row r="3819" spans="2:4">
      <c r="B3819" s="3">
        <f t="shared" si="62"/>
        <v>7.1348654591509741E-2</v>
      </c>
      <c r="C3819" s="3">
        <v>13.80458998382519</v>
      </c>
      <c r="D3819" s="3">
        <v>0.14320963164159062</v>
      </c>
    </row>
    <row r="3820" spans="2:4">
      <c r="B3820" s="3">
        <f t="shared" si="62"/>
        <v>6.5380903653065578E-2</v>
      </c>
      <c r="C3820" s="3">
        <v>13.459273049104281</v>
      </c>
      <c r="D3820" s="3">
        <v>0.10937528611102634</v>
      </c>
    </row>
    <row r="3821" spans="2:4">
      <c r="B3821" s="3">
        <f t="shared" si="62"/>
        <v>7.02650495925779E-2</v>
      </c>
      <c r="C3821" s="3">
        <v>14.45463423566393</v>
      </c>
      <c r="D3821" s="3">
        <v>0.13742790002136296</v>
      </c>
    </row>
    <row r="3822" spans="2:4">
      <c r="B3822" s="3">
        <f t="shared" si="62"/>
        <v>6.6132819910275586E-2</v>
      </c>
      <c r="C3822" s="3">
        <v>12.788171025727104</v>
      </c>
      <c r="D3822" s="3">
        <v>0.11327555162205878</v>
      </c>
    </row>
    <row r="3823" spans="2:4">
      <c r="B3823" s="3">
        <f t="shared" si="62"/>
        <v>6.586026551103244E-2</v>
      </c>
      <c r="C3823" s="3">
        <v>12.732322153386029</v>
      </c>
      <c r="D3823" s="3">
        <v>0.11170995208594013</v>
      </c>
    </row>
    <row r="3824" spans="2:4">
      <c r="B3824" s="3">
        <f t="shared" si="62"/>
        <v>8.9488425550096146E-2</v>
      </c>
      <c r="C3824" s="3">
        <v>13.853877376628926</v>
      </c>
      <c r="D3824" s="3">
        <v>0.24554582354197821</v>
      </c>
    </row>
    <row r="3825" spans="2:4">
      <c r="B3825" s="3">
        <f t="shared" si="62"/>
        <v>6.5635968657490773E-2</v>
      </c>
      <c r="C3825" s="3">
        <v>12.762535477767265</v>
      </c>
      <c r="D3825" s="3">
        <v>0.11046021912289804</v>
      </c>
    </row>
    <row r="3826" spans="2:4">
      <c r="B3826" s="3">
        <f t="shared" si="62"/>
        <v>8.6954222540971099E-2</v>
      </c>
      <c r="C3826" s="3">
        <v>11.313669240394299</v>
      </c>
      <c r="D3826" s="3">
        <v>0.22996307260353405</v>
      </c>
    </row>
    <row r="3827" spans="2:4">
      <c r="B3827" s="3">
        <f t="shared" si="62"/>
        <v>7.5143872493667413E-2</v>
      </c>
      <c r="C3827" s="3">
        <v>11.036103396710104</v>
      </c>
      <c r="D3827" s="3">
        <v>0.16320993682668539</v>
      </c>
    </row>
    <row r="3828" spans="2:4">
      <c r="B3828" s="3">
        <f t="shared" ref="B3828:B3891" si="63">0.0472-0.00009*C3828+0.1773*D3828</f>
        <v>8.3068746452223272E-2</v>
      </c>
      <c r="C3828" s="3">
        <v>14.616077150791956</v>
      </c>
      <c r="D3828" s="3">
        <v>0.2097247230445265</v>
      </c>
    </row>
    <row r="3829" spans="2:4">
      <c r="B3829" s="3">
        <f t="shared" si="63"/>
        <v>8.9052368999298082E-2</v>
      </c>
      <c r="C3829" s="3">
        <v>11.511429181798761</v>
      </c>
      <c r="D3829" s="3">
        <v>0.24189733573412275</v>
      </c>
    </row>
    <row r="3830" spans="2:4">
      <c r="B3830" s="3">
        <f t="shared" si="63"/>
        <v>6.8000279396954244E-2</v>
      </c>
      <c r="C3830" s="3">
        <v>12.789544358653524</v>
      </c>
      <c r="D3830" s="3">
        <v>0.12380901516769921</v>
      </c>
    </row>
    <row r="3831" spans="2:4">
      <c r="B3831" s="3">
        <f t="shared" si="63"/>
        <v>7.9372901547288432E-2</v>
      </c>
      <c r="C3831" s="3">
        <v>10.950651570177312</v>
      </c>
      <c r="D3831" s="3">
        <v>0.18701895199438462</v>
      </c>
    </row>
    <row r="3832" spans="2:4">
      <c r="B3832" s="3">
        <f t="shared" si="63"/>
        <v>8.3631304818872654E-2</v>
      </c>
      <c r="C3832" s="3">
        <v>14.317453535569323</v>
      </c>
      <c r="D3832" s="3">
        <v>0.21274605548265021</v>
      </c>
    </row>
    <row r="3833" spans="2:4">
      <c r="B3833" s="3">
        <f t="shared" si="63"/>
        <v>7.9462455214087346E-2</v>
      </c>
      <c r="C3833" s="3">
        <v>11.660054322946866</v>
      </c>
      <c r="D3833" s="3">
        <v>0.18788415173802914</v>
      </c>
    </row>
    <row r="3834" spans="2:4">
      <c r="B3834" s="3">
        <f t="shared" si="63"/>
        <v>7.9014427320169681E-2</v>
      </c>
      <c r="C3834" s="3">
        <v>11.822412793359172</v>
      </c>
      <c r="D3834" s="3">
        <v>0.18543961912900175</v>
      </c>
    </row>
    <row r="3835" spans="2:4">
      <c r="B3835" s="3">
        <f t="shared" si="63"/>
        <v>6.5312378460036014E-2</v>
      </c>
      <c r="C3835" s="3">
        <v>13.70662556840724</v>
      </c>
      <c r="D3835" s="3">
        <v>0.10911435285500656</v>
      </c>
    </row>
    <row r="3836" spans="2:4">
      <c r="B3836" s="3">
        <f t="shared" si="63"/>
        <v>6.5340947904904328E-2</v>
      </c>
      <c r="C3836" s="3">
        <v>11.612598040711692</v>
      </c>
      <c r="D3836" s="3">
        <v>0.10821253089999085</v>
      </c>
    </row>
    <row r="3837" spans="2:4">
      <c r="B3837" s="3">
        <f t="shared" si="63"/>
        <v>8.4717101657155069E-2</v>
      </c>
      <c r="C3837" s="3">
        <v>12.705160679952392</v>
      </c>
      <c r="D3837" s="3">
        <v>0.21805169835505234</v>
      </c>
    </row>
    <row r="3838" spans="2:4">
      <c r="B3838" s="3">
        <f t="shared" si="63"/>
        <v>7.9828492385631888E-2</v>
      </c>
      <c r="C3838" s="3">
        <v>11.037934507278665</v>
      </c>
      <c r="D3838" s="3">
        <v>0.18963286233100374</v>
      </c>
    </row>
    <row r="3839" spans="2:4">
      <c r="B3839" s="3">
        <f t="shared" si="63"/>
        <v>6.914632160405286E-2</v>
      </c>
      <c r="C3839" s="3">
        <v>10.580004272591326</v>
      </c>
      <c r="D3839" s="3">
        <v>0.12915128025147252</v>
      </c>
    </row>
    <row r="3840" spans="2:4">
      <c r="B3840" s="3">
        <f t="shared" si="63"/>
        <v>8.1546040223395483E-2</v>
      </c>
      <c r="C3840" s="3">
        <v>12.714011047700431</v>
      </c>
      <c r="D3840" s="3">
        <v>0.20017090365306558</v>
      </c>
    </row>
    <row r="3841" spans="2:4">
      <c r="B3841" s="3">
        <f t="shared" si="63"/>
        <v>8.7888667104098636E-2</v>
      </c>
      <c r="C3841" s="3">
        <v>13.385113071077608</v>
      </c>
      <c r="D3841" s="3">
        <v>0.23628498184148686</v>
      </c>
    </row>
    <row r="3842" spans="2:4">
      <c r="B3842" s="3">
        <f t="shared" si="63"/>
        <v>7.2795350962858982E-2</v>
      </c>
      <c r="C3842" s="3">
        <v>14.594256416516618</v>
      </c>
      <c r="D3842" s="3">
        <v>0.15177007354960784</v>
      </c>
    </row>
    <row r="3843" spans="2:4">
      <c r="B3843" s="3">
        <f t="shared" si="63"/>
        <v>8.0813159733878592E-2</v>
      </c>
      <c r="C3843" s="3">
        <v>10.477156895657217</v>
      </c>
      <c r="D3843" s="3">
        <v>0.19490188299203468</v>
      </c>
    </row>
    <row r="3844" spans="2:4">
      <c r="B3844" s="3">
        <f t="shared" si="63"/>
        <v>7.0477670369579151E-2</v>
      </c>
      <c r="C3844" s="3">
        <v>14.265572069460127</v>
      </c>
      <c r="D3844" s="3">
        <v>0.13853114413892026</v>
      </c>
    </row>
    <row r="3845" spans="2:4">
      <c r="B3845" s="3">
        <f t="shared" si="63"/>
        <v>7.9543532670064393E-2</v>
      </c>
      <c r="C3845" s="3">
        <v>11.183050019837031</v>
      </c>
      <c r="D3845" s="3">
        <v>0.18809930722983489</v>
      </c>
    </row>
    <row r="3846" spans="2:4">
      <c r="B3846" s="3">
        <f t="shared" si="63"/>
        <v>7.719638309884945E-2</v>
      </c>
      <c r="C3846" s="3">
        <v>10.298013245033113</v>
      </c>
      <c r="D3846" s="3">
        <v>0.17441175572985015</v>
      </c>
    </row>
    <row r="3847" spans="2:4">
      <c r="B3847" s="3">
        <f t="shared" si="63"/>
        <v>6.4988339182714322E-2</v>
      </c>
      <c r="C3847" s="3">
        <v>11.706747642445142</v>
      </c>
      <c r="D3847" s="3">
        <v>0.10627155369731743</v>
      </c>
    </row>
    <row r="3848" spans="2:4">
      <c r="B3848" s="3">
        <f t="shared" si="63"/>
        <v>6.8274428235724965E-2</v>
      </c>
      <c r="C3848" s="3">
        <v>13.648335215308084</v>
      </c>
      <c r="D3848" s="3">
        <v>0.12579119235816524</v>
      </c>
    </row>
    <row r="3849" spans="2:4">
      <c r="B3849" s="3">
        <f t="shared" si="63"/>
        <v>6.9714921262245558E-2</v>
      </c>
      <c r="C3849" s="3">
        <v>14.533982360301522</v>
      </c>
      <c r="D3849" s="3">
        <v>0.13436536759544665</v>
      </c>
    </row>
    <row r="3850" spans="2:4">
      <c r="B3850" s="3">
        <f t="shared" si="63"/>
        <v>8.9405738547929325E-2</v>
      </c>
      <c r="C3850" s="3">
        <v>13.609271523178808</v>
      </c>
      <c r="D3850" s="3">
        <v>0.24495529038361766</v>
      </c>
    </row>
    <row r="3851" spans="2:4">
      <c r="B3851" s="3">
        <f t="shared" si="63"/>
        <v>8.4339171422467732E-2</v>
      </c>
      <c r="C3851" s="3">
        <v>13.098696859645376</v>
      </c>
      <c r="D3851" s="3">
        <v>0.2161198767052217</v>
      </c>
    </row>
    <row r="3852" spans="2:4">
      <c r="B3852" s="3">
        <f t="shared" si="63"/>
        <v>7.8696686147648548E-2</v>
      </c>
      <c r="C3852" s="3">
        <v>11.249580370494705</v>
      </c>
      <c r="D3852" s="3">
        <v>0.18335673085726495</v>
      </c>
    </row>
    <row r="3853" spans="2:4">
      <c r="B3853" s="3">
        <f t="shared" si="63"/>
        <v>7.1813225653859059E-2</v>
      </c>
      <c r="C3853" s="3">
        <v>14.143803216650898</v>
      </c>
      <c r="D3853" s="3">
        <v>0.14600207525864436</v>
      </c>
    </row>
    <row r="3854" spans="2:4">
      <c r="B3854" s="3">
        <f t="shared" si="63"/>
        <v>6.7234749290444651E-2</v>
      </c>
      <c r="C3854" s="3">
        <v>14.306314279610584</v>
      </c>
      <c r="D3854" s="3">
        <v>0.12026123844111454</v>
      </c>
    </row>
    <row r="3855" spans="2:4">
      <c r="B3855" s="3">
        <f t="shared" si="63"/>
        <v>8.5112639393292028E-2</v>
      </c>
      <c r="C3855" s="3">
        <v>12.125003814813684</v>
      </c>
      <c r="D3855" s="3">
        <v>0.21998809778130435</v>
      </c>
    </row>
    <row r="3856" spans="2:4">
      <c r="B3856" s="3">
        <f t="shared" si="63"/>
        <v>8.1782736899929806E-2</v>
      </c>
      <c r="C3856" s="3">
        <v>11.725363933225502</v>
      </c>
      <c r="D3856" s="3">
        <v>0.20100405896176032</v>
      </c>
    </row>
    <row r="3857" spans="2:4">
      <c r="B3857" s="3">
        <f t="shared" si="63"/>
        <v>9.0297975096896271E-2</v>
      </c>
      <c r="C3857" s="3">
        <v>12.325968199713126</v>
      </c>
      <c r="D3857" s="3">
        <v>0.24933622241889705</v>
      </c>
    </row>
    <row r="3858" spans="2:4">
      <c r="B3858" s="3">
        <f t="shared" si="63"/>
        <v>6.5313181859797967E-2</v>
      </c>
      <c r="C3858" s="3">
        <v>14.103518784142583</v>
      </c>
      <c r="D3858" s="3">
        <v>0.10932035279396955</v>
      </c>
    </row>
    <row r="3859" spans="2:4">
      <c r="B3859" s="3">
        <f t="shared" si="63"/>
        <v>8.2107748496963409E-2</v>
      </c>
      <c r="C3859" s="3">
        <v>10.179296243171484</v>
      </c>
      <c r="D3859" s="3">
        <v>0.20205236976226082</v>
      </c>
    </row>
    <row r="3860" spans="2:4">
      <c r="B3860" s="3">
        <f t="shared" si="63"/>
        <v>6.6862499160740982E-2</v>
      </c>
      <c r="C3860" s="3">
        <v>13.78902554399243</v>
      </c>
      <c r="D3860" s="3">
        <v>0.11789910580767235</v>
      </c>
    </row>
    <row r="3861" spans="2:4">
      <c r="B3861" s="3">
        <f t="shared" si="63"/>
        <v>6.863166096987823E-2</v>
      </c>
      <c r="C3861" s="3">
        <v>11.762291329691458</v>
      </c>
      <c r="D3861" s="3">
        <v>0.12684865871150852</v>
      </c>
    </row>
    <row r="3862" spans="2:4">
      <c r="B3862" s="3">
        <f t="shared" si="63"/>
        <v>7.9846259193700975E-2</v>
      </c>
      <c r="C3862" s="3">
        <v>10.993835261085849</v>
      </c>
      <c r="D3862" s="3">
        <v>0.18971068453016754</v>
      </c>
    </row>
    <row r="3863" spans="2:4">
      <c r="B3863" s="3">
        <f t="shared" si="63"/>
        <v>8.6725877101962348E-2</v>
      </c>
      <c r="C3863" s="3">
        <v>12.669454023865475</v>
      </c>
      <c r="D3863" s="3">
        <v>0.22936338389233071</v>
      </c>
    </row>
    <row r="3864" spans="2:4">
      <c r="B3864" s="3">
        <f t="shared" si="63"/>
        <v>6.5496181218909266E-2</v>
      </c>
      <c r="C3864" s="3">
        <v>10.555131687368389</v>
      </c>
      <c r="D3864" s="3">
        <v>0.10855128635517441</v>
      </c>
    </row>
    <row r="3865" spans="2:4">
      <c r="B3865" s="3">
        <f t="shared" si="63"/>
        <v>7.320032898953216E-2</v>
      </c>
      <c r="C3865" s="3">
        <v>12.592547379985962</v>
      </c>
      <c r="D3865" s="3">
        <v>0.15303811761833552</v>
      </c>
    </row>
    <row r="3866" spans="2:4">
      <c r="B3866" s="3">
        <f t="shared" si="63"/>
        <v>8.4792088381603445E-2</v>
      </c>
      <c r="C3866" s="3">
        <v>13.603473006378369</v>
      </c>
      <c r="D3866" s="3">
        <v>0.21893063142796104</v>
      </c>
    </row>
    <row r="3867" spans="2:4">
      <c r="B3867" s="3">
        <f t="shared" si="63"/>
        <v>6.572340052491836E-2</v>
      </c>
      <c r="C3867" s="3">
        <v>14.081698049867246</v>
      </c>
      <c r="D3867" s="3">
        <v>0.11162297433393353</v>
      </c>
    </row>
    <row r="3868" spans="2:4">
      <c r="B3868" s="3">
        <f t="shared" si="63"/>
        <v>6.7525308084353156E-2</v>
      </c>
      <c r="C3868" s="3">
        <v>14.973754081850643</v>
      </c>
      <c r="D3868" s="3">
        <v>0.12223883785515915</v>
      </c>
    </row>
    <row r="3869" spans="2:4">
      <c r="B3869" s="3">
        <f t="shared" si="63"/>
        <v>7.6043603320413836E-2</v>
      </c>
      <c r="C3869" s="3">
        <v>14.24176763206885</v>
      </c>
      <c r="D3869" s="3">
        <v>0.16991180150761437</v>
      </c>
    </row>
    <row r="3870" spans="2:4">
      <c r="B3870" s="3">
        <f t="shared" si="63"/>
        <v>7.7468275551622057E-2</v>
      </c>
      <c r="C3870" s="3">
        <v>11.335184789574877</v>
      </c>
      <c r="D3870" s="3">
        <v>0.17647175511947999</v>
      </c>
    </row>
    <row r="3871" spans="2:4">
      <c r="B3871" s="3">
        <f t="shared" si="63"/>
        <v>6.7286717581713312E-2</v>
      </c>
      <c r="C3871" s="3">
        <v>10.671712393566699</v>
      </c>
      <c r="D3871" s="3">
        <v>0.11870937223426009</v>
      </c>
    </row>
    <row r="3872" spans="2:4">
      <c r="B3872" s="3">
        <f t="shared" si="63"/>
        <v>7.2544120303964343E-2</v>
      </c>
      <c r="C3872" s="3">
        <v>12.380596331675161</v>
      </c>
      <c r="D3872" s="3">
        <v>0.14922940763573106</v>
      </c>
    </row>
    <row r="3873" spans="2:4">
      <c r="B3873" s="3">
        <f t="shared" si="63"/>
        <v>6.9624149449140901E-2</v>
      </c>
      <c r="C3873" s="3">
        <v>10.889156773583178</v>
      </c>
      <c r="D3873" s="3">
        <v>0.13200323496200445</v>
      </c>
    </row>
    <row r="3874" spans="2:4">
      <c r="B3874" s="3">
        <f t="shared" si="63"/>
        <v>8.1017864619891966E-2</v>
      </c>
      <c r="C3874" s="3">
        <v>13.586535233619191</v>
      </c>
      <c r="D3874" s="3">
        <v>0.19763481551561024</v>
      </c>
    </row>
    <row r="3875" spans="2:4">
      <c r="B3875" s="3">
        <f t="shared" si="63"/>
        <v>8.5761495254371781E-2</v>
      </c>
      <c r="C3875" s="3">
        <v>10.939664906765953</v>
      </c>
      <c r="D3875" s="3">
        <v>0.22304605243079928</v>
      </c>
    </row>
    <row r="3876" spans="2:4">
      <c r="B3876" s="3">
        <f t="shared" si="63"/>
        <v>6.5796721396526994E-2</v>
      </c>
      <c r="C3876" s="3">
        <v>14.700918607135229</v>
      </c>
      <c r="D3876" s="3">
        <v>0.11235084078493607</v>
      </c>
    </row>
    <row r="3877" spans="2:4">
      <c r="B3877" s="3">
        <f t="shared" si="63"/>
        <v>8.6100604113895085E-2</v>
      </c>
      <c r="C3877" s="3">
        <v>11.987517929624318</v>
      </c>
      <c r="D3877" s="3">
        <v>0.22549058503982666</v>
      </c>
    </row>
    <row r="3878" spans="2:4">
      <c r="B3878" s="3">
        <f t="shared" si="63"/>
        <v>8.7606901760917996E-2</v>
      </c>
      <c r="C3878" s="3">
        <v>13.819391460921048</v>
      </c>
      <c r="D3878" s="3">
        <v>0.23491622669148837</v>
      </c>
    </row>
    <row r="3879" spans="2:4">
      <c r="B3879" s="3">
        <f t="shared" si="63"/>
        <v>7.4370223242896813E-2</v>
      </c>
      <c r="C3879" s="3">
        <v>11.542863246559039</v>
      </c>
      <c r="D3879" s="3">
        <v>0.15910367137668996</v>
      </c>
    </row>
    <row r="3880" spans="2:4">
      <c r="B3880" s="3">
        <f t="shared" si="63"/>
        <v>7.3885341959898682E-2</v>
      </c>
      <c r="C3880" s="3">
        <v>13.332163457136755</v>
      </c>
      <c r="D3880" s="3">
        <v>0.15727713858455153</v>
      </c>
    </row>
    <row r="3881" spans="2:4">
      <c r="B3881" s="3">
        <f t="shared" si="63"/>
        <v>8.8888616901150547E-2</v>
      </c>
      <c r="C3881" s="3">
        <v>11.734672078615681</v>
      </c>
      <c r="D3881" s="3">
        <v>0.24108706930753501</v>
      </c>
    </row>
    <row r="3882" spans="2:4">
      <c r="B3882" s="3">
        <f t="shared" si="63"/>
        <v>7.4155379039887698E-2</v>
      </c>
      <c r="C3882" s="3">
        <v>11.765648365733817</v>
      </c>
      <c r="D3882" s="3">
        <v>0.15800500503555406</v>
      </c>
    </row>
    <row r="3883" spans="2:4">
      <c r="B3883" s="3">
        <f t="shared" si="63"/>
        <v>6.6733602252266003E-2</v>
      </c>
      <c r="C3883" s="3">
        <v>13.80535294656209</v>
      </c>
      <c r="D3883" s="3">
        <v>0.11718039490951263</v>
      </c>
    </row>
    <row r="3884" spans="2:4">
      <c r="B3884" s="3">
        <f t="shared" si="63"/>
        <v>8.8819289681691949E-2</v>
      </c>
      <c r="C3884" s="3">
        <v>10.241401409955138</v>
      </c>
      <c r="D3884" s="3">
        <v>0.23993804742576372</v>
      </c>
    </row>
    <row r="3885" spans="2:4">
      <c r="B3885" s="3">
        <f t="shared" si="63"/>
        <v>7.3516808069093914E-2</v>
      </c>
      <c r="C3885" s="3">
        <v>13.909878841517379</v>
      </c>
      <c r="D3885" s="3">
        <v>0.15549180578020569</v>
      </c>
    </row>
    <row r="3886" spans="2:4">
      <c r="B3886" s="3">
        <f t="shared" si="63"/>
        <v>6.8639803460798982E-2</v>
      </c>
      <c r="C3886" s="3">
        <v>14.548631244850002</v>
      </c>
      <c r="D3886" s="3">
        <v>0.128308969389935</v>
      </c>
    </row>
    <row r="3887" spans="2:4">
      <c r="B3887" s="3">
        <f t="shared" si="63"/>
        <v>7.5000227362895605E-2</v>
      </c>
      <c r="C3887" s="3">
        <v>13.47987304300058</v>
      </c>
      <c r="D3887" s="3">
        <v>0.16364024781029696</v>
      </c>
    </row>
    <row r="3888" spans="2:4">
      <c r="B3888" s="3">
        <f t="shared" si="63"/>
        <v>8.7507048097170942E-2</v>
      </c>
      <c r="C3888" s="3">
        <v>14.306619464705344</v>
      </c>
      <c r="D3888" s="3">
        <v>0.23460036011841182</v>
      </c>
    </row>
    <row r="3889" spans="2:4">
      <c r="B3889" s="3">
        <f t="shared" si="63"/>
        <v>8.1843041322061827E-2</v>
      </c>
      <c r="C3889" s="3">
        <v>10.974150822473831</v>
      </c>
      <c r="D3889" s="3">
        <v>0.20096285897396771</v>
      </c>
    </row>
    <row r="3890" spans="2:4">
      <c r="B3890" s="3">
        <f t="shared" si="63"/>
        <v>6.560697485274819E-2</v>
      </c>
      <c r="C3890" s="3">
        <v>10.00045777764214</v>
      </c>
      <c r="D3890" s="3">
        <v>0.10889461958677939</v>
      </c>
    </row>
    <row r="3891" spans="2:4">
      <c r="B3891" s="3">
        <f t="shared" si="63"/>
        <v>7.3386313974425493E-2</v>
      </c>
      <c r="C3891" s="3">
        <v>13.91689809869686</v>
      </c>
      <c r="D3891" s="3">
        <v>0.15475936155278178</v>
      </c>
    </row>
    <row r="3892" spans="2:4">
      <c r="B3892" s="3">
        <f t="shared" ref="B3892:B3955" si="64">0.0472-0.00009*C3892+0.1773*D3892</f>
        <v>8.3482060609759823E-2</v>
      </c>
      <c r="C3892" s="3">
        <v>12.431562242500076</v>
      </c>
      <c r="D3892" s="3">
        <v>0.21094698934904019</v>
      </c>
    </row>
    <row r="3893" spans="2:4">
      <c r="B3893" s="3">
        <f t="shared" si="64"/>
        <v>6.8611110415967277E-2</v>
      </c>
      <c r="C3893" s="3">
        <v>13.848384044923247</v>
      </c>
      <c r="D3893" s="3">
        <v>0.12779168065431684</v>
      </c>
    </row>
    <row r="3894" spans="2:4">
      <c r="B3894" s="3">
        <f t="shared" si="64"/>
        <v>7.1889669484542368E-2</v>
      </c>
      <c r="C3894" s="3">
        <v>12.960753196813869</v>
      </c>
      <c r="D3894" s="3">
        <v>0.14583269753105257</v>
      </c>
    </row>
    <row r="3895" spans="2:4">
      <c r="B3895" s="3">
        <f t="shared" si="64"/>
        <v>7.9337461317789237E-2</v>
      </c>
      <c r="C3895" s="3">
        <v>10.298318430127873</v>
      </c>
      <c r="D3895" s="3">
        <v>0.18648792992950225</v>
      </c>
    </row>
    <row r="3896" spans="2:4">
      <c r="B3896" s="3">
        <f t="shared" si="64"/>
        <v>7.3322496566667686E-2</v>
      </c>
      <c r="C3896" s="3">
        <v>12.470625934629354</v>
      </c>
      <c r="D3896" s="3">
        <v>0.15366527298806726</v>
      </c>
    </row>
    <row r="3897" spans="2:4">
      <c r="B3897" s="3">
        <f t="shared" si="64"/>
        <v>7.0891190527054657E-2</v>
      </c>
      <c r="C3897" s="3">
        <v>11.267128513443403</v>
      </c>
      <c r="D3897" s="3">
        <v>0.13934141056550797</v>
      </c>
    </row>
    <row r="3898" spans="2:4">
      <c r="B3898" s="3">
        <f t="shared" si="64"/>
        <v>6.9423351695303198E-2</v>
      </c>
      <c r="C3898" s="3">
        <v>12.831659901730399</v>
      </c>
      <c r="D3898" s="3">
        <v>0.13185674611651968</v>
      </c>
    </row>
    <row r="3899" spans="2:4">
      <c r="B3899" s="3">
        <f t="shared" si="64"/>
        <v>8.1255142216254156E-2</v>
      </c>
      <c r="C3899" s="3">
        <v>10.093386638996551</v>
      </c>
      <c r="D3899" s="3">
        <v>0.19719992675557727</v>
      </c>
    </row>
    <row r="3900" spans="2:4">
      <c r="B3900" s="3">
        <f t="shared" si="64"/>
        <v>6.7868293862727747E-2</v>
      </c>
      <c r="C3900" s="3">
        <v>12.488479262672811</v>
      </c>
      <c r="D3900" s="3">
        <v>0.1229117709891049</v>
      </c>
    </row>
    <row r="3901" spans="2:4">
      <c r="B3901" s="3">
        <f t="shared" si="64"/>
        <v>8.2511303750724824E-2</v>
      </c>
      <c r="C3901" s="3">
        <v>10.123294778283029</v>
      </c>
      <c r="D3901" s="3">
        <v>0.20430005798516801</v>
      </c>
    </row>
    <row r="3902" spans="2:4">
      <c r="B3902" s="3">
        <f t="shared" si="64"/>
        <v>8.826452085940123E-2</v>
      </c>
      <c r="C3902" s="3">
        <v>13.176976836451308</v>
      </c>
      <c r="D3902" s="3">
        <v>0.23829920346690267</v>
      </c>
    </row>
    <row r="3903" spans="2:4">
      <c r="B3903" s="3">
        <f t="shared" si="64"/>
        <v>6.6587538682210762E-2</v>
      </c>
      <c r="C3903" s="3">
        <v>12.38914151432844</v>
      </c>
      <c r="D3903" s="3">
        <v>0.11563768425550097</v>
      </c>
    </row>
    <row r="3904" spans="2:4">
      <c r="B3904" s="3">
        <f t="shared" si="64"/>
        <v>6.8901497543259985E-2</v>
      </c>
      <c r="C3904" s="3">
        <v>13.390453810235908</v>
      </c>
      <c r="D3904" s="3">
        <v>0.12919705801568651</v>
      </c>
    </row>
    <row r="3905" spans="2:4">
      <c r="B3905" s="3">
        <f t="shared" si="64"/>
        <v>8.6290235297708073E-2</v>
      </c>
      <c r="C3905" s="3">
        <v>10.701162755211035</v>
      </c>
      <c r="D3905" s="3">
        <v>0.22590716269417402</v>
      </c>
    </row>
    <row r="3906" spans="2:4">
      <c r="B3906" s="3">
        <f t="shared" si="64"/>
        <v>6.8529733573412271E-2</v>
      </c>
      <c r="C3906" s="3">
        <v>11.641285439619129</v>
      </c>
      <c r="D3906" s="3">
        <v>0.126212347788934</v>
      </c>
    </row>
    <row r="3907" spans="2:4">
      <c r="B3907" s="3">
        <f t="shared" si="64"/>
        <v>8.5427079073458048E-2</v>
      </c>
      <c r="C3907" s="3">
        <v>11.255531479842524</v>
      </c>
      <c r="D3907" s="3">
        <v>0.22132023071993162</v>
      </c>
    </row>
    <row r="3908" spans="2:4">
      <c r="B3908" s="3">
        <f t="shared" si="64"/>
        <v>6.7350629749443044E-2</v>
      </c>
      <c r="C3908" s="3">
        <v>14.45265053254799</v>
      </c>
      <c r="D3908" s="3">
        <v>0.12098910489211707</v>
      </c>
    </row>
    <row r="3909" spans="2:4">
      <c r="B3909" s="3">
        <f t="shared" si="64"/>
        <v>7.664440351573229E-2</v>
      </c>
      <c r="C3909" s="3">
        <v>13.211615344706564</v>
      </c>
      <c r="D3909" s="3">
        <v>0.17277748954741051</v>
      </c>
    </row>
    <row r="3910" spans="2:4">
      <c r="B3910" s="3">
        <f t="shared" si="64"/>
        <v>8.5686980956450082E-2</v>
      </c>
      <c r="C3910" s="3">
        <v>10.973998229926451</v>
      </c>
      <c r="D3910" s="3">
        <v>0.22264320810571611</v>
      </c>
    </row>
    <row r="3911" spans="2:4">
      <c r="B3911" s="3">
        <f t="shared" si="64"/>
        <v>6.5633193151646479E-2</v>
      </c>
      <c r="C3911" s="3">
        <v>10.800347911008027</v>
      </c>
      <c r="D3911" s="3">
        <v>0.10944853053376874</v>
      </c>
    </row>
    <row r="3912" spans="2:4">
      <c r="B3912" s="3">
        <f t="shared" si="64"/>
        <v>6.5216080355235448E-2</v>
      </c>
      <c r="C3912" s="3">
        <v>13.784600360118411</v>
      </c>
      <c r="D3912" s="3">
        <v>0.10861079744865261</v>
      </c>
    </row>
    <row r="3913" spans="2:4">
      <c r="B3913" s="3">
        <f t="shared" si="64"/>
        <v>6.3807352519302959E-2</v>
      </c>
      <c r="C3913" s="3">
        <v>14.530014954069642</v>
      </c>
      <c r="D3913" s="3">
        <v>0.10104373302407911</v>
      </c>
    </row>
    <row r="3914" spans="2:4">
      <c r="B3914" s="3">
        <f t="shared" si="64"/>
        <v>7.656569643238624E-2</v>
      </c>
      <c r="C3914" s="3">
        <v>14.437849055452132</v>
      </c>
      <c r="D3914" s="3">
        <v>0.17295602282784509</v>
      </c>
    </row>
    <row r="3915" spans="2:4">
      <c r="B3915" s="3">
        <f t="shared" si="64"/>
        <v>6.8755063173314618E-2</v>
      </c>
      <c r="C3915" s="3">
        <v>12.06854457228309</v>
      </c>
      <c r="D3915" s="3">
        <v>0.12770012512588885</v>
      </c>
    </row>
    <row r="3916" spans="2:4">
      <c r="B3916" s="3">
        <f t="shared" si="64"/>
        <v>8.5503733024079112E-2</v>
      </c>
      <c r="C3916" s="3">
        <v>13.253578295236061</v>
      </c>
      <c r="D3916" s="3">
        <v>0.22276680806909391</v>
      </c>
    </row>
    <row r="3917" spans="2:4">
      <c r="B3917" s="3">
        <f t="shared" si="64"/>
        <v>8.5605381633961003E-2</v>
      </c>
      <c r="C3917" s="3">
        <v>11.546983245338298</v>
      </c>
      <c r="D3917" s="3">
        <v>0.22247383037812435</v>
      </c>
    </row>
    <row r="3918" spans="2:4">
      <c r="B3918" s="3">
        <f t="shared" si="64"/>
        <v>7.3689893337809384E-2</v>
      </c>
      <c r="C3918" s="3">
        <v>11.382488479262673</v>
      </c>
      <c r="D3918" s="3">
        <v>0.15518509475997191</v>
      </c>
    </row>
    <row r="3919" spans="2:4">
      <c r="B3919" s="3">
        <f t="shared" si="64"/>
        <v>8.6127831812494282E-2</v>
      </c>
      <c r="C3919" s="3">
        <v>14.444563127536851</v>
      </c>
      <c r="D3919" s="3">
        <v>0.22689138462477493</v>
      </c>
    </row>
    <row r="3920" spans="2:4">
      <c r="B3920" s="3">
        <f t="shared" si="64"/>
        <v>6.9116716666158026E-2</v>
      </c>
      <c r="C3920" s="3">
        <v>14.904019287697988</v>
      </c>
      <c r="D3920" s="3">
        <v>0.13117923520615254</v>
      </c>
    </row>
    <row r="3921" spans="2:4">
      <c r="B3921" s="3">
        <f t="shared" si="64"/>
        <v>8.1455883663441878E-2</v>
      </c>
      <c r="C3921" s="3">
        <v>10.036317026276437</v>
      </c>
      <c r="D3921" s="3">
        <v>0.19830317087313457</v>
      </c>
    </row>
    <row r="3922" spans="2:4">
      <c r="B3922" s="3">
        <f t="shared" si="64"/>
        <v>7.5856830042420734E-2</v>
      </c>
      <c r="C3922" s="3">
        <v>11.266823328348643</v>
      </c>
      <c r="D3922" s="3">
        <v>0.16734824671163062</v>
      </c>
    </row>
    <row r="3923" spans="2:4">
      <c r="B3923" s="3">
        <f t="shared" si="64"/>
        <v>8.920310327463607E-2</v>
      </c>
      <c r="C3923" s="3">
        <v>11.712393566698202</v>
      </c>
      <c r="D3923" s="3">
        <v>0.24284951322977386</v>
      </c>
    </row>
    <row r="3924" spans="2:4">
      <c r="B3924" s="3">
        <f t="shared" si="64"/>
        <v>7.4681805017242961E-2</v>
      </c>
      <c r="C3924" s="3">
        <v>13.401593066194646</v>
      </c>
      <c r="D3924" s="3">
        <v>0.16180455946531572</v>
      </c>
    </row>
    <row r="3925" spans="2:4">
      <c r="B3925" s="3">
        <f t="shared" si="64"/>
        <v>8.4098218787194437E-2</v>
      </c>
      <c r="C3925" s="3">
        <v>10.446180608539079</v>
      </c>
      <c r="D3925" s="3">
        <v>0.21341441084017457</v>
      </c>
    </row>
    <row r="3926" spans="2:4">
      <c r="B3926" s="3">
        <f t="shared" si="64"/>
        <v>6.804463393047884E-2</v>
      </c>
      <c r="C3926" s="3">
        <v>11.908932767723623</v>
      </c>
      <c r="D3926" s="3">
        <v>0.12361217078157903</v>
      </c>
    </row>
    <row r="3927" spans="2:4">
      <c r="B3927" s="3">
        <f t="shared" si="64"/>
        <v>7.3139250007629622E-2</v>
      </c>
      <c r="C3927" s="3">
        <v>10.430463576158941</v>
      </c>
      <c r="D3927" s="3">
        <v>0.15159611804559464</v>
      </c>
    </row>
    <row r="3928" spans="2:4">
      <c r="B3928" s="3">
        <f t="shared" si="64"/>
        <v>6.4950248420667142E-2</v>
      </c>
      <c r="C3928" s="3">
        <v>11.534775841547898</v>
      </c>
      <c r="D3928" s="3">
        <v>0.10596942045350506</v>
      </c>
    </row>
    <row r="3929" spans="2:4">
      <c r="B3929" s="3">
        <f t="shared" si="64"/>
        <v>7.4365945310831016E-2</v>
      </c>
      <c r="C3929" s="3">
        <v>14.521317178868983</v>
      </c>
      <c r="D3929" s="3">
        <v>0.16059144871364484</v>
      </c>
    </row>
    <row r="3930" spans="2:4">
      <c r="B3930" s="3">
        <f t="shared" si="64"/>
        <v>8.533859385967589E-2</v>
      </c>
      <c r="C3930" s="3">
        <v>10.245674001281778</v>
      </c>
      <c r="D3930" s="3">
        <v>0.22030854213080231</v>
      </c>
    </row>
    <row r="3931" spans="2:4">
      <c r="B3931" s="3">
        <f t="shared" si="64"/>
        <v>6.663526200140385E-2</v>
      </c>
      <c r="C3931" s="3">
        <v>10.776696066164128</v>
      </c>
      <c r="D3931" s="3">
        <v>0.11508835108493301</v>
      </c>
    </row>
    <row r="3932" spans="2:4">
      <c r="B3932" s="3">
        <f t="shared" si="64"/>
        <v>7.2593317209387498E-2</v>
      </c>
      <c r="C3932" s="3">
        <v>13.303933835871456</v>
      </c>
      <c r="D3932" s="3">
        <v>0.14997558519241921</v>
      </c>
    </row>
    <row r="3933" spans="2:4">
      <c r="B3933" s="3">
        <f t="shared" si="64"/>
        <v>8.8390323648792998E-2</v>
      </c>
      <c r="C3933" s="3">
        <v>14.159978026673176</v>
      </c>
      <c r="D3933" s="3">
        <v>0.23950773644215217</v>
      </c>
    </row>
    <row r="3934" spans="2:4">
      <c r="B3934" s="3">
        <f t="shared" si="64"/>
        <v>8.3002524338511297E-2</v>
      </c>
      <c r="C3934" s="3">
        <v>11.383861812189092</v>
      </c>
      <c r="D3934" s="3">
        <v>0.20771050141911068</v>
      </c>
    </row>
    <row r="3935" spans="2:4">
      <c r="B3935" s="3">
        <f t="shared" si="64"/>
        <v>8.3240274361400191E-2</v>
      </c>
      <c r="C3935" s="3">
        <v>12.520828882717367</v>
      </c>
      <c r="D3935" s="3">
        <v>0.20962858973967713</v>
      </c>
    </row>
    <row r="3936" spans="2:4">
      <c r="B3936" s="3">
        <f t="shared" si="64"/>
        <v>8.3124981688894317E-2</v>
      </c>
      <c r="C3936" s="3">
        <v>11.62846766563921</v>
      </c>
      <c r="D3936" s="3">
        <v>0.20852534562211983</v>
      </c>
    </row>
    <row r="3937" spans="2:4">
      <c r="B3937" s="3">
        <f t="shared" si="64"/>
        <v>8.1659595629749449E-2</v>
      </c>
      <c r="C3937" s="3">
        <v>11.41621143223365</v>
      </c>
      <c r="D3937" s="3">
        <v>0.20015259254737999</v>
      </c>
    </row>
    <row r="3938" spans="2:4">
      <c r="B3938" s="3">
        <f t="shared" si="64"/>
        <v>7.756786004211555E-2</v>
      </c>
      <c r="C3938" s="3">
        <v>14.223761711478012</v>
      </c>
      <c r="D3938" s="3">
        <v>0.17849971007415999</v>
      </c>
    </row>
    <row r="3939" spans="2:4">
      <c r="B3939" s="3">
        <f t="shared" si="64"/>
        <v>6.4662338785973689E-2</v>
      </c>
      <c r="C3939" s="3">
        <v>11.279793694875941</v>
      </c>
      <c r="D3939" s="3">
        <v>0.10421613208410901</v>
      </c>
    </row>
    <row r="3940" spans="2:4">
      <c r="B3940" s="3">
        <f t="shared" si="64"/>
        <v>7.4379291360209973E-2</v>
      </c>
      <c r="C3940" s="3">
        <v>10.2066103091525</v>
      </c>
      <c r="D3940" s="3">
        <v>0.15847651600695822</v>
      </c>
    </row>
    <row r="3941" spans="2:4">
      <c r="B3941" s="3">
        <f t="shared" si="64"/>
        <v>8.7939113742484823E-2</v>
      </c>
      <c r="C3941" s="3">
        <v>11.048005615405744</v>
      </c>
      <c r="D3941" s="3">
        <v>0.23538315988647115</v>
      </c>
    </row>
    <row r="3942" spans="2:4">
      <c r="B3942" s="3">
        <f t="shared" si="64"/>
        <v>7.4069380932035273E-2</v>
      </c>
      <c r="C3942" s="3">
        <v>14.434644611957152</v>
      </c>
      <c r="D3942" s="3">
        <v>0.15887478255561999</v>
      </c>
    </row>
    <row r="3943" spans="2:4">
      <c r="B3943" s="3">
        <f t="shared" si="64"/>
        <v>8.7009269844660786E-2</v>
      </c>
      <c r="C3943" s="3">
        <v>12.713095492416151</v>
      </c>
      <c r="D3943" s="3">
        <v>0.23098391674550617</v>
      </c>
    </row>
    <row r="3944" spans="2:4">
      <c r="B3944" s="3">
        <f t="shared" si="64"/>
        <v>8.9827642902920626E-2</v>
      </c>
      <c r="C3944" s="3">
        <v>11.554765465254677</v>
      </c>
      <c r="D3944" s="3">
        <v>0.24629200109866634</v>
      </c>
    </row>
    <row r="3945" spans="2:4">
      <c r="B3945" s="3">
        <f t="shared" si="64"/>
        <v>7.2890288094729458E-2</v>
      </c>
      <c r="C3945" s="3">
        <v>14.522385326700643</v>
      </c>
      <c r="D3945" s="3">
        <v>0.1522690511795404</v>
      </c>
    </row>
    <row r="3946" spans="2:4">
      <c r="B3946" s="3">
        <f t="shared" si="64"/>
        <v>8.3829030426953943E-2</v>
      </c>
      <c r="C3946" s="3">
        <v>13.067415387432478</v>
      </c>
      <c r="D3946" s="3">
        <v>0.21322672200689718</v>
      </c>
    </row>
    <row r="3947" spans="2:4">
      <c r="B3947" s="3">
        <f t="shared" si="64"/>
        <v>8.3966532639545885E-2</v>
      </c>
      <c r="C3947" s="3">
        <v>14.813226722006897</v>
      </c>
      <c r="D3947" s="3">
        <v>0.21488845484786523</v>
      </c>
    </row>
    <row r="3948" spans="2:4">
      <c r="B3948" s="3">
        <f t="shared" si="64"/>
        <v>6.7093670918912329E-2</v>
      </c>
      <c r="C3948" s="3">
        <v>10.76052125614185</v>
      </c>
      <c r="D3948" s="3">
        <v>0.11766563921018097</v>
      </c>
    </row>
    <row r="3949" spans="2:4">
      <c r="B3949" s="3">
        <f t="shared" si="64"/>
        <v>6.8642106540116571E-2</v>
      </c>
      <c r="C3949" s="3">
        <v>11.880703146458327</v>
      </c>
      <c r="D3949" s="3">
        <v>0.12696768089846491</v>
      </c>
    </row>
    <row r="3950" spans="2:4">
      <c r="B3950" s="3">
        <f t="shared" si="64"/>
        <v>7.245774452955718E-2</v>
      </c>
      <c r="C3950" s="3">
        <v>11.581774346140934</v>
      </c>
      <c r="D3950" s="3">
        <v>0.14833674123355817</v>
      </c>
    </row>
    <row r="3951" spans="2:4">
      <c r="B3951" s="3">
        <f t="shared" si="64"/>
        <v>7.3677060914944914E-2</v>
      </c>
      <c r="C3951" s="3">
        <v>10.947904904324472</v>
      </c>
      <c r="D3951" s="3">
        <v>0.15489211706900236</v>
      </c>
    </row>
    <row r="3952" spans="2:4">
      <c r="B3952" s="3">
        <f t="shared" si="64"/>
        <v>8.9168408764915927E-2</v>
      </c>
      <c r="C3952" s="3">
        <v>11.980651264992218</v>
      </c>
      <c r="D3952" s="3">
        <v>0.24279000213629567</v>
      </c>
    </row>
    <row r="3953" spans="2:4">
      <c r="B3953" s="3">
        <f t="shared" si="64"/>
        <v>6.8026213415936773E-2</v>
      </c>
      <c r="C3953" s="3">
        <v>10.373088778344066</v>
      </c>
      <c r="D3953" s="3">
        <v>0.12272865993224891</v>
      </c>
    </row>
    <row r="3954" spans="2:4">
      <c r="B3954" s="3">
        <f t="shared" si="64"/>
        <v>8.6587771996215701E-2</v>
      </c>
      <c r="C3954" s="3">
        <v>11.570635090182195</v>
      </c>
      <c r="D3954" s="3">
        <v>0.22802667317728201</v>
      </c>
    </row>
    <row r="3955" spans="2:4">
      <c r="B3955" s="3">
        <f t="shared" si="64"/>
        <v>8.5634505905331587E-2</v>
      </c>
      <c r="C3955" s="3">
        <v>13.811609241004669</v>
      </c>
      <c r="D3955" s="3">
        <v>0.223787652211066</v>
      </c>
    </row>
    <row r="3956" spans="2:4">
      <c r="B3956" s="3">
        <f t="shared" ref="B3956:B4019" si="65">0.0472-0.00009*C3956+0.1773*D3956</f>
        <v>7.0142163762321852E-2</v>
      </c>
      <c r="C3956" s="3">
        <v>12.212744529557177</v>
      </c>
      <c r="D3956" s="3">
        <v>0.13559678945280312</v>
      </c>
    </row>
    <row r="3957" spans="2:4">
      <c r="B3957" s="3">
        <f t="shared" si="65"/>
        <v>8.6226545609912414E-2</v>
      </c>
      <c r="C3957" s="3">
        <v>11.264534440137943</v>
      </c>
      <c r="D3957" s="3">
        <v>0.22583391827143162</v>
      </c>
    </row>
    <row r="3958" spans="2:4">
      <c r="B3958" s="3">
        <f t="shared" si="65"/>
        <v>7.850606341746269E-2</v>
      </c>
      <c r="C3958" s="3">
        <v>14.963835566270944</v>
      </c>
      <c r="D3958" s="3">
        <v>0.18416699728385266</v>
      </c>
    </row>
    <row r="3959" spans="2:4">
      <c r="B3959" s="3">
        <f t="shared" si="65"/>
        <v>6.8877093417157503E-2</v>
      </c>
      <c r="C3959" s="3">
        <v>12.940153202917569</v>
      </c>
      <c r="D3959" s="3">
        <v>0.12883083590197456</v>
      </c>
    </row>
    <row r="3960" spans="2:4">
      <c r="B3960" s="3">
        <f t="shared" si="65"/>
        <v>7.0828191625721001E-2</v>
      </c>
      <c r="C3960" s="3">
        <v>14.374980925931578</v>
      </c>
      <c r="D3960" s="3">
        <v>0.14056367687002166</v>
      </c>
    </row>
    <row r="3961" spans="2:4">
      <c r="B3961" s="3">
        <f t="shared" si="65"/>
        <v>7.7707083040864294E-2</v>
      </c>
      <c r="C3961" s="3">
        <v>13.722952970976898</v>
      </c>
      <c r="D3961" s="3">
        <v>0.17903073213904233</v>
      </c>
    </row>
    <row r="3962" spans="2:4">
      <c r="B3962" s="3">
        <f t="shared" si="65"/>
        <v>7.8840336771752062E-2</v>
      </c>
      <c r="C3962" s="3">
        <v>12.990203558458205</v>
      </c>
      <c r="D3962" s="3">
        <v>0.18505050813318277</v>
      </c>
    </row>
    <row r="3963" spans="2:4">
      <c r="B3963" s="3">
        <f t="shared" si="65"/>
        <v>8.1761900692770173E-2</v>
      </c>
      <c r="C3963" s="3">
        <v>10.946836756492813</v>
      </c>
      <c r="D3963" s="3">
        <v>0.20049134800256357</v>
      </c>
    </row>
    <row r="3964" spans="2:4">
      <c r="B3964" s="3">
        <f t="shared" si="65"/>
        <v>6.991660069582202E-2</v>
      </c>
      <c r="C3964" s="3">
        <v>14.222998748741112</v>
      </c>
      <c r="D3964" s="3">
        <v>0.13534501174962615</v>
      </c>
    </row>
    <row r="3965" spans="2:4">
      <c r="B3965" s="3">
        <f t="shared" si="65"/>
        <v>8.4625253151036112E-2</v>
      </c>
      <c r="C3965" s="3">
        <v>12.192602313303018</v>
      </c>
      <c r="D3965" s="3">
        <v>0.2172734763634144</v>
      </c>
    </row>
    <row r="3966" spans="2:4">
      <c r="B3966" s="3">
        <f t="shared" si="65"/>
        <v>7.1942441175572983E-2</v>
      </c>
      <c r="C3966" s="3">
        <v>14.683065279091769</v>
      </c>
      <c r="D3966" s="3">
        <v>0.14700460829493087</v>
      </c>
    </row>
    <row r="3967" spans="2:4">
      <c r="B3967" s="3">
        <f t="shared" si="65"/>
        <v>6.4156637775811029E-2</v>
      </c>
      <c r="C3967" s="3">
        <v>11.136051515243995</v>
      </c>
      <c r="D3967" s="3">
        <v>0.10129093295083469</v>
      </c>
    </row>
    <row r="3968" spans="2:4">
      <c r="B3968" s="3">
        <f t="shared" si="65"/>
        <v>6.7797807550279254E-2</v>
      </c>
      <c r="C3968" s="3">
        <v>13.136387218848231</v>
      </c>
      <c r="D3968" s="3">
        <v>0.12284310434278391</v>
      </c>
    </row>
    <row r="3969" spans="2:4">
      <c r="B3969" s="3">
        <f t="shared" si="65"/>
        <v>7.0192256080813017E-2</v>
      </c>
      <c r="C3969" s="3">
        <v>11.160161137730034</v>
      </c>
      <c r="D3969" s="3">
        <v>0.13534501174962615</v>
      </c>
    </row>
    <row r="3970" spans="2:4">
      <c r="B3970" s="3">
        <f t="shared" si="65"/>
        <v>7.2640363475447861E-2</v>
      </c>
      <c r="C3970" s="3">
        <v>13.205053865169225</v>
      </c>
      <c r="D3970" s="3">
        <v>0.150190740684225</v>
      </c>
    </row>
    <row r="3971" spans="2:4">
      <c r="B3971" s="3">
        <f t="shared" si="65"/>
        <v>8.5541084933011866E-2</v>
      </c>
      <c r="C3971" s="3">
        <v>11.648152104251228</v>
      </c>
      <c r="D3971" s="3">
        <v>0.22216254158146914</v>
      </c>
    </row>
    <row r="3972" spans="2:4">
      <c r="B3972" s="3">
        <f t="shared" si="65"/>
        <v>6.5867779015472888E-2</v>
      </c>
      <c r="C3972" s="3">
        <v>11.30512405774102</v>
      </c>
      <c r="D3972" s="3">
        <v>0.11102786339915159</v>
      </c>
    </row>
    <row r="3973" spans="2:4">
      <c r="B3973" s="3">
        <f t="shared" si="65"/>
        <v>8.0031013672292248E-2</v>
      </c>
      <c r="C3973" s="3">
        <v>13.720664082766199</v>
      </c>
      <c r="D3973" s="3">
        <v>0.1921369060335093</v>
      </c>
    </row>
    <row r="3974" spans="2:4">
      <c r="B3974" s="3">
        <f t="shared" si="65"/>
        <v>7.1862827692495496E-2</v>
      </c>
      <c r="C3974" s="3">
        <v>10.778984954374828</v>
      </c>
      <c r="D3974" s="3">
        <v>0.1445738090151677</v>
      </c>
    </row>
    <row r="3975" spans="2:4">
      <c r="B3975" s="3">
        <f t="shared" si="65"/>
        <v>6.5161495864741972E-2</v>
      </c>
      <c r="C3975" s="3">
        <v>13.795892208624529</v>
      </c>
      <c r="D3975" s="3">
        <v>0.10830866420484024</v>
      </c>
    </row>
    <row r="3976" spans="2:4">
      <c r="B3976" s="3">
        <f t="shared" si="65"/>
        <v>8.2165885799737548E-2</v>
      </c>
      <c r="C3976" s="3">
        <v>13.348033082064273</v>
      </c>
      <c r="D3976" s="3">
        <v>0.20398876918851283</v>
      </c>
    </row>
    <row r="3977" spans="2:4">
      <c r="B3977" s="3">
        <f t="shared" si="65"/>
        <v>7.8174797662282164E-2</v>
      </c>
      <c r="C3977" s="3">
        <v>12.845851008636739</v>
      </c>
      <c r="D3977" s="3">
        <v>0.18122348704489272</v>
      </c>
    </row>
    <row r="3978" spans="2:4">
      <c r="B3978" s="3">
        <f t="shared" si="65"/>
        <v>8.2943910489211709E-2</v>
      </c>
      <c r="C3978" s="3">
        <v>10.502029480880154</v>
      </c>
      <c r="D3978" s="3">
        <v>0.20693227942747278</v>
      </c>
    </row>
    <row r="3979" spans="2:4">
      <c r="B3979" s="3">
        <f t="shared" si="65"/>
        <v>7.8125563676870027E-2</v>
      </c>
      <c r="C3979" s="3">
        <v>14.745628223517564</v>
      </c>
      <c r="D3979" s="3">
        <v>0.18191015350810269</v>
      </c>
    </row>
    <row r="3980" spans="2:4">
      <c r="B3980" s="3">
        <f t="shared" si="65"/>
        <v>6.4420314951017799E-2</v>
      </c>
      <c r="C3980" s="3">
        <v>10.893734550004577</v>
      </c>
      <c r="D3980" s="3">
        <v>0.10265511032441176</v>
      </c>
    </row>
    <row r="3981" spans="2:4">
      <c r="B3981" s="3">
        <f t="shared" si="65"/>
        <v>6.784712256233405E-2</v>
      </c>
      <c r="C3981" s="3">
        <v>11.767784661397137</v>
      </c>
      <c r="D3981" s="3">
        <v>0.12242652668843654</v>
      </c>
    </row>
    <row r="3982" spans="2:4">
      <c r="B3982" s="3">
        <f t="shared" si="65"/>
        <v>7.014276390881069E-2</v>
      </c>
      <c r="C3982" s="3">
        <v>10.826288644062624</v>
      </c>
      <c r="D3982" s="3">
        <v>0.13489638966032899</v>
      </c>
    </row>
    <row r="3983" spans="2:4">
      <c r="B3983" s="3">
        <f t="shared" si="65"/>
        <v>8.2224547715689572E-2</v>
      </c>
      <c r="C3983" s="3">
        <v>12.200231940672017</v>
      </c>
      <c r="D3983" s="3">
        <v>0.20373699148533586</v>
      </c>
    </row>
    <row r="3984" spans="2:4">
      <c r="B3984" s="3">
        <f t="shared" si="65"/>
        <v>7.0507794427320164E-2</v>
      </c>
      <c r="C3984" s="3">
        <v>14.156315805536057</v>
      </c>
      <c r="D3984" s="3">
        <v>0.13864558854945525</v>
      </c>
    </row>
    <row r="3985" spans="2:4">
      <c r="B3985" s="3">
        <f t="shared" si="65"/>
        <v>6.453767860957671E-2</v>
      </c>
      <c r="C3985" s="3">
        <v>12.376323740348521</v>
      </c>
      <c r="D3985" s="3">
        <v>0.10406964323862423</v>
      </c>
    </row>
    <row r="3986" spans="2:4">
      <c r="B3986" s="3">
        <f t="shared" si="65"/>
        <v>8.8578538926358835E-2</v>
      </c>
      <c r="C3986" s="3">
        <v>10.98651081881161</v>
      </c>
      <c r="D3986" s="3">
        <v>0.23895840327158421</v>
      </c>
    </row>
    <row r="3987" spans="2:4">
      <c r="B3987" s="3">
        <f t="shared" si="65"/>
        <v>7.1180061494796595E-2</v>
      </c>
      <c r="C3987" s="3">
        <v>11.240882595294046</v>
      </c>
      <c r="D3987" s="3">
        <v>0.14095736564226202</v>
      </c>
    </row>
    <row r="3988" spans="2:4">
      <c r="B3988" s="3">
        <f t="shared" si="65"/>
        <v>7.9739529251991334E-2</v>
      </c>
      <c r="C3988" s="3">
        <v>12.035431989501632</v>
      </c>
      <c r="D3988" s="3">
        <v>0.18963744010742517</v>
      </c>
    </row>
    <row r="3989" spans="2:4">
      <c r="B3989" s="3">
        <f t="shared" si="65"/>
        <v>7.8050756859035009E-2</v>
      </c>
      <c r="C3989" s="3">
        <v>13.042695394756921</v>
      </c>
      <c r="D3989" s="3">
        <v>0.18062379833368941</v>
      </c>
    </row>
    <row r="3990" spans="2:4">
      <c r="B3990" s="3">
        <f t="shared" si="65"/>
        <v>7.5855563829462569E-2</v>
      </c>
      <c r="C3990" s="3">
        <v>13.156682027649769</v>
      </c>
      <c r="D3990" s="3">
        <v>0.16830042420728172</v>
      </c>
    </row>
    <row r="3991" spans="2:4">
      <c r="B3991" s="3">
        <f t="shared" si="65"/>
        <v>7.870448667867061E-2</v>
      </c>
      <c r="C3991" s="3">
        <v>10.98254341257973</v>
      </c>
      <c r="D3991" s="3">
        <v>0.18326517532883696</v>
      </c>
    </row>
    <row r="3992" spans="2:4">
      <c r="B3992" s="3">
        <f t="shared" si="65"/>
        <v>9.0324181035798215E-2</v>
      </c>
      <c r="C3992" s="3">
        <v>12.774285103915524</v>
      </c>
      <c r="D3992" s="3">
        <v>0.24971160008545185</v>
      </c>
    </row>
    <row r="3993" spans="2:4">
      <c r="B3993" s="3">
        <f t="shared" si="65"/>
        <v>6.4548499099703976E-2</v>
      </c>
      <c r="C3993" s="3">
        <v>14.77217932676168</v>
      </c>
      <c r="D3993" s="3">
        <v>0.10534684286019472</v>
      </c>
    </row>
    <row r="3994" spans="2:4">
      <c r="B3994" s="3">
        <f t="shared" si="65"/>
        <v>7.807226462599566E-2</v>
      </c>
      <c r="C3994" s="3">
        <v>14.616382335886716</v>
      </c>
      <c r="D3994" s="3">
        <v>0.18154393139439068</v>
      </c>
    </row>
    <row r="3995" spans="2:4">
      <c r="B3995" s="3">
        <f t="shared" si="65"/>
        <v>7.7137037263100061E-2</v>
      </c>
      <c r="C3995" s="3">
        <v>11.200903347880489</v>
      </c>
      <c r="D3995" s="3">
        <v>0.17453535569322792</v>
      </c>
    </row>
    <row r="3996" spans="2:4">
      <c r="B3996" s="3">
        <f t="shared" si="65"/>
        <v>8.1891194494460889E-2</v>
      </c>
      <c r="C3996" s="3">
        <v>14.704733420819728</v>
      </c>
      <c r="D3996" s="3">
        <v>0.20312814722128972</v>
      </c>
    </row>
    <row r="3997" spans="2:4">
      <c r="B3997" s="3">
        <f t="shared" si="65"/>
        <v>6.4332620777001248E-2</v>
      </c>
      <c r="C3997" s="3">
        <v>12.093569750053408</v>
      </c>
      <c r="D3997" s="3">
        <v>0.10276955473494676</v>
      </c>
    </row>
    <row r="3998" spans="2:4">
      <c r="B3998" s="3">
        <f t="shared" si="65"/>
        <v>8.1371176488540309E-2</v>
      </c>
      <c r="C3998" s="3">
        <v>10.706961272011474</v>
      </c>
      <c r="D3998" s="3">
        <v>0.19816583758049258</v>
      </c>
    </row>
    <row r="3999" spans="2:4">
      <c r="B3999" s="3">
        <f t="shared" si="65"/>
        <v>7.3141586046937462E-2</v>
      </c>
      <c r="C3999" s="3">
        <v>11.585894344920193</v>
      </c>
      <c r="D3999" s="3">
        <v>0.152195806756798</v>
      </c>
    </row>
    <row r="4000" spans="2:4">
      <c r="B4000" s="3">
        <f t="shared" si="65"/>
        <v>7.6953032624286627E-2</v>
      </c>
      <c r="C4000" s="3">
        <v>14.111148411511582</v>
      </c>
      <c r="D4000" s="3">
        <v>0.1749748222296823</v>
      </c>
    </row>
    <row r="4001" spans="2:4">
      <c r="B4001" s="3">
        <f t="shared" si="65"/>
        <v>8.3393038422803434E-2</v>
      </c>
      <c r="C4001" s="3">
        <v>12.591021454512163</v>
      </c>
      <c r="D4001" s="3">
        <v>0.21052583391827145</v>
      </c>
    </row>
    <row r="4002" spans="2:4">
      <c r="B4002" s="3">
        <f t="shared" si="65"/>
        <v>7.1249888607440415E-2</v>
      </c>
      <c r="C4002" s="3">
        <v>11.862849818414869</v>
      </c>
      <c r="D4002" s="3">
        <v>0.14166692098757896</v>
      </c>
    </row>
    <row r="4003" spans="2:4">
      <c r="B4003" s="3">
        <f t="shared" si="65"/>
        <v>7.4597616962187571E-2</v>
      </c>
      <c r="C4003" s="3">
        <v>13.777886288033692</v>
      </c>
      <c r="D4003" s="3">
        <v>0.16152073732718894</v>
      </c>
    </row>
    <row r="4004" spans="2:4">
      <c r="B4004" s="3">
        <f t="shared" si="65"/>
        <v>8.2583845942564169E-2</v>
      </c>
      <c r="C4004" s="3">
        <v>14.746238593707083</v>
      </c>
      <c r="D4004" s="3">
        <v>0.20705587939085057</v>
      </c>
    </row>
    <row r="4005" spans="2:4">
      <c r="B4005" s="3">
        <f t="shared" si="65"/>
        <v>7.1934070711386466E-2</v>
      </c>
      <c r="C4005" s="3">
        <v>11.484420300912504</v>
      </c>
      <c r="D4005" s="3">
        <v>0.14533371990112004</v>
      </c>
    </row>
    <row r="4006" spans="2:4">
      <c r="B4006" s="3">
        <f t="shared" si="65"/>
        <v>8.3559200720236815E-2</v>
      </c>
      <c r="C4006" s="3">
        <v>10.492263557847835</v>
      </c>
      <c r="D4006" s="3">
        <v>0.21039765617847223</v>
      </c>
    </row>
    <row r="4007" spans="2:4">
      <c r="B4007" s="3">
        <f t="shared" si="65"/>
        <v>7.0239575640125729E-2</v>
      </c>
      <c r="C4007" s="3">
        <v>13.844874416333507</v>
      </c>
      <c r="D4007" s="3">
        <v>0.13697470015564439</v>
      </c>
    </row>
    <row r="4008" spans="2:4">
      <c r="B4008" s="3">
        <f t="shared" si="65"/>
        <v>7.8578028809472955E-2</v>
      </c>
      <c r="C4008" s="3">
        <v>11.025879696035645</v>
      </c>
      <c r="D4008" s="3">
        <v>0.18257393108920561</v>
      </c>
    </row>
    <row r="4009" spans="2:4">
      <c r="B4009" s="3">
        <f t="shared" si="65"/>
        <v>8.5788931699575799E-2</v>
      </c>
      <c r="C4009" s="3">
        <v>10.165868099002045</v>
      </c>
      <c r="D4009" s="3">
        <v>0.2228080080568865</v>
      </c>
    </row>
    <row r="4010" spans="2:4">
      <c r="B4010" s="3">
        <f t="shared" si="65"/>
        <v>8.8207552262947478E-2</v>
      </c>
      <c r="C4010" s="3">
        <v>10.996276741843928</v>
      </c>
      <c r="D4010" s="3">
        <v>0.236870937223426</v>
      </c>
    </row>
    <row r="4011" spans="2:4">
      <c r="B4011" s="3">
        <f t="shared" si="65"/>
        <v>6.7165225684377577E-2</v>
      </c>
      <c r="C4011" s="3">
        <v>10.353251747184668</v>
      </c>
      <c r="D4011" s="3">
        <v>0.11786248359630117</v>
      </c>
    </row>
    <row r="4012" spans="2:4">
      <c r="B4012" s="3">
        <f t="shared" si="65"/>
        <v>8.9859310586870939E-2</v>
      </c>
      <c r="C4012" s="3">
        <v>14.440443128757591</v>
      </c>
      <c r="D4012" s="3">
        <v>0.24793542283394879</v>
      </c>
    </row>
    <row r="4013" spans="2:4">
      <c r="B4013" s="3">
        <f t="shared" si="65"/>
        <v>7.9224186071352273E-2</v>
      </c>
      <c r="C4013" s="3">
        <v>10.095980712302012</v>
      </c>
      <c r="D4013" s="3">
        <v>0.18574633014923553</v>
      </c>
    </row>
    <row r="4014" spans="2:4">
      <c r="B4014" s="3">
        <f t="shared" si="65"/>
        <v>8.5272607959227281E-2</v>
      </c>
      <c r="C4014" s="3">
        <v>13.702352977080601</v>
      </c>
      <c r="D4014" s="3">
        <v>0.22169103061006501</v>
      </c>
    </row>
    <row r="4015" spans="2:4">
      <c r="B4015" s="3">
        <f t="shared" si="65"/>
        <v>8.8870354319895012E-2</v>
      </c>
      <c r="C4015" s="3">
        <v>10.693075350199896</v>
      </c>
      <c r="D4015" s="3">
        <v>0.24045533616138187</v>
      </c>
    </row>
    <row r="4016" spans="2:4">
      <c r="B4016" s="3">
        <f t="shared" si="65"/>
        <v>6.4927773827326271E-2</v>
      </c>
      <c r="C4016" s="3">
        <v>10.20630512405774</v>
      </c>
      <c r="D4016" s="3">
        <v>0.10516830957976013</v>
      </c>
    </row>
    <row r="4017" spans="2:4">
      <c r="B4017" s="3">
        <f t="shared" si="65"/>
        <v>8.53229941709647E-2</v>
      </c>
      <c r="C4017" s="3">
        <v>10.969115268410292</v>
      </c>
      <c r="D4017" s="3">
        <v>0.22058778649250771</v>
      </c>
    </row>
    <row r="4018" spans="2:4">
      <c r="B4018" s="3">
        <f t="shared" si="65"/>
        <v>7.331327463606678E-2</v>
      </c>
      <c r="C4018" s="3">
        <v>10.994903408917509</v>
      </c>
      <c r="D4018" s="3">
        <v>0.15286416211432233</v>
      </c>
    </row>
    <row r="4019" spans="2:4">
      <c r="B4019" s="3">
        <f t="shared" si="65"/>
        <v>7.7025466322824809E-2</v>
      </c>
      <c r="C4019" s="3">
        <v>10.808282723471786</v>
      </c>
      <c r="D4019" s="3">
        <v>0.17370677816095464</v>
      </c>
    </row>
    <row r="4020" spans="2:4">
      <c r="B4020" s="3">
        <f t="shared" ref="B4020:B4083" si="66">0.0472-0.00009*C4020+0.1773*D4020</f>
        <v>6.7850525681325727E-2</v>
      </c>
      <c r="C4020" s="3">
        <v>13.69594409009064</v>
      </c>
      <c r="D4020" s="3">
        <v>0.12342448194830165</v>
      </c>
    </row>
    <row r="4021" spans="2:4">
      <c r="B4021" s="3">
        <f t="shared" si="66"/>
        <v>6.6595021973326826E-2</v>
      </c>
      <c r="C4021" s="3">
        <v>14.551530503250222</v>
      </c>
      <c r="D4021" s="3">
        <v>0.11677755058442946</v>
      </c>
    </row>
    <row r="4022" spans="2:4">
      <c r="B4022" s="3">
        <f t="shared" si="66"/>
        <v>7.2148788567766353E-2</v>
      </c>
      <c r="C4022" s="3">
        <v>11.425366985076449</v>
      </c>
      <c r="D4022" s="3">
        <v>0.14651478621784114</v>
      </c>
    </row>
    <row r="4023" spans="2:4">
      <c r="B4023" s="3">
        <f t="shared" si="66"/>
        <v>7.1193285317545096E-2</v>
      </c>
      <c r="C4023" s="3">
        <v>10.994750816370129</v>
      </c>
      <c r="D4023" s="3">
        <v>0.14090701010162665</v>
      </c>
    </row>
    <row r="4024" spans="2:4">
      <c r="B4024" s="3">
        <f t="shared" si="66"/>
        <v>8.9031541032135994E-2</v>
      </c>
      <c r="C4024" s="3">
        <v>13.672750022888883</v>
      </c>
      <c r="D4024" s="3">
        <v>0.24287697988830226</v>
      </c>
    </row>
    <row r="4025" spans="2:4">
      <c r="B4025" s="3">
        <f t="shared" si="66"/>
        <v>9.0108210699789415E-2</v>
      </c>
      <c r="C4025" s="3">
        <v>13.099765007477036</v>
      </c>
      <c r="D4025" s="3">
        <v>0.24865871150852992</v>
      </c>
    </row>
    <row r="4026" spans="2:4">
      <c r="B4026" s="3">
        <f t="shared" si="66"/>
        <v>8.5286046021912296E-2</v>
      </c>
      <c r="C4026" s="3">
        <v>10.081026642658772</v>
      </c>
      <c r="D4026" s="3">
        <v>0.21992858668782617</v>
      </c>
    </row>
    <row r="4027" spans="2:4">
      <c r="B4027" s="3">
        <f t="shared" si="66"/>
        <v>8.0484804071169175E-2</v>
      </c>
      <c r="C4027" s="3">
        <v>12.91711172826319</v>
      </c>
      <c r="D4027" s="3">
        <v>0.19428846095156713</v>
      </c>
    </row>
    <row r="4028" spans="2:4">
      <c r="B4028" s="3">
        <f t="shared" si="66"/>
        <v>8.5071948912015138E-2</v>
      </c>
      <c r="C4028" s="3">
        <v>11.864680928983429</v>
      </c>
      <c r="D4028" s="3">
        <v>0.2196264534440138</v>
      </c>
    </row>
    <row r="4029" spans="2:4">
      <c r="B4029" s="3">
        <f t="shared" si="66"/>
        <v>7.8693369548631237E-2</v>
      </c>
      <c r="C4029" s="3">
        <v>13.766441846980193</v>
      </c>
      <c r="D4029" s="3">
        <v>0.1846156193731498</v>
      </c>
    </row>
    <row r="4030" spans="2:4">
      <c r="B4030" s="3">
        <f t="shared" si="66"/>
        <v>6.9763919034394356E-2</v>
      </c>
      <c r="C4030" s="3">
        <v>10.995513779107029</v>
      </c>
      <c r="D4030" s="3">
        <v>0.13284554582354197</v>
      </c>
    </row>
    <row r="4031" spans="2:4">
      <c r="B4031" s="3">
        <f t="shared" si="66"/>
        <v>7.9026923276467181E-2</v>
      </c>
      <c r="C4031" s="3">
        <v>10.502182073427534</v>
      </c>
      <c r="D4031" s="3">
        <v>0.18483993041779839</v>
      </c>
    </row>
    <row r="4032" spans="2:4">
      <c r="B4032" s="3">
        <f t="shared" si="66"/>
        <v>7.9004300363170271E-2</v>
      </c>
      <c r="C4032" s="3">
        <v>10.906857509079256</v>
      </c>
      <c r="D4032" s="3">
        <v>0.18491775261696219</v>
      </c>
    </row>
    <row r="4033" spans="2:4">
      <c r="B4033" s="3">
        <f t="shared" si="66"/>
        <v>6.4331739097262489E-2</v>
      </c>
      <c r="C4033" s="3">
        <v>12.896969512009033</v>
      </c>
      <c r="D4033" s="3">
        <v>0.10317239906002991</v>
      </c>
    </row>
    <row r="4034" spans="2:4">
      <c r="B4034" s="3">
        <f t="shared" si="66"/>
        <v>6.5007821283608519E-2</v>
      </c>
      <c r="C4034" s="3">
        <v>14.881130405590991</v>
      </c>
      <c r="D4034" s="3">
        <v>0.10799279763176367</v>
      </c>
    </row>
    <row r="4035" spans="2:4">
      <c r="B4035" s="3">
        <f t="shared" si="66"/>
        <v>8.9229983520004885E-2</v>
      </c>
      <c r="C4035" s="3">
        <v>14.867702261421552</v>
      </c>
      <c r="D4035" s="3">
        <v>0.24460280159916989</v>
      </c>
    </row>
    <row r="4036" spans="2:4">
      <c r="B4036" s="3">
        <f t="shared" si="66"/>
        <v>6.7053014770958597E-2</v>
      </c>
      <c r="C4036" s="3">
        <v>10.184179204687643</v>
      </c>
      <c r="D4036" s="3">
        <v>0.11714377269814143</v>
      </c>
    </row>
    <row r="4037" spans="2:4">
      <c r="B4037" s="3">
        <f t="shared" si="66"/>
        <v>8.5281728263191636E-2</v>
      </c>
      <c r="C4037" s="3">
        <v>11.62602618488113</v>
      </c>
      <c r="D4037" s="3">
        <v>0.22068849757377851</v>
      </c>
    </row>
    <row r="4038" spans="2:4">
      <c r="B4038" s="3">
        <f t="shared" si="66"/>
        <v>7.5584680776390883E-2</v>
      </c>
      <c r="C4038" s="3">
        <v>12.965025788140508</v>
      </c>
      <c r="D4038" s="3">
        <v>0.16667531357768489</v>
      </c>
    </row>
    <row r="4039" spans="2:4">
      <c r="B4039" s="3">
        <f t="shared" si="66"/>
        <v>7.6970831019013031E-2</v>
      </c>
      <c r="C4039" s="3">
        <v>10.937376018555254</v>
      </c>
      <c r="D4039" s="3">
        <v>0.17346415601062043</v>
      </c>
    </row>
    <row r="4040" spans="2:4">
      <c r="B4040" s="3">
        <f t="shared" si="66"/>
        <v>8.1633555864131596E-2</v>
      </c>
      <c r="C4040" s="3">
        <v>11.606341746269113</v>
      </c>
      <c r="D4040" s="3">
        <v>0.20010223700674459</v>
      </c>
    </row>
    <row r="4041" spans="2:4">
      <c r="B4041" s="3">
        <f t="shared" si="66"/>
        <v>6.5714821314127023E-2</v>
      </c>
      <c r="C4041" s="3">
        <v>11.678975798821986</v>
      </c>
      <c r="D4041" s="3">
        <v>0.11035493026520585</v>
      </c>
    </row>
    <row r="4042" spans="2:4">
      <c r="B4042" s="3">
        <f t="shared" si="66"/>
        <v>8.8927618182927951E-2</v>
      </c>
      <c r="C4042" s="3">
        <v>10.21011993774224</v>
      </c>
      <c r="D4042" s="3">
        <v>0.24053315836054567</v>
      </c>
    </row>
    <row r="4043" spans="2:4">
      <c r="B4043" s="3">
        <f t="shared" si="66"/>
        <v>9.0152323526718953E-2</v>
      </c>
      <c r="C4043" s="3">
        <v>10.905178991058076</v>
      </c>
      <c r="D4043" s="3">
        <v>0.2477935117648854</v>
      </c>
    </row>
    <row r="4044" spans="2:4">
      <c r="B4044" s="3">
        <f t="shared" si="66"/>
        <v>8.4142305520798363E-2</v>
      </c>
      <c r="C4044" s="3">
        <v>14.844203009125035</v>
      </c>
      <c r="D4044" s="3">
        <v>0.21589556566057314</v>
      </c>
    </row>
    <row r="4045" spans="2:4">
      <c r="B4045" s="3">
        <f t="shared" si="66"/>
        <v>7.5703166447950679E-2</v>
      </c>
      <c r="C4045" s="3">
        <v>12.784813989684745</v>
      </c>
      <c r="D4045" s="3">
        <v>0.1672521134067812</v>
      </c>
    </row>
    <row r="4046" spans="2:4">
      <c r="B4046" s="3">
        <f t="shared" si="66"/>
        <v>7.1716614429151282E-2</v>
      </c>
      <c r="C4046" s="3">
        <v>13.702200384533221</v>
      </c>
      <c r="D4046" s="3">
        <v>0.14523300881984924</v>
      </c>
    </row>
    <row r="4047" spans="2:4">
      <c r="B4047" s="3">
        <f t="shared" si="66"/>
        <v>8.0322173986022524E-2</v>
      </c>
      <c r="C4047" s="3">
        <v>12.199011200292977</v>
      </c>
      <c r="D4047" s="3">
        <v>0.19300668355357525</v>
      </c>
    </row>
    <row r="4048" spans="2:4">
      <c r="B4048" s="3">
        <f t="shared" si="66"/>
        <v>8.9544295480208758E-2</v>
      </c>
      <c r="C4048" s="3">
        <v>14.062776573992126</v>
      </c>
      <c r="D4048" s="3">
        <v>0.24596697897274697</v>
      </c>
    </row>
    <row r="4049" spans="2:4">
      <c r="B4049" s="3">
        <f t="shared" si="66"/>
        <v>8.1523130283516959E-2</v>
      </c>
      <c r="C4049" s="3">
        <v>10.605792413098545</v>
      </c>
      <c r="D4049" s="3">
        <v>0.19897152623065889</v>
      </c>
    </row>
    <row r="4050" spans="2:4">
      <c r="B4050" s="3">
        <f t="shared" si="66"/>
        <v>8.6173069399090557E-2</v>
      </c>
      <c r="C4050" s="3">
        <v>14.483016449476608</v>
      </c>
      <c r="D4050" s="3">
        <v>0.22716605121005889</v>
      </c>
    </row>
    <row r="4051" spans="2:4">
      <c r="B4051" s="3">
        <f t="shared" si="66"/>
        <v>7.9498727683339945E-2</v>
      </c>
      <c r="C4051" s="3">
        <v>10.102694784386731</v>
      </c>
      <c r="D4051" s="3">
        <v>0.18729819635608996</v>
      </c>
    </row>
    <row r="4052" spans="2:4">
      <c r="B4052" s="3">
        <f t="shared" si="66"/>
        <v>8.6777779473250521E-2</v>
      </c>
      <c r="C4052" s="3">
        <v>10.676900540177618</v>
      </c>
      <c r="D4052" s="3">
        <v>0.22864467299417096</v>
      </c>
    </row>
    <row r="4053" spans="2:4">
      <c r="B4053" s="3">
        <f t="shared" si="66"/>
        <v>8.9904589373454996E-2</v>
      </c>
      <c r="C4053" s="3">
        <v>11.592608417004914</v>
      </c>
      <c r="D4053" s="3">
        <v>0.2467452009643849</v>
      </c>
    </row>
    <row r="4054" spans="2:4">
      <c r="B4054" s="3">
        <f t="shared" si="66"/>
        <v>6.7072233191930897E-2</v>
      </c>
      <c r="C4054" s="3">
        <v>13.614001892147588</v>
      </c>
      <c r="D4054" s="3">
        <v>0.11899319437238685</v>
      </c>
    </row>
    <row r="4055" spans="2:4">
      <c r="B4055" s="3">
        <f t="shared" si="66"/>
        <v>7.9517047944578395E-2</v>
      </c>
      <c r="C4055" s="3">
        <v>12.694784386730552</v>
      </c>
      <c r="D4055" s="3">
        <v>0.18871730704672385</v>
      </c>
    </row>
    <row r="4056" spans="2:4">
      <c r="B4056" s="3">
        <f t="shared" si="66"/>
        <v>8.0800942564165174E-2</v>
      </c>
      <c r="C4056" s="3">
        <v>14.166081728568376</v>
      </c>
      <c r="D4056" s="3">
        <v>0.19670552690206611</v>
      </c>
    </row>
    <row r="4057" spans="2:4">
      <c r="B4057" s="3">
        <f t="shared" si="66"/>
        <v>6.6628301950132765E-2</v>
      </c>
      <c r="C4057" s="3">
        <v>13.667714468825343</v>
      </c>
      <c r="D4057" s="3">
        <v>0.11651661732840969</v>
      </c>
    </row>
    <row r="4058" spans="2:4">
      <c r="B4058" s="3">
        <f t="shared" si="66"/>
        <v>7.5493617816705827E-2</v>
      </c>
      <c r="C4058" s="3">
        <v>10.748313852351451</v>
      </c>
      <c r="D4058" s="3">
        <v>0.16503646961882382</v>
      </c>
    </row>
    <row r="4059" spans="2:4">
      <c r="B4059" s="3">
        <f t="shared" si="66"/>
        <v>6.4224863582262648E-2</v>
      </c>
      <c r="C4059" s="3">
        <v>13.2547990356151</v>
      </c>
      <c r="D4059" s="3">
        <v>0.10275124362926115</v>
      </c>
    </row>
    <row r="4060" spans="2:4">
      <c r="B4060" s="3">
        <f t="shared" si="66"/>
        <v>8.9398106936857208E-2</v>
      </c>
      <c r="C4060" s="3">
        <v>10.474562822351757</v>
      </c>
      <c r="D4060" s="3">
        <v>0.24332102420117802</v>
      </c>
    </row>
    <row r="4061" spans="2:4">
      <c r="B4061" s="3">
        <f t="shared" si="66"/>
        <v>7.6927973418378245E-2</v>
      </c>
      <c r="C4061" s="3">
        <v>14.146092104861598</v>
      </c>
      <c r="D4061" s="3">
        <v>0.17485122226630451</v>
      </c>
    </row>
    <row r="4062" spans="2:4">
      <c r="B4062" s="3">
        <f t="shared" si="66"/>
        <v>6.4369086886196469E-2</v>
      </c>
      <c r="C4062" s="3">
        <v>10.993987853633229</v>
      </c>
      <c r="D4062" s="3">
        <v>0.10241706595049899</v>
      </c>
    </row>
    <row r="4063" spans="2:4">
      <c r="B4063" s="3">
        <f t="shared" si="66"/>
        <v>8.7297813959166234E-2</v>
      </c>
      <c r="C4063" s="3">
        <v>12.798699911496323</v>
      </c>
      <c r="D4063" s="3">
        <v>0.23265480513931699</v>
      </c>
    </row>
    <row r="4064" spans="2:4">
      <c r="B4064" s="3">
        <f t="shared" si="66"/>
        <v>8.8827456892605378E-2</v>
      </c>
      <c r="C4064" s="3">
        <v>10.033417767876218</v>
      </c>
      <c r="D4064" s="3">
        <v>0.23987853633228554</v>
      </c>
    </row>
    <row r="4065" spans="2:4">
      <c r="B4065" s="3">
        <f t="shared" si="66"/>
        <v>7.9503762321848206E-2</v>
      </c>
      <c r="C4065" s="3">
        <v>13.798333689382609</v>
      </c>
      <c r="D4065" s="3">
        <v>0.18920255134739219</v>
      </c>
    </row>
    <row r="4066" spans="2:4">
      <c r="B4066" s="3">
        <f t="shared" si="66"/>
        <v>7.4174315927610091E-2</v>
      </c>
      <c r="C4066" s="3">
        <v>13.349864192632833</v>
      </c>
      <c r="D4066" s="3">
        <v>0.15891598254341258</v>
      </c>
    </row>
    <row r="4067" spans="2:4">
      <c r="B4067" s="3">
        <f t="shared" si="66"/>
        <v>7.7888558000427266E-2</v>
      </c>
      <c r="C4067" s="3">
        <v>12.896969512009033</v>
      </c>
      <c r="D4067" s="3">
        <v>0.1796349986266671</v>
      </c>
    </row>
    <row r="4068" spans="2:4">
      <c r="B4068" s="3">
        <f t="shared" si="66"/>
        <v>7.317578615680409E-2</v>
      </c>
      <c r="C4068" s="3">
        <v>14.930417798394727</v>
      </c>
      <c r="D4068" s="3">
        <v>0.15408642841883602</v>
      </c>
    </row>
    <row r="4069" spans="2:4">
      <c r="B4069" s="3">
        <f t="shared" si="66"/>
        <v>6.6795262153996393E-2</v>
      </c>
      <c r="C4069" s="3">
        <v>13.462935270241401</v>
      </c>
      <c r="D4069" s="3">
        <v>0.11735435041352581</v>
      </c>
    </row>
    <row r="4070" spans="2:4">
      <c r="B4070" s="3">
        <f t="shared" si="66"/>
        <v>8.2236119418927583E-2</v>
      </c>
      <c r="C4070" s="3">
        <v>11.494491409039583</v>
      </c>
      <c r="D4070" s="3">
        <v>0.20344401379436627</v>
      </c>
    </row>
    <row r="4071" spans="2:4">
      <c r="B4071" s="3">
        <f t="shared" si="66"/>
        <v>7.0139375896481226E-2</v>
      </c>
      <c r="C4071" s="3">
        <v>11.432081057161168</v>
      </c>
      <c r="D4071" s="3">
        <v>0.13518478957487717</v>
      </c>
    </row>
    <row r="4072" spans="2:4">
      <c r="B4072" s="3">
        <f t="shared" si="66"/>
        <v>8.897090701010163E-2</v>
      </c>
      <c r="C4072" s="3">
        <v>12.263252662739951</v>
      </c>
      <c r="D4072" s="3">
        <v>0.24181951353495895</v>
      </c>
    </row>
    <row r="4073" spans="2:4">
      <c r="B4073" s="3">
        <f t="shared" si="66"/>
        <v>8.6117736442152162E-2</v>
      </c>
      <c r="C4073" s="3">
        <v>12.112796411023286</v>
      </c>
      <c r="D4073" s="3">
        <v>0.22565080721457564</v>
      </c>
    </row>
    <row r="4074" spans="2:4">
      <c r="B4074" s="3">
        <f t="shared" si="66"/>
        <v>7.4665443128757586E-2</v>
      </c>
      <c r="C4074" s="3">
        <v>10.21057771538438</v>
      </c>
      <c r="D4074" s="3">
        <v>0.16009247108371227</v>
      </c>
    </row>
    <row r="4075" spans="2:4">
      <c r="B4075" s="3">
        <f t="shared" si="66"/>
        <v>7.8555161442915133E-2</v>
      </c>
      <c r="C4075" s="3">
        <v>11.451307718131046</v>
      </c>
      <c r="D4075" s="3">
        <v>0.18266090884121219</v>
      </c>
    </row>
    <row r="4076" spans="2:4">
      <c r="B4076" s="3">
        <f t="shared" si="66"/>
        <v>7.4576949674977883E-2</v>
      </c>
      <c r="C4076" s="3">
        <v>13.204901272621845</v>
      </c>
      <c r="D4076" s="3">
        <v>0.16111331522568439</v>
      </c>
    </row>
    <row r="4077" spans="2:4">
      <c r="B4077" s="3">
        <f t="shared" si="66"/>
        <v>8.8727590868861964E-2</v>
      </c>
      <c r="C4077" s="3">
        <v>12.784356212042605</v>
      </c>
      <c r="D4077" s="3">
        <v>0.24071169164098025</v>
      </c>
    </row>
    <row r="4078" spans="2:4">
      <c r="B4078" s="3">
        <f t="shared" si="66"/>
        <v>7.6455747398297066E-2</v>
      </c>
      <c r="C4078" s="3">
        <v>13.224585711233864</v>
      </c>
      <c r="D4078" s="3">
        <v>0.17172002319406721</v>
      </c>
    </row>
    <row r="4079" spans="2:4">
      <c r="B4079" s="3">
        <f t="shared" si="66"/>
        <v>8.1743550218207339E-2</v>
      </c>
      <c r="C4079" s="3">
        <v>10.771965697195348</v>
      </c>
      <c r="D4079" s="3">
        <v>0.20029908139286479</v>
      </c>
    </row>
    <row r="4080" spans="2:4">
      <c r="B4080" s="3">
        <f t="shared" si="66"/>
        <v>7.8101582537308881E-2</v>
      </c>
      <c r="C4080" s="3">
        <v>14.813684499649037</v>
      </c>
      <c r="D4080" s="3">
        <v>0.18180944242683189</v>
      </c>
    </row>
    <row r="4081" spans="2:4">
      <c r="B4081" s="3">
        <f t="shared" si="66"/>
        <v>7.5416356852931299E-2</v>
      </c>
      <c r="C4081" s="3">
        <v>10.272072511978514</v>
      </c>
      <c r="D4081" s="3">
        <v>0.16435895870845668</v>
      </c>
    </row>
    <row r="4082" spans="2:4">
      <c r="B4082" s="3">
        <f t="shared" si="66"/>
        <v>6.8209549241615042E-2</v>
      </c>
      <c r="C4082" s="3">
        <v>10.743888668477432</v>
      </c>
      <c r="D4082" s="3">
        <v>0.1239509262367626</v>
      </c>
    </row>
    <row r="4083" spans="2:4">
      <c r="B4083" s="3">
        <f t="shared" si="66"/>
        <v>7.8510749229407636E-2</v>
      </c>
      <c r="C4083" s="3">
        <v>12.494888149662771</v>
      </c>
      <c r="D4083" s="3">
        <v>0.18294015320291757</v>
      </c>
    </row>
    <row r="4084" spans="2:4">
      <c r="B4084" s="3">
        <f t="shared" ref="B4084:B4147" si="67">0.0472-0.00009*C4084+0.1773*D4084</f>
        <v>8.8334093905453659E-2</v>
      </c>
      <c r="C4084" s="3">
        <v>14.117404705954161</v>
      </c>
      <c r="D4084" s="3">
        <v>0.23916898098696859</v>
      </c>
    </row>
    <row r="4085" spans="2:4">
      <c r="B4085" s="3">
        <f t="shared" si="67"/>
        <v>8.2713330637531668E-2</v>
      </c>
      <c r="C4085" s="3">
        <v>11.999877925962096</v>
      </c>
      <c r="D4085" s="3">
        <v>0.20639210180974762</v>
      </c>
    </row>
    <row r="4086" spans="2:4">
      <c r="B4086" s="3">
        <f t="shared" si="67"/>
        <v>7.5439060792870882E-2</v>
      </c>
      <c r="C4086" s="3">
        <v>12.472762230292673</v>
      </c>
      <c r="D4086" s="3">
        <v>0.16560411389507737</v>
      </c>
    </row>
    <row r="4087" spans="2:4">
      <c r="B4087" s="3">
        <f t="shared" si="67"/>
        <v>6.801951567125461E-2</v>
      </c>
      <c r="C4087" s="3">
        <v>14.081850642414626</v>
      </c>
      <c r="D4087" s="3">
        <v>0.12457350383007294</v>
      </c>
    </row>
    <row r="4088" spans="2:4">
      <c r="B4088" s="3">
        <f t="shared" si="67"/>
        <v>7.3651944029053618E-2</v>
      </c>
      <c r="C4088" s="3">
        <v>11.506546220282601</v>
      </c>
      <c r="D4088" s="3">
        <v>0.15503402813806574</v>
      </c>
    </row>
    <row r="4089" spans="2:4">
      <c r="B4089" s="3">
        <f t="shared" si="67"/>
        <v>8.4318142948698382E-2</v>
      </c>
      <c r="C4089" s="3">
        <v>10.969573046052432</v>
      </c>
      <c r="D4089" s="3">
        <v>0.21492049928281504</v>
      </c>
    </row>
    <row r="4090" spans="2:4">
      <c r="B4090" s="3">
        <f t="shared" si="67"/>
        <v>7.8951565752128666E-2</v>
      </c>
      <c r="C4090" s="3">
        <v>14.387646107364116</v>
      </c>
      <c r="D4090" s="3">
        <v>0.18638721884823145</v>
      </c>
    </row>
    <row r="4091" spans="2:4">
      <c r="B4091" s="3">
        <f t="shared" si="67"/>
        <v>7.8000654927213364E-2</v>
      </c>
      <c r="C4091" s="3">
        <v>10.154423657948545</v>
      </c>
      <c r="D4091" s="3">
        <v>0.17887508774071476</v>
      </c>
    </row>
    <row r="4092" spans="2:4">
      <c r="B4092" s="3">
        <f t="shared" si="67"/>
        <v>8.5904900051881464E-2</v>
      </c>
      <c r="C4092" s="3">
        <v>12.962584307382429</v>
      </c>
      <c r="D4092" s="3">
        <v>0.22488174077578049</v>
      </c>
    </row>
    <row r="4093" spans="2:4">
      <c r="B4093" s="3">
        <f t="shared" si="67"/>
        <v>6.5420522934659872E-2</v>
      </c>
      <c r="C4093" s="3">
        <v>12.198400830103457</v>
      </c>
      <c r="D4093" s="3">
        <v>0.10895870845667899</v>
      </c>
    </row>
    <row r="4094" spans="2:4">
      <c r="B4094" s="3">
        <f t="shared" si="67"/>
        <v>7.9612679982909634E-2</v>
      </c>
      <c r="C4094" s="3">
        <v>10.054017761772515</v>
      </c>
      <c r="D4094" s="3">
        <v>0.18791619617297892</v>
      </c>
    </row>
    <row r="4095" spans="2:4">
      <c r="B4095" s="3">
        <f t="shared" si="67"/>
        <v>8.8703745689260538E-2</v>
      </c>
      <c r="C4095" s="3">
        <v>11.669515060884427</v>
      </c>
      <c r="D4095" s="3">
        <v>0.24001129184850611</v>
      </c>
    </row>
    <row r="4096" spans="2:4">
      <c r="B4096" s="3">
        <f t="shared" si="67"/>
        <v>8.9318191320535895E-2</v>
      </c>
      <c r="C4096" s="3">
        <v>13.157139805291909</v>
      </c>
      <c r="D4096" s="3">
        <v>0.24423200170903653</v>
      </c>
    </row>
    <row r="4097" spans="2:4">
      <c r="B4097" s="3">
        <f t="shared" si="67"/>
        <v>8.0373634144108391E-2</v>
      </c>
      <c r="C4097" s="3">
        <v>11.546067690054018</v>
      </c>
      <c r="D4097" s="3">
        <v>0.19296548356578264</v>
      </c>
    </row>
    <row r="4098" spans="2:4">
      <c r="B4098" s="3">
        <f t="shared" si="67"/>
        <v>6.5176514633625296E-2</v>
      </c>
      <c r="C4098" s="3">
        <v>14.765312662129581</v>
      </c>
      <c r="D4098" s="3">
        <v>0.10888546403393659</v>
      </c>
    </row>
    <row r="4099" spans="2:4">
      <c r="B4099" s="3">
        <f t="shared" si="67"/>
        <v>6.5798219702749711E-2</v>
      </c>
      <c r="C4099" s="3">
        <v>11.62709433271279</v>
      </c>
      <c r="D4099" s="3">
        <v>0.1107989745780816</v>
      </c>
    </row>
    <row r="4100" spans="2:4">
      <c r="B4100" s="3">
        <f t="shared" si="67"/>
        <v>8.5453903012176896E-2</v>
      </c>
      <c r="C4100" s="3">
        <v>13.951536606952116</v>
      </c>
      <c r="D4100" s="3">
        <v>0.2228400524918363</v>
      </c>
    </row>
    <row r="4101" spans="2:4">
      <c r="B4101" s="3">
        <f t="shared" si="67"/>
        <v>7.4000348979155861E-2</v>
      </c>
      <c r="C4101" s="3">
        <v>13.343913083285013</v>
      </c>
      <c r="D4101" s="3">
        <v>0.15793176061281167</v>
      </c>
    </row>
    <row r="4102" spans="2:4">
      <c r="B4102" s="3">
        <f t="shared" si="67"/>
        <v>7.0899587084566784E-2</v>
      </c>
      <c r="C4102" s="3">
        <v>13.284096804712057</v>
      </c>
      <c r="D4102" s="3">
        <v>0.14041261024811549</v>
      </c>
    </row>
    <row r="4103" spans="2:4">
      <c r="B4103" s="3">
        <f t="shared" si="67"/>
        <v>7.2537609332560204E-2</v>
      </c>
      <c r="C4103" s="3">
        <v>14.969023712881864</v>
      </c>
      <c r="D4103" s="3">
        <v>0.15050660725730156</v>
      </c>
    </row>
    <row r="4104" spans="2:4">
      <c r="B4104" s="3">
        <f t="shared" si="67"/>
        <v>6.5798365276039911E-2</v>
      </c>
      <c r="C4104" s="3">
        <v>10.32685323648793</v>
      </c>
      <c r="D4104" s="3">
        <v>0.11013977477340008</v>
      </c>
    </row>
    <row r="4105" spans="2:4">
      <c r="B4105" s="3">
        <f t="shared" si="67"/>
        <v>7.2632928250984219E-2</v>
      </c>
      <c r="C4105" s="3">
        <v>10.726493118076114</v>
      </c>
      <c r="D4105" s="3">
        <v>0.14889065218054751</v>
      </c>
    </row>
    <row r="4106" spans="2:4">
      <c r="B4106" s="3">
        <f t="shared" si="67"/>
        <v>8.8877767571031829E-2</v>
      </c>
      <c r="C4106" s="3">
        <v>14.47050386059145</v>
      </c>
      <c r="D4106" s="3">
        <v>0.24241462446974091</v>
      </c>
    </row>
    <row r="4107" spans="2:4">
      <c r="B4107" s="3">
        <f t="shared" si="67"/>
        <v>6.7212429883724473E-2</v>
      </c>
      <c r="C4107" s="3">
        <v>12.82280953398236</v>
      </c>
      <c r="D4107" s="3">
        <v>0.11938230536820582</v>
      </c>
    </row>
    <row r="4108" spans="2:4">
      <c r="B4108" s="3">
        <f t="shared" si="67"/>
        <v>6.9116908932767729E-2</v>
      </c>
      <c r="C4108" s="3">
        <v>13.278603473006378</v>
      </c>
      <c r="D4108" s="3">
        <v>0.13035523545030062</v>
      </c>
    </row>
    <row r="4109" spans="2:4">
      <c r="B4109" s="3">
        <f t="shared" si="67"/>
        <v>7.3477924893948179E-2</v>
      </c>
      <c r="C4109" s="3">
        <v>10.076296273689993</v>
      </c>
      <c r="D4109" s="3">
        <v>0.1533265175328837</v>
      </c>
    </row>
    <row r="4110" spans="2:4">
      <c r="B4110" s="3">
        <f t="shared" si="67"/>
        <v>8.0912624744407483E-2</v>
      </c>
      <c r="C4110" s="3">
        <v>13.574480422376171</v>
      </c>
      <c r="D4110" s="3">
        <v>0.19703512680440688</v>
      </c>
    </row>
    <row r="4111" spans="2:4">
      <c r="B4111" s="3">
        <f t="shared" si="67"/>
        <v>7.471563020722069E-2</v>
      </c>
      <c r="C4111" s="3">
        <v>13.747215186010315</v>
      </c>
      <c r="D4111" s="3">
        <v>0.16217078157902767</v>
      </c>
    </row>
    <row r="4112" spans="2:4">
      <c r="B4112" s="3">
        <f t="shared" si="67"/>
        <v>6.3997642902920621E-2</v>
      </c>
      <c r="C4112" s="3">
        <v>11.703238013855403</v>
      </c>
      <c r="D4112" s="3">
        <v>0.10068208868678855</v>
      </c>
    </row>
    <row r="4113" spans="2:4">
      <c r="B4113" s="3">
        <f t="shared" si="67"/>
        <v>7.9730038148136853E-2</v>
      </c>
      <c r="C4113" s="3">
        <v>13.48460341196936</v>
      </c>
      <c r="D4113" s="3">
        <v>0.19031952879421371</v>
      </c>
    </row>
    <row r="4114" spans="2:4">
      <c r="B4114" s="3">
        <f t="shared" si="67"/>
        <v>6.5761314127018036E-2</v>
      </c>
      <c r="C4114" s="3">
        <v>10.477004303109837</v>
      </c>
      <c r="D4114" s="3">
        <v>0.11000701925717948</v>
      </c>
    </row>
    <row r="4115" spans="2:4">
      <c r="B4115" s="3">
        <f t="shared" si="67"/>
        <v>7.230965666676839E-2</v>
      </c>
      <c r="C4115" s="3">
        <v>12.135990478225043</v>
      </c>
      <c r="D4115" s="3">
        <v>0.1477828302865688</v>
      </c>
    </row>
    <row r="4116" spans="2:4">
      <c r="B4116" s="3">
        <f t="shared" si="67"/>
        <v>8.701412732322153E-2</v>
      </c>
      <c r="C4116" s="3">
        <v>12.812433240760521</v>
      </c>
      <c r="D4116" s="3">
        <v>0.23106173894466994</v>
      </c>
    </row>
    <row r="4117" spans="2:4">
      <c r="B4117" s="3">
        <f t="shared" si="67"/>
        <v>6.4864641712698748E-2</v>
      </c>
      <c r="C4117" s="3">
        <v>10.637226477858821</v>
      </c>
      <c r="D4117" s="3">
        <v>0.10503097628711815</v>
      </c>
    </row>
    <row r="4118" spans="2:4">
      <c r="B4118" s="3">
        <f t="shared" si="67"/>
        <v>7.1749899899288927E-2</v>
      </c>
      <c r="C4118" s="3">
        <v>14.658040101321451</v>
      </c>
      <c r="D4118" s="3">
        <v>0.14590594195379497</v>
      </c>
    </row>
    <row r="4119" spans="2:4">
      <c r="B4119" s="3">
        <f t="shared" si="67"/>
        <v>6.5196105227820683E-2</v>
      </c>
      <c r="C4119" s="3">
        <v>11.436353648487808</v>
      </c>
      <c r="D4119" s="3">
        <v>0.10730613116855374</v>
      </c>
    </row>
    <row r="4120" spans="2:4">
      <c r="B4120" s="3">
        <f t="shared" si="67"/>
        <v>6.8871395458845797E-2</v>
      </c>
      <c r="C4120" s="3">
        <v>13.102664265877255</v>
      </c>
      <c r="D4120" s="3">
        <v>0.12888119144260995</v>
      </c>
    </row>
    <row r="4121" spans="2:4">
      <c r="B4121" s="3">
        <f t="shared" si="67"/>
        <v>8.9960345316934726E-2</v>
      </c>
      <c r="C4121" s="3">
        <v>14.030274361400188</v>
      </c>
      <c r="D4121" s="3">
        <v>0.24829706717123937</v>
      </c>
    </row>
    <row r="4122" spans="2:4">
      <c r="B4122" s="3">
        <f t="shared" si="67"/>
        <v>7.433100085451827E-2</v>
      </c>
      <c r="C4122" s="3">
        <v>10.175023651844844</v>
      </c>
      <c r="D4122" s="3">
        <v>0.15818811609241007</v>
      </c>
    </row>
    <row r="4123" spans="2:4">
      <c r="B4123" s="3">
        <f t="shared" si="67"/>
        <v>8.8205253303628661E-2</v>
      </c>
      <c r="C4123" s="3">
        <v>12.338480788598284</v>
      </c>
      <c r="D4123" s="3">
        <v>0.23753929258095036</v>
      </c>
    </row>
    <row r="4124" spans="2:4">
      <c r="B4124" s="3">
        <f t="shared" si="67"/>
        <v>7.3768616901150552E-2</v>
      </c>
      <c r="C4124" s="3">
        <v>14.412671285134433</v>
      </c>
      <c r="D4124" s="3">
        <v>0.15716727195043795</v>
      </c>
    </row>
    <row r="4125" spans="2:4">
      <c r="B4125" s="3">
        <f t="shared" si="67"/>
        <v>8.0676105227820677E-2</v>
      </c>
      <c r="C4125" s="3">
        <v>13.92086550492874</v>
      </c>
      <c r="D4125" s="3">
        <v>0.19587694936979277</v>
      </c>
    </row>
    <row r="4126" spans="2:4">
      <c r="B4126" s="3">
        <f t="shared" si="67"/>
        <v>6.3913108767967769E-2</v>
      </c>
      <c r="C4126" s="3">
        <v>11.434064760277108</v>
      </c>
      <c r="D4126" s="3">
        <v>0.100068666646321</v>
      </c>
    </row>
    <row r="4127" spans="2:4">
      <c r="B4127" s="3">
        <f t="shared" si="67"/>
        <v>8.3604176000244154E-2</v>
      </c>
      <c r="C4127" s="3">
        <v>13.590807824945831</v>
      </c>
      <c r="D4127" s="3">
        <v>0.21222418897061068</v>
      </c>
    </row>
    <row r="4128" spans="2:4">
      <c r="B4128" s="3">
        <f t="shared" si="67"/>
        <v>8.5036933042390211E-2</v>
      </c>
      <c r="C4128" s="3">
        <v>12.100436414685507</v>
      </c>
      <c r="D4128" s="3">
        <v>0.21954863124485</v>
      </c>
    </row>
    <row r="4129" spans="2:4">
      <c r="B4129" s="3">
        <f t="shared" si="67"/>
        <v>8.8192341227454452E-2</v>
      </c>
      <c r="C4129" s="3">
        <v>11.922818689535204</v>
      </c>
      <c r="D4129" s="3">
        <v>0.23725547044282358</v>
      </c>
    </row>
    <row r="4130" spans="2:4">
      <c r="B4130" s="3">
        <f t="shared" si="67"/>
        <v>8.6279475234229561E-2</v>
      </c>
      <c r="C4130" s="3">
        <v>13.03018280587176</v>
      </c>
      <c r="D4130" s="3">
        <v>0.22702871791741691</v>
      </c>
    </row>
    <row r="4131" spans="2:4">
      <c r="B4131" s="3">
        <f t="shared" si="67"/>
        <v>7.607024460585346E-2</v>
      </c>
      <c r="C4131" s="3">
        <v>10.599993896298106</v>
      </c>
      <c r="D4131" s="3">
        <v>0.16821344645527514</v>
      </c>
    </row>
    <row r="4132" spans="2:4">
      <c r="B4132" s="3">
        <f t="shared" si="67"/>
        <v>6.7236678823206275E-2</v>
      </c>
      <c r="C4132" s="3">
        <v>14.871059297463912</v>
      </c>
      <c r="D4132" s="3">
        <v>0.12055879390850552</v>
      </c>
    </row>
    <row r="4133" spans="2:4">
      <c r="B4133" s="3">
        <f t="shared" si="67"/>
        <v>8.8160415356913963E-2</v>
      </c>
      <c r="C4133" s="3">
        <v>14.649342326120792</v>
      </c>
      <c r="D4133" s="3">
        <v>0.23845942564165165</v>
      </c>
    </row>
    <row r="4134" spans="2:4">
      <c r="B4134" s="3">
        <f t="shared" si="67"/>
        <v>7.7279458754234448E-2</v>
      </c>
      <c r="C4134" s="3">
        <v>14.443189794610431</v>
      </c>
      <c r="D4134" s="3">
        <v>0.17698446607867671</v>
      </c>
    </row>
    <row r="4135" spans="2:4">
      <c r="B4135" s="3">
        <f t="shared" si="67"/>
        <v>6.5173938261055331E-2</v>
      </c>
      <c r="C4135" s="3">
        <v>14.46928312021241</v>
      </c>
      <c r="D4135" s="3">
        <v>0.10872066408276621</v>
      </c>
    </row>
    <row r="4136" spans="2:4">
      <c r="B4136" s="3">
        <f t="shared" si="67"/>
        <v>7.6977943510238955E-2</v>
      </c>
      <c r="C4136" s="3">
        <v>13.284249397259437</v>
      </c>
      <c r="D4136" s="3">
        <v>0.17469557786797693</v>
      </c>
    </row>
    <row r="4137" spans="2:4">
      <c r="B4137" s="3">
        <f t="shared" si="67"/>
        <v>7.4327033295693845E-2</v>
      </c>
      <c r="C4137" s="3">
        <v>11.31031220435194</v>
      </c>
      <c r="D4137" s="3">
        <v>0.15874202703939941</v>
      </c>
    </row>
    <row r="4138" spans="2:4">
      <c r="B4138" s="3">
        <f t="shared" si="67"/>
        <v>7.0693491012298965E-2</v>
      </c>
      <c r="C4138" s="3">
        <v>12.868587298196356</v>
      </c>
      <c r="D4138" s="3">
        <v>0.1390392773216956</v>
      </c>
    </row>
    <row r="4139" spans="2:4">
      <c r="B4139" s="3">
        <f t="shared" si="67"/>
        <v>8.8849119846186708E-2</v>
      </c>
      <c r="C4139" s="3">
        <v>11.63243507187109</v>
      </c>
      <c r="D4139" s="3">
        <v>0.24081240272225105</v>
      </c>
    </row>
    <row r="4140" spans="2:4">
      <c r="B4140" s="3">
        <f t="shared" si="67"/>
        <v>8.3856851405377353E-2</v>
      </c>
      <c r="C4140" s="3">
        <v>11.477706228827785</v>
      </c>
      <c r="D4140" s="3">
        <v>0.21257667775505845</v>
      </c>
    </row>
    <row r="4141" spans="2:4">
      <c r="B4141" s="3">
        <f t="shared" si="67"/>
        <v>6.844483275856808E-2</v>
      </c>
      <c r="C4141" s="3">
        <v>11.673787652211066</v>
      </c>
      <c r="D4141" s="3">
        <v>0.12574999237037263</v>
      </c>
    </row>
    <row r="4142" spans="2:4">
      <c r="B4142" s="3">
        <f t="shared" si="67"/>
        <v>8.0738127689443648E-2</v>
      </c>
      <c r="C4142" s="3">
        <v>14.963225196081424</v>
      </c>
      <c r="D4142" s="3">
        <v>0.19675588244270148</v>
      </c>
    </row>
    <row r="4143" spans="2:4">
      <c r="B4143" s="3">
        <f t="shared" si="67"/>
        <v>7.9725425122837007E-2</v>
      </c>
      <c r="C4143" s="3">
        <v>11.74123355815302</v>
      </c>
      <c r="D4143" s="3">
        <v>0.1894085512863552</v>
      </c>
    </row>
    <row r="4144" spans="2:4">
      <c r="B4144" s="3">
        <f t="shared" si="67"/>
        <v>7.3898532822656945E-2</v>
      </c>
      <c r="C4144" s="3">
        <v>14.13251136814478</v>
      </c>
      <c r="D4144" s="3">
        <v>0.1577578051087985</v>
      </c>
    </row>
    <row r="4145" spans="2:4">
      <c r="B4145" s="3">
        <f t="shared" si="67"/>
        <v>7.2397201147495954E-2</v>
      </c>
      <c r="C4145" s="3">
        <v>13.291573839533678</v>
      </c>
      <c r="D4145" s="3">
        <v>0.1488631855220191</v>
      </c>
    </row>
    <row r="4146" spans="2:4">
      <c r="B4146" s="3">
        <f t="shared" si="67"/>
        <v>7.4031516769920952E-2</v>
      </c>
      <c r="C4146" s="3">
        <v>10.788140507217628</v>
      </c>
      <c r="D4146" s="3">
        <v>0.15681020538956877</v>
      </c>
    </row>
    <row r="4147" spans="2:4">
      <c r="B4147" s="3">
        <f t="shared" si="67"/>
        <v>8.2274023407696767E-2</v>
      </c>
      <c r="C4147" s="3">
        <v>13.959166234321117</v>
      </c>
      <c r="D4147" s="3">
        <v>0.20490890224921415</v>
      </c>
    </row>
    <row r="4148" spans="2:4">
      <c r="B4148" s="3">
        <f t="shared" ref="B4148:B4211" si="68">0.0472-0.00009*C4148+0.1773*D4148</f>
        <v>7.6608512833033243E-2</v>
      </c>
      <c r="C4148" s="3">
        <v>13.213599047822505</v>
      </c>
      <c r="D4148" s="3">
        <v>0.17257606738486891</v>
      </c>
    </row>
    <row r="4149" spans="2:4">
      <c r="B4149" s="3">
        <f t="shared" si="68"/>
        <v>8.5872846461378827E-2</v>
      </c>
      <c r="C4149" s="3">
        <v>14.400921658986174</v>
      </c>
      <c r="D4149" s="3">
        <v>0.22543107394634845</v>
      </c>
    </row>
    <row r="4150" spans="2:4">
      <c r="B4150" s="3">
        <f t="shared" si="68"/>
        <v>7.2677032837916197E-2</v>
      </c>
      <c r="C4150" s="3">
        <v>10.732444227423933</v>
      </c>
      <c r="D4150" s="3">
        <v>0.14914242988372448</v>
      </c>
    </row>
    <row r="4151" spans="2:4">
      <c r="B4151" s="3">
        <f t="shared" si="68"/>
        <v>8.255644657734916E-2</v>
      </c>
      <c r="C4151" s="3">
        <v>14.320200201422162</v>
      </c>
      <c r="D4151" s="3">
        <v>0.20668507950071718</v>
      </c>
    </row>
    <row r="4152" spans="2:4">
      <c r="B4152" s="3">
        <f t="shared" si="68"/>
        <v>8.98625104525895E-2</v>
      </c>
      <c r="C4152" s="3">
        <v>11.51905880916776</v>
      </c>
      <c r="D4152" s="3">
        <v>0.24647053437910094</v>
      </c>
    </row>
    <row r="4153" spans="2:4">
      <c r="B4153" s="3">
        <f t="shared" si="68"/>
        <v>7.6227481612598041E-2</v>
      </c>
      <c r="C4153" s="3">
        <v>11.40507217627491</v>
      </c>
      <c r="D4153" s="3">
        <v>0.1695089571825312</v>
      </c>
    </row>
    <row r="4154" spans="2:4">
      <c r="B4154" s="3">
        <f t="shared" si="68"/>
        <v>6.5352559434797203E-2</v>
      </c>
      <c r="C4154" s="3">
        <v>13.69304483169042</v>
      </c>
      <c r="D4154" s="3">
        <v>0.10933408612323375</v>
      </c>
    </row>
    <row r="4155" spans="2:4">
      <c r="B4155" s="3">
        <f t="shared" si="68"/>
        <v>8.661234641560106E-2</v>
      </c>
      <c r="C4155" s="3">
        <v>14.309671315652944</v>
      </c>
      <c r="D4155" s="3">
        <v>0.22955565050202947</v>
      </c>
    </row>
    <row r="4156" spans="2:4">
      <c r="B4156" s="3">
        <f t="shared" si="68"/>
        <v>8.600233252967926E-2</v>
      </c>
      <c r="C4156" s="3">
        <v>12.565385906552324</v>
      </c>
      <c r="D4156" s="3">
        <v>0.22522965178380688</v>
      </c>
    </row>
    <row r="4157" spans="2:4">
      <c r="B4157" s="3">
        <f t="shared" si="68"/>
        <v>8.4731944639423809E-2</v>
      </c>
      <c r="C4157" s="3">
        <v>12.341837824640645</v>
      </c>
      <c r="D4157" s="3">
        <v>0.21795098727378154</v>
      </c>
    </row>
    <row r="4158" spans="2:4">
      <c r="B4158" s="3">
        <f t="shared" si="68"/>
        <v>8.6747927335428937E-2</v>
      </c>
      <c r="C4158" s="3">
        <v>12.298196356089969</v>
      </c>
      <c r="D4158" s="3">
        <v>0.2292992950224311</v>
      </c>
    </row>
    <row r="4159" spans="2:4">
      <c r="B4159" s="3">
        <f t="shared" si="68"/>
        <v>8.4215409405804631E-2</v>
      </c>
      <c r="C4159" s="3">
        <v>13.319498275704214</v>
      </c>
      <c r="D4159" s="3">
        <v>0.21553392132328258</v>
      </c>
    </row>
    <row r="4160" spans="2:4">
      <c r="B4160" s="3">
        <f t="shared" si="68"/>
        <v>7.3362187261574147E-2</v>
      </c>
      <c r="C4160" s="3">
        <v>13.842280343028047</v>
      </c>
      <c r="D4160" s="3">
        <v>0.15458540604876858</v>
      </c>
    </row>
    <row r="4161" spans="2:4">
      <c r="B4161" s="3">
        <f t="shared" si="68"/>
        <v>8.9414139225440226E-2</v>
      </c>
      <c r="C4161" s="3">
        <v>10.242316965239418</v>
      </c>
      <c r="D4161" s="3">
        <v>0.24329355754264961</v>
      </c>
    </row>
    <row r="4162" spans="2:4">
      <c r="B4162" s="3">
        <f t="shared" si="68"/>
        <v>7.917202414014099E-2</v>
      </c>
      <c r="C4162" s="3">
        <v>13.453169347209082</v>
      </c>
      <c r="D4162" s="3">
        <v>0.1871562852870266</v>
      </c>
    </row>
    <row r="4163" spans="2:4">
      <c r="B4163" s="3">
        <f t="shared" si="68"/>
        <v>7.6061383861812187E-2</v>
      </c>
      <c r="C4163" s="3">
        <v>10.139316995757927</v>
      </c>
      <c r="D4163" s="3">
        <v>0.16792962431714836</v>
      </c>
    </row>
    <row r="4164" spans="2:4">
      <c r="B4164" s="3">
        <f t="shared" si="68"/>
        <v>7.0251932889797655E-2</v>
      </c>
      <c r="C4164" s="3">
        <v>12.968077639088108</v>
      </c>
      <c r="D4164" s="3">
        <v>0.13659932248908963</v>
      </c>
    </row>
    <row r="4165" spans="2:4">
      <c r="B4165" s="3">
        <f t="shared" si="68"/>
        <v>6.8812675862910858E-2</v>
      </c>
      <c r="C4165" s="3">
        <v>12.790154728843044</v>
      </c>
      <c r="D4165" s="3">
        <v>0.1283913693655202</v>
      </c>
    </row>
    <row r="4166" spans="2:4">
      <c r="B4166" s="3">
        <f t="shared" si="68"/>
        <v>7.1070896633808403E-2</v>
      </c>
      <c r="C4166" s="3">
        <v>14.987945188756981</v>
      </c>
      <c r="D4166" s="3">
        <v>0.1422437208166753</v>
      </c>
    </row>
    <row r="4167" spans="2:4">
      <c r="B4167" s="3">
        <f t="shared" si="68"/>
        <v>6.5710226142155215E-2</v>
      </c>
      <c r="C4167" s="3">
        <v>11.134830774864955</v>
      </c>
      <c r="D4167" s="3">
        <v>0.11005279702139348</v>
      </c>
    </row>
    <row r="4168" spans="2:4">
      <c r="B4168" s="3">
        <f t="shared" si="68"/>
        <v>7.6506621143223374E-2</v>
      </c>
      <c r="C4168" s="3">
        <v>13.777581102938932</v>
      </c>
      <c r="D4168" s="3">
        <v>0.17228766747032076</v>
      </c>
    </row>
    <row r="4169" spans="2:4">
      <c r="B4169" s="3">
        <f t="shared" si="68"/>
        <v>7.8421696829126863E-2</v>
      </c>
      <c r="C4169" s="3">
        <v>12.185735648670919</v>
      </c>
      <c r="D4169" s="3">
        <v>0.18228095339823602</v>
      </c>
    </row>
    <row r="4170" spans="2:4">
      <c r="B4170" s="3">
        <f t="shared" si="68"/>
        <v>6.4980853144932404E-2</v>
      </c>
      <c r="C4170" s="3">
        <v>11.690725424970244</v>
      </c>
      <c r="D4170" s="3">
        <v>0.10622119815668203</v>
      </c>
    </row>
    <row r="4171" spans="2:4">
      <c r="B4171" s="3">
        <f t="shared" si="68"/>
        <v>6.6794156620990641E-2</v>
      </c>
      <c r="C4171" s="3">
        <v>10.273751029999694</v>
      </c>
      <c r="D4171" s="3">
        <v>0.11572923978392896</v>
      </c>
    </row>
    <row r="4172" spans="2:4">
      <c r="B4172" s="3">
        <f t="shared" si="68"/>
        <v>8.8491649525437172E-2</v>
      </c>
      <c r="C4172" s="3">
        <v>11.870784630878628</v>
      </c>
      <c r="D4172" s="3">
        <v>0.23891720328379162</v>
      </c>
    </row>
    <row r="4173" spans="2:4">
      <c r="B4173" s="3">
        <f t="shared" si="68"/>
        <v>6.4247725455488763E-2</v>
      </c>
      <c r="C4173" s="3">
        <v>11.620990630817591</v>
      </c>
      <c r="D4173" s="3">
        <v>0.10205084383678702</v>
      </c>
    </row>
    <row r="4174" spans="2:4">
      <c r="B4174" s="3">
        <f t="shared" si="68"/>
        <v>8.6259034546952718E-2</v>
      </c>
      <c r="C4174" s="3">
        <v>11.507766960661641</v>
      </c>
      <c r="D4174" s="3">
        <v>0.2261406292916654</v>
      </c>
    </row>
    <row r="4175" spans="2:4">
      <c r="B4175" s="3">
        <f t="shared" si="68"/>
        <v>7.3225940275276957E-2</v>
      </c>
      <c r="C4175" s="3">
        <v>13.651692251350443</v>
      </c>
      <c r="D4175" s="3">
        <v>0.15372020630512406</v>
      </c>
    </row>
    <row r="4176" spans="2:4">
      <c r="B4176" s="3">
        <f t="shared" si="68"/>
        <v>7.7244436017944881E-2</v>
      </c>
      <c r="C4176" s="3">
        <v>11.657918027283547</v>
      </c>
      <c r="D4176" s="3">
        <v>0.17537308877834407</v>
      </c>
    </row>
    <row r="4177" spans="2:4">
      <c r="B4177" s="3">
        <f t="shared" si="68"/>
        <v>7.4541563005462816E-2</v>
      </c>
      <c r="C4177" s="3">
        <v>12.27240821558275</v>
      </c>
      <c r="D4177" s="3">
        <v>0.16044038209173864</v>
      </c>
    </row>
    <row r="4178" spans="2:4">
      <c r="B4178" s="3">
        <f t="shared" si="68"/>
        <v>8.8926239356669823E-2</v>
      </c>
      <c r="C4178" s="3">
        <v>10.189367351298563</v>
      </c>
      <c r="D4178" s="3">
        <v>0.24051484725486008</v>
      </c>
    </row>
    <row r="4179" spans="2:4">
      <c r="B4179" s="3">
        <f t="shared" si="68"/>
        <v>7.4927994170964685E-2</v>
      </c>
      <c r="C4179" s="3">
        <v>13.678243354594562</v>
      </c>
      <c r="D4179" s="3">
        <v>0.16333353679006318</v>
      </c>
    </row>
    <row r="4180" spans="2:4">
      <c r="B4180" s="3">
        <f t="shared" si="68"/>
        <v>8.5642303689687796E-2</v>
      </c>
      <c r="C4180" s="3">
        <v>14.428388317514573</v>
      </c>
      <c r="D4180" s="3">
        <v>0.22414471877193518</v>
      </c>
    </row>
    <row r="4181" spans="2:4">
      <c r="B4181" s="3">
        <f t="shared" si="68"/>
        <v>6.804283761101107E-2</v>
      </c>
      <c r="C4181" s="3">
        <v>12.217474898525957</v>
      </c>
      <c r="D4181" s="3">
        <v>0.12375865962706381</v>
      </c>
    </row>
    <row r="4182" spans="2:4">
      <c r="B4182" s="3">
        <f t="shared" si="68"/>
        <v>8.0725964079714344E-2</v>
      </c>
      <c r="C4182" s="3">
        <v>10.165410321359905</v>
      </c>
      <c r="D4182" s="3">
        <v>0.19425183874019591</v>
      </c>
    </row>
    <row r="4183" spans="2:4">
      <c r="B4183" s="3">
        <f t="shared" si="68"/>
        <v>6.4579554277169104E-2</v>
      </c>
      <c r="C4183" s="3">
        <v>10.576342051454207</v>
      </c>
      <c r="D4183" s="3">
        <v>0.1033921323282571</v>
      </c>
    </row>
    <row r="4184" spans="2:4">
      <c r="B4184" s="3">
        <f t="shared" si="68"/>
        <v>7.3056708578753016E-2</v>
      </c>
      <c r="C4184" s="3">
        <v>14.476912747581409</v>
      </c>
      <c r="D4184" s="3">
        <v>0.15318460646382032</v>
      </c>
    </row>
    <row r="4185" spans="2:4">
      <c r="B4185" s="3">
        <f t="shared" si="68"/>
        <v>7.8085951261940373E-2</v>
      </c>
      <c r="C4185" s="3">
        <v>11.181676686910611</v>
      </c>
      <c r="D4185" s="3">
        <v>0.17987762077700126</v>
      </c>
    </row>
    <row r="4186" spans="2:4">
      <c r="B4186" s="3">
        <f t="shared" si="68"/>
        <v>8.5736499221778006E-2</v>
      </c>
      <c r="C4186" s="3">
        <v>11.929837946714683</v>
      </c>
      <c r="D4186" s="3">
        <v>0.22340769676808986</v>
      </c>
    </row>
    <row r="4187" spans="2:4">
      <c r="B4187" s="3">
        <f t="shared" si="68"/>
        <v>8.9029343699453728E-2</v>
      </c>
      <c r="C4187" s="3">
        <v>11.352427747428816</v>
      </c>
      <c r="D4187" s="3">
        <v>0.24168675801873837</v>
      </c>
    </row>
    <row r="4188" spans="2:4">
      <c r="B4188" s="3">
        <f t="shared" si="68"/>
        <v>8.2623500930814539E-2</v>
      </c>
      <c r="C4188" s="3">
        <v>12.817621387371441</v>
      </c>
      <c r="D4188" s="3">
        <v>0.20630054628131961</v>
      </c>
    </row>
    <row r="4189" spans="2:4">
      <c r="B4189" s="3">
        <f t="shared" si="68"/>
        <v>6.9296248359630122E-2</v>
      </c>
      <c r="C4189" s="3">
        <v>12.521439252906887</v>
      </c>
      <c r="D4189" s="3">
        <v>0.13098239082003235</v>
      </c>
    </row>
    <row r="4190" spans="2:4">
      <c r="B4190" s="3">
        <f t="shared" si="68"/>
        <v>7.1798881191442607E-2</v>
      </c>
      <c r="C4190" s="3">
        <v>13.717001861629079</v>
      </c>
      <c r="D4190" s="3">
        <v>0.1457045197912534</v>
      </c>
    </row>
    <row r="4191" spans="2:4">
      <c r="B4191" s="3">
        <f t="shared" si="68"/>
        <v>8.6221210211493274E-2</v>
      </c>
      <c r="C4191" s="3">
        <v>13.894009216589861</v>
      </c>
      <c r="D4191" s="3">
        <v>0.22713858455153049</v>
      </c>
    </row>
    <row r="4192" spans="2:4">
      <c r="B4192" s="3">
        <f t="shared" si="68"/>
        <v>7.3786429029206221E-2</v>
      </c>
      <c r="C4192" s="3">
        <v>10.517288735618152</v>
      </c>
      <c r="D4192" s="3">
        <v>0.15529038361766412</v>
      </c>
    </row>
    <row r="4193" spans="2:4">
      <c r="B4193" s="3">
        <f t="shared" si="68"/>
        <v>8.7091408886989963E-2</v>
      </c>
      <c r="C4193" s="3">
        <v>11.349528489028597</v>
      </c>
      <c r="D4193" s="3">
        <v>0.23075502792443617</v>
      </c>
    </row>
    <row r="4194" spans="2:4">
      <c r="B4194" s="3">
        <f t="shared" si="68"/>
        <v>6.693332468642231E-2</v>
      </c>
      <c r="C4194" s="3">
        <v>12.749565111239967</v>
      </c>
      <c r="D4194" s="3">
        <v>0.11777092806787318</v>
      </c>
    </row>
    <row r="4195" spans="2:4">
      <c r="B4195" s="3">
        <f t="shared" si="68"/>
        <v>8.3754744102298051E-2</v>
      </c>
      <c r="C4195" s="3">
        <v>11.349681081575977</v>
      </c>
      <c r="D4195" s="3">
        <v>0.2119357890560625</v>
      </c>
    </row>
    <row r="4196" spans="2:4">
      <c r="B4196" s="3">
        <f t="shared" si="68"/>
        <v>7.3228534501174974E-2</v>
      </c>
      <c r="C4196" s="3">
        <v>11.178930021057772</v>
      </c>
      <c r="D4196" s="3">
        <v>0.15247962889492478</v>
      </c>
    </row>
    <row r="4197" spans="2:4">
      <c r="B4197" s="3">
        <f t="shared" si="68"/>
        <v>8.5402721640675069E-2</v>
      </c>
      <c r="C4197" s="3">
        <v>10.20950956755272</v>
      </c>
      <c r="D4197" s="3">
        <v>0.2206518753624073</v>
      </c>
    </row>
    <row r="4198" spans="2:4">
      <c r="B4198" s="3">
        <f t="shared" si="68"/>
        <v>8.9389004486220891E-2</v>
      </c>
      <c r="C4198" s="3">
        <v>13.840296639912108</v>
      </c>
      <c r="D4198" s="3">
        <v>0.24497817926572465</v>
      </c>
    </row>
    <row r="4199" spans="2:4">
      <c r="B4199" s="3">
        <f t="shared" si="68"/>
        <v>7.5274902188177117E-2</v>
      </c>
      <c r="C4199" s="3">
        <v>14.45005645924253</v>
      </c>
      <c r="D4199" s="3">
        <v>0.16568193609424114</v>
      </c>
    </row>
    <row r="4200" spans="2:4">
      <c r="B4200" s="3">
        <f t="shared" si="68"/>
        <v>6.483855937376018E-2</v>
      </c>
      <c r="C4200" s="3">
        <v>14.606463820307017</v>
      </c>
      <c r="D4200" s="3">
        <v>0.10689870906704917</v>
      </c>
    </row>
    <row r="4201" spans="2:4">
      <c r="B4201" s="3">
        <f t="shared" si="68"/>
        <v>8.963667546617024E-2</v>
      </c>
      <c r="C4201" s="3">
        <v>11.205633716849269</v>
      </c>
      <c r="D4201" s="3">
        <v>0.24503769035920286</v>
      </c>
    </row>
    <row r="4202" spans="2:4">
      <c r="B4202" s="3">
        <f t="shared" si="68"/>
        <v>6.4567019867549674E-2</v>
      </c>
      <c r="C4202" s="3">
        <v>13.628498184148686</v>
      </c>
      <c r="D4202" s="3">
        <v>0.10487075411236915</v>
      </c>
    </row>
    <row r="4203" spans="2:4">
      <c r="B4203" s="3">
        <f t="shared" si="68"/>
        <v>8.1385998870815157E-2</v>
      </c>
      <c r="C4203" s="3">
        <v>11.922055726798304</v>
      </c>
      <c r="D4203" s="3">
        <v>0.19886623737296671</v>
      </c>
    </row>
    <row r="4204" spans="2:4">
      <c r="B4204" s="3">
        <f t="shared" si="68"/>
        <v>8.7450554673909719E-2</v>
      </c>
      <c r="C4204" s="3">
        <v>11.182744834742271</v>
      </c>
      <c r="D4204" s="3">
        <v>0.23269600512710958</v>
      </c>
    </row>
    <row r="4205" spans="2:4">
      <c r="B4205" s="3">
        <f t="shared" si="68"/>
        <v>8.162624011963257E-2</v>
      </c>
      <c r="C4205" s="3">
        <v>10.993224890896329</v>
      </c>
      <c r="D4205" s="3">
        <v>0.19974974822229682</v>
      </c>
    </row>
    <row r="4206" spans="2:4">
      <c r="B4206" s="3">
        <f t="shared" si="68"/>
        <v>6.7489492934965062E-2</v>
      </c>
      <c r="C4206" s="3">
        <v>11.232337412640767</v>
      </c>
      <c r="D4206" s="3">
        <v>0.12013763847773676</v>
      </c>
    </row>
    <row r="4207" spans="2:4">
      <c r="B4207" s="3">
        <f t="shared" si="68"/>
        <v>7.0576044953764461E-2</v>
      </c>
      <c r="C4207" s="3">
        <v>11.657460249641407</v>
      </c>
      <c r="D4207" s="3">
        <v>0.13776207770012514</v>
      </c>
    </row>
    <row r="4208" spans="2:4">
      <c r="B4208" s="3">
        <f t="shared" si="68"/>
        <v>8.9038426923429059E-2</v>
      </c>
      <c r="C4208" s="3">
        <v>13.993041779839473</v>
      </c>
      <c r="D4208" s="3">
        <v>0.24307840205084383</v>
      </c>
    </row>
    <row r="4209" spans="2:4">
      <c r="B4209" s="3">
        <f t="shared" si="68"/>
        <v>7.1590935239722903E-2</v>
      </c>
      <c r="C4209" s="3">
        <v>12.537461470381785</v>
      </c>
      <c r="D4209" s="3">
        <v>0.14393292031617178</v>
      </c>
    </row>
    <row r="4210" spans="2:4">
      <c r="B4210" s="3">
        <f t="shared" si="68"/>
        <v>8.0011942197943053E-2</v>
      </c>
      <c r="C4210" s="3">
        <v>13.59889522995697</v>
      </c>
      <c r="D4210" s="3">
        <v>0.19196752830591754</v>
      </c>
    </row>
    <row r="4211" spans="2:4">
      <c r="B4211" s="3">
        <f t="shared" si="68"/>
        <v>6.697442167424543E-2</v>
      </c>
      <c r="C4211" s="3">
        <v>12.788933988464004</v>
      </c>
      <c r="D4211" s="3">
        <v>0.11802270577105015</v>
      </c>
    </row>
    <row r="4212" spans="2:4">
      <c r="B4212" s="3">
        <f t="shared" ref="B4212:B4275" si="69">0.0472-0.00009*C4212+0.1773*D4212</f>
        <v>7.054735328226569E-2</v>
      </c>
      <c r="C4212" s="3">
        <v>13.220770897549365</v>
      </c>
      <c r="D4212" s="3">
        <v>0.13839381084627828</v>
      </c>
    </row>
    <row r="4213" spans="2:4">
      <c r="B4213" s="3">
        <f t="shared" si="69"/>
        <v>6.9283723563341171E-2</v>
      </c>
      <c r="C4213" s="3">
        <v>10.045319986571856</v>
      </c>
      <c r="D4213" s="3">
        <v>0.12965483565782648</v>
      </c>
    </row>
    <row r="4214" spans="2:4">
      <c r="B4214" s="3">
        <f t="shared" si="69"/>
        <v>8.6932297280800805E-2</v>
      </c>
      <c r="C4214" s="3">
        <v>11.331827753532517</v>
      </c>
      <c r="D4214" s="3">
        <v>0.22984862819299906</v>
      </c>
    </row>
    <row r="4215" spans="2:4">
      <c r="B4215" s="3">
        <f t="shared" si="69"/>
        <v>7.0840974608600116E-2</v>
      </c>
      <c r="C4215" s="3">
        <v>11.329081087679677</v>
      </c>
      <c r="D4215" s="3">
        <v>0.139089632862331</v>
      </c>
    </row>
    <row r="4216" spans="2:4">
      <c r="B4216" s="3">
        <f t="shared" si="69"/>
        <v>8.3383437452314829E-2</v>
      </c>
      <c r="C4216" s="3">
        <v>14.853053376873074</v>
      </c>
      <c r="D4216" s="3">
        <v>0.21161992248298594</v>
      </c>
    </row>
    <row r="4217" spans="2:4">
      <c r="B4217" s="3">
        <f t="shared" si="69"/>
        <v>6.9107231055635238E-2</v>
      </c>
      <c r="C4217" s="3">
        <v>10.978270821253091</v>
      </c>
      <c r="D4217" s="3">
        <v>0.12913296914578692</v>
      </c>
    </row>
    <row r="4218" spans="2:4">
      <c r="B4218" s="3">
        <f t="shared" si="69"/>
        <v>8.8320952482680751E-2</v>
      </c>
      <c r="C4218" s="3">
        <v>13.280434583574937</v>
      </c>
      <c r="D4218" s="3">
        <v>0.23867000335703606</v>
      </c>
    </row>
    <row r="4219" spans="2:4">
      <c r="B4219" s="3">
        <f t="shared" si="69"/>
        <v>8.0751708578753023E-2</v>
      </c>
      <c r="C4219" s="3">
        <v>14.532761619922482</v>
      </c>
      <c r="D4219" s="3">
        <v>0.19661397137363812</v>
      </c>
    </row>
    <row r="4220" spans="2:4">
      <c r="B4220" s="3">
        <f t="shared" si="69"/>
        <v>8.4979807885982847E-2</v>
      </c>
      <c r="C4220" s="3">
        <v>13.222144230475784</v>
      </c>
      <c r="D4220" s="3">
        <v>0.21979583117160556</v>
      </c>
    </row>
    <row r="4221" spans="2:4">
      <c r="B4221" s="3">
        <f t="shared" si="69"/>
        <v>8.4140056001464902E-2</v>
      </c>
      <c r="C4221" s="3">
        <v>11.550492873928038</v>
      </c>
      <c r="D4221" s="3">
        <v>0.21421094393749809</v>
      </c>
    </row>
    <row r="4222" spans="2:4">
      <c r="B4222" s="3">
        <f t="shared" si="69"/>
        <v>9.0402629932554102E-2</v>
      </c>
      <c r="C4222" s="3">
        <v>10.667134617145299</v>
      </c>
      <c r="D4222" s="3">
        <v>0.24908444471572008</v>
      </c>
    </row>
    <row r="4223" spans="2:4">
      <c r="B4223" s="3">
        <f t="shared" si="69"/>
        <v>7.0113915677358321E-2</v>
      </c>
      <c r="C4223" s="3">
        <v>11.633808404797509</v>
      </c>
      <c r="D4223" s="3">
        <v>0.13514358958708456</v>
      </c>
    </row>
    <row r="4224" spans="2:4">
      <c r="B4224" s="3">
        <f t="shared" si="69"/>
        <v>7.1574342631305882E-2</v>
      </c>
      <c r="C4224" s="3">
        <v>14.417249061555832</v>
      </c>
      <c r="D4224" s="3">
        <v>0.14479354228339489</v>
      </c>
    </row>
    <row r="4225" spans="2:4">
      <c r="B4225" s="3">
        <f t="shared" si="69"/>
        <v>7.5623162938322094E-2</v>
      </c>
      <c r="C4225" s="3">
        <v>14.620654927213355</v>
      </c>
      <c r="D4225" s="3">
        <v>0.16773277993102817</v>
      </c>
    </row>
    <row r="4226" spans="2:4">
      <c r="B4226" s="3">
        <f t="shared" si="69"/>
        <v>7.2897932065797907E-2</v>
      </c>
      <c r="C4226" s="3">
        <v>14.040650654622027</v>
      </c>
      <c r="D4226" s="3">
        <v>0.15206762901699883</v>
      </c>
    </row>
    <row r="4227" spans="2:4">
      <c r="B4227" s="3">
        <f t="shared" si="69"/>
        <v>8.8424732505264447E-2</v>
      </c>
      <c r="C4227" s="3">
        <v>11.117282631916257</v>
      </c>
      <c r="D4227" s="3">
        <v>0.23815729239783928</v>
      </c>
    </row>
    <row r="4228" spans="2:4">
      <c r="B4228" s="3">
        <f t="shared" si="69"/>
        <v>8.9185495773186435E-2</v>
      </c>
      <c r="C4228" s="3">
        <v>10.095370342112492</v>
      </c>
      <c r="D4228" s="3">
        <v>0.24192938016907253</v>
      </c>
    </row>
    <row r="4229" spans="2:4">
      <c r="B4229" s="3">
        <f t="shared" si="69"/>
        <v>7.836913388470107E-2</v>
      </c>
      <c r="C4229" s="3">
        <v>11.380962553788873</v>
      </c>
      <c r="D4229" s="3">
        <v>0.18157597582934049</v>
      </c>
    </row>
    <row r="4230" spans="2:4">
      <c r="B4230" s="3">
        <f t="shared" si="69"/>
        <v>7.6742265846736046E-2</v>
      </c>
      <c r="C4230" s="3">
        <v>13.828699606311227</v>
      </c>
      <c r="D4230" s="3">
        <v>0.17364268929105503</v>
      </c>
    </row>
    <row r="4231" spans="2:4">
      <c r="B4231" s="3">
        <f t="shared" si="69"/>
        <v>8.1158311258278146E-2</v>
      </c>
      <c r="C4231" s="3">
        <v>12.17932676168096</v>
      </c>
      <c r="D4231" s="3">
        <v>0.19771263771477401</v>
      </c>
    </row>
    <row r="4232" spans="2:4">
      <c r="B4232" s="3">
        <f t="shared" si="69"/>
        <v>9.0240988647114481E-2</v>
      </c>
      <c r="C4232" s="3">
        <v>13.725699636829738</v>
      </c>
      <c r="D4232" s="3">
        <v>0.24972533341471603</v>
      </c>
    </row>
    <row r="4233" spans="2:4">
      <c r="B4233" s="3">
        <f t="shared" si="69"/>
        <v>7.6544183172093883E-2</v>
      </c>
      <c r="C4233" s="3">
        <v>10.753959776604511</v>
      </c>
      <c r="D4233" s="3">
        <v>0.17096469008453627</v>
      </c>
    </row>
    <row r="4234" spans="2:4">
      <c r="B4234" s="3">
        <f t="shared" si="69"/>
        <v>6.3888593401898258E-2</v>
      </c>
      <c r="C4234" s="3">
        <v>12.779625843073823</v>
      </c>
      <c r="D4234" s="3">
        <v>0.10061342204046755</v>
      </c>
    </row>
    <row r="4235" spans="2:4">
      <c r="B4235" s="3">
        <f t="shared" si="69"/>
        <v>7.832205328531755E-2</v>
      </c>
      <c r="C4235" s="3">
        <v>10.53331095309305</v>
      </c>
      <c r="D4235" s="3">
        <v>0.18088015381328776</v>
      </c>
    </row>
    <row r="4236" spans="2:4">
      <c r="B4236" s="3">
        <f t="shared" si="69"/>
        <v>6.5360457472457043E-2</v>
      </c>
      <c r="C4236" s="3">
        <v>13.79467146824549</v>
      </c>
      <c r="D4236" s="3">
        <v>0.10943021942808313</v>
      </c>
    </row>
    <row r="4237" spans="2:4">
      <c r="B4237" s="3">
        <f t="shared" si="69"/>
        <v>6.5506966002380443E-2</v>
      </c>
      <c r="C4237" s="3">
        <v>12.897274697103793</v>
      </c>
      <c r="D4237" s="3">
        <v>0.10980101931821651</v>
      </c>
    </row>
    <row r="4238" spans="2:4">
      <c r="B4238" s="3">
        <f t="shared" si="69"/>
        <v>8.9357821588793601E-2</v>
      </c>
      <c r="C4238" s="3">
        <v>11.066469313638722</v>
      </c>
      <c r="D4238" s="3">
        <v>0.24339426862392041</v>
      </c>
    </row>
    <row r="4239" spans="2:4">
      <c r="B4239" s="3">
        <f t="shared" si="69"/>
        <v>7.0148821680349138E-2</v>
      </c>
      <c r="C4239" s="3">
        <v>11.218909268471329</v>
      </c>
      <c r="D4239" s="3">
        <v>0.13512985625782037</v>
      </c>
    </row>
    <row r="4240" spans="2:4">
      <c r="B4240" s="3">
        <f t="shared" si="69"/>
        <v>6.705688207647939E-2</v>
      </c>
      <c r="C4240" s="3">
        <v>11.006958220160527</v>
      </c>
      <c r="D4240" s="3">
        <v>0.11758323923459579</v>
      </c>
    </row>
    <row r="4241" spans="2:4">
      <c r="B4241" s="3">
        <f t="shared" si="69"/>
        <v>6.6918778344065677E-2</v>
      </c>
      <c r="C4241" s="3">
        <v>10.728782006286814</v>
      </c>
      <c r="D4241" s="3">
        <v>0.11666310617389447</v>
      </c>
    </row>
    <row r="4242" spans="2:4">
      <c r="B4242" s="3">
        <f t="shared" si="69"/>
        <v>7.210049119541001E-2</v>
      </c>
      <c r="C4242" s="3">
        <v>12.340769676808986</v>
      </c>
      <c r="D4242" s="3">
        <v>0.1467070528275399</v>
      </c>
    </row>
    <row r="4243" spans="2:4">
      <c r="B4243" s="3">
        <f t="shared" si="69"/>
        <v>7.2550918301950137E-2</v>
      </c>
      <c r="C4243" s="3">
        <v>13.567613757744072</v>
      </c>
      <c r="D4243" s="3">
        <v>0.14987029633472701</v>
      </c>
    </row>
    <row r="4244" spans="2:4">
      <c r="B4244" s="3">
        <f t="shared" si="69"/>
        <v>7.4330719321268349E-2</v>
      </c>
      <c r="C4244" s="3">
        <v>14.010895107882931</v>
      </c>
      <c r="D4244" s="3">
        <v>0.16013367107150486</v>
      </c>
    </row>
    <row r="4245" spans="2:4">
      <c r="B4245" s="3">
        <f t="shared" si="69"/>
        <v>7.2139143650624099E-2</v>
      </c>
      <c r="C4245" s="3">
        <v>10.87420270393994</v>
      </c>
      <c r="D4245" s="3">
        <v>0.14618060853907897</v>
      </c>
    </row>
    <row r="4246" spans="2:4">
      <c r="B4246" s="3">
        <f t="shared" si="69"/>
        <v>6.9964858241523487E-2</v>
      </c>
      <c r="C4246" s="3">
        <v>11.5134128849147</v>
      </c>
      <c r="D4246" s="3">
        <v>0.13424176763206885</v>
      </c>
    </row>
    <row r="4247" spans="2:4">
      <c r="B4247" s="3">
        <f t="shared" si="69"/>
        <v>6.6837378154850913E-2</v>
      </c>
      <c r="C4247" s="3">
        <v>10.98391674550615</v>
      </c>
      <c r="D4247" s="3">
        <v>0.1163335062715537</v>
      </c>
    </row>
    <row r="4248" spans="2:4">
      <c r="B4248" s="3">
        <f t="shared" si="69"/>
        <v>7.3107771843623159E-2</v>
      </c>
      <c r="C4248" s="3">
        <v>10.681020538956878</v>
      </c>
      <c r="D4248" s="3">
        <v>0.15154576250495927</v>
      </c>
    </row>
    <row r="4249" spans="2:4">
      <c r="B4249" s="3">
        <f t="shared" si="69"/>
        <v>6.6506693319498281E-2</v>
      </c>
      <c r="C4249" s="3">
        <v>12.944730979338969</v>
      </c>
      <c r="D4249" s="3">
        <v>0.11546372875148778</v>
      </c>
    </row>
    <row r="4250" spans="2:4">
      <c r="B4250" s="3">
        <f t="shared" si="69"/>
        <v>8.1191080355235451E-2</v>
      </c>
      <c r="C4250" s="3">
        <v>12.545701467940304</v>
      </c>
      <c r="D4250" s="3">
        <v>0.19808343760490738</v>
      </c>
    </row>
    <row r="4251" spans="2:4">
      <c r="B4251" s="3">
        <f t="shared" si="69"/>
        <v>7.3360373088778352E-2</v>
      </c>
      <c r="C4251" s="3">
        <v>10.697042756431776</v>
      </c>
      <c r="D4251" s="3">
        <v>0.15297860652485734</v>
      </c>
    </row>
    <row r="4252" spans="2:4">
      <c r="B4252" s="3">
        <f t="shared" si="69"/>
        <v>6.8470725577562785E-2</v>
      </c>
      <c r="C4252" s="3">
        <v>14.488357188634907</v>
      </c>
      <c r="D4252" s="3">
        <v>0.12732474745933409</v>
      </c>
    </row>
    <row r="4253" spans="2:4">
      <c r="B4253" s="3">
        <f t="shared" si="69"/>
        <v>7.6176331827753532E-2</v>
      </c>
      <c r="C4253" s="3">
        <v>13.551591540269174</v>
      </c>
      <c r="D4253" s="3">
        <v>0.17031006805627613</v>
      </c>
    </row>
    <row r="4254" spans="2:4">
      <c r="B4254" s="3">
        <f t="shared" si="69"/>
        <v>6.7200010834070872E-2</v>
      </c>
      <c r="C4254" s="3">
        <v>12.031922360911892</v>
      </c>
      <c r="D4254" s="3">
        <v>0.11891079439680166</v>
      </c>
    </row>
    <row r="4255" spans="2:4">
      <c r="B4255" s="3">
        <f t="shared" si="69"/>
        <v>7.9640771507919567E-2</v>
      </c>
      <c r="C4255" s="3">
        <v>11.139713736381115</v>
      </c>
      <c r="D4255" s="3">
        <v>0.18862575151829586</v>
      </c>
    </row>
    <row r="4256" spans="2:4">
      <c r="B4256" s="3">
        <f t="shared" si="69"/>
        <v>7.5004623401593071E-2</v>
      </c>
      <c r="C4256" s="3">
        <v>12.989135410626545</v>
      </c>
      <c r="D4256" s="3">
        <v>0.16341593676564836</v>
      </c>
    </row>
    <row r="4257" spans="2:4">
      <c r="B4257" s="3">
        <f t="shared" si="69"/>
        <v>6.7356539201025425E-2</v>
      </c>
      <c r="C4257" s="3">
        <v>13.963133640552996</v>
      </c>
      <c r="D4257" s="3">
        <v>0.12077394940031129</v>
      </c>
    </row>
    <row r="4258" spans="2:4">
      <c r="B4258" s="3">
        <f t="shared" si="69"/>
        <v>6.8814981688894314E-2</v>
      </c>
      <c r="C4258" s="3">
        <v>11.85369426557207</v>
      </c>
      <c r="D4258" s="3">
        <v>0.12792901394695882</v>
      </c>
    </row>
    <row r="4259" spans="2:4">
      <c r="B4259" s="3">
        <f t="shared" si="69"/>
        <v>7.6332937101351972E-2</v>
      </c>
      <c r="C4259" s="3">
        <v>12.109134189886166</v>
      </c>
      <c r="D4259" s="3">
        <v>0.17046113467818233</v>
      </c>
    </row>
    <row r="4260" spans="2:4">
      <c r="B4260" s="3">
        <f t="shared" si="69"/>
        <v>8.5187933744315936E-2</v>
      </c>
      <c r="C4260" s="3">
        <v>12.965788750877408</v>
      </c>
      <c r="D4260" s="3">
        <v>0.22083956419568468</v>
      </c>
    </row>
    <row r="4261" spans="2:4">
      <c r="B4261" s="3">
        <f t="shared" si="69"/>
        <v>7.2810664998321478E-2</v>
      </c>
      <c r="C4261" s="3">
        <v>12.809839167455062</v>
      </c>
      <c r="D4261" s="3">
        <v>0.15095065157017731</v>
      </c>
    </row>
    <row r="4262" spans="2:4">
      <c r="B4262" s="3">
        <f t="shared" si="69"/>
        <v>7.2103266701254304E-2</v>
      </c>
      <c r="C4262" s="3">
        <v>11.687673574022645</v>
      </c>
      <c r="D4262" s="3">
        <v>0.14639118625446335</v>
      </c>
    </row>
    <row r="4263" spans="2:4">
      <c r="B4263" s="3">
        <f t="shared" si="69"/>
        <v>7.9808360698263497E-2</v>
      </c>
      <c r="C4263" s="3">
        <v>10.368816187017426</v>
      </c>
      <c r="D4263" s="3">
        <v>0.1891796624652852</v>
      </c>
    </row>
    <row r="4264" spans="2:4">
      <c r="B4264" s="3">
        <f t="shared" si="69"/>
        <v>8.83134650715659E-2</v>
      </c>
      <c r="C4264" s="3">
        <v>14.247413556321909</v>
      </c>
      <c r="D4264" s="3">
        <v>0.23911862544633319</v>
      </c>
    </row>
    <row r="4265" spans="2:4">
      <c r="B4265" s="3">
        <f t="shared" si="69"/>
        <v>7.840616855372784E-2</v>
      </c>
      <c r="C4265" s="3">
        <v>12.746055482650227</v>
      </c>
      <c r="D4265" s="3">
        <v>0.18247779778435622</v>
      </c>
    </row>
    <row r="4266" spans="2:4">
      <c r="B4266" s="3">
        <f t="shared" si="69"/>
        <v>8.3778454695272675E-2</v>
      </c>
      <c r="C4266" s="3">
        <v>14.648426770836512</v>
      </c>
      <c r="D4266" s="3">
        <v>0.21374401074251534</v>
      </c>
    </row>
    <row r="4267" spans="2:4">
      <c r="B4267" s="3">
        <f t="shared" si="69"/>
        <v>7.9620985900448624E-2</v>
      </c>
      <c r="C4267" s="3">
        <v>10.845515305032503</v>
      </c>
      <c r="D4267" s="3">
        <v>0.18836481826227608</v>
      </c>
    </row>
    <row r="4268" spans="2:4">
      <c r="B4268" s="3">
        <f t="shared" si="69"/>
        <v>6.8630076143681149E-2</v>
      </c>
      <c r="C4268" s="3">
        <v>11.74382763145848</v>
      </c>
      <c r="D4268" s="3">
        <v>0.12683034760582293</v>
      </c>
    </row>
    <row r="4269" spans="2:4">
      <c r="B4269" s="3">
        <f t="shared" si="69"/>
        <v>7.2070095217749569E-2</v>
      </c>
      <c r="C4269" s="3">
        <v>12.471083712271493</v>
      </c>
      <c r="D4269" s="3">
        <v>0.14660176396984773</v>
      </c>
    </row>
    <row r="4270" spans="2:4">
      <c r="B4270" s="3">
        <f t="shared" si="69"/>
        <v>7.0994054536576423E-2</v>
      </c>
      <c r="C4270" s="3">
        <v>11.846675008392591</v>
      </c>
      <c r="D4270" s="3">
        <v>0.1402157658619953</v>
      </c>
    </row>
    <row r="4271" spans="2:4">
      <c r="B4271" s="3">
        <f t="shared" si="69"/>
        <v>8.1724984130375072E-2</v>
      </c>
      <c r="C4271" s="3">
        <v>11.07745597705008</v>
      </c>
      <c r="D4271" s="3">
        <v>0.20034943693350016</v>
      </c>
    </row>
    <row r="4272" spans="2:4">
      <c r="B4272" s="3">
        <f t="shared" si="69"/>
        <v>6.7830733207190158E-2</v>
      </c>
      <c r="C4272" s="3">
        <v>12.72545548875393</v>
      </c>
      <c r="D4272" s="3">
        <v>0.12282021546067691</v>
      </c>
    </row>
    <row r="4273" spans="2:4">
      <c r="B4273" s="3">
        <f t="shared" si="69"/>
        <v>8.04934450819422E-2</v>
      </c>
      <c r="C4273" s="3">
        <v>13.019501327555162</v>
      </c>
      <c r="D4273" s="3">
        <v>0.1943891720328379</v>
      </c>
    </row>
    <row r="4274" spans="2:4">
      <c r="B4274" s="3">
        <f t="shared" si="69"/>
        <v>8.9357410962248612E-2</v>
      </c>
      <c r="C4274" s="3">
        <v>14.146244697408978</v>
      </c>
      <c r="D4274" s="3">
        <v>0.24495529038361766</v>
      </c>
    </row>
    <row r="4275" spans="2:4">
      <c r="B4275" s="3">
        <f t="shared" si="69"/>
        <v>7.7086383251442001E-2</v>
      </c>
      <c r="C4275" s="3">
        <v>14.072389904477067</v>
      </c>
      <c r="D4275" s="3">
        <v>0.17570726645710621</v>
      </c>
    </row>
    <row r="4276" spans="2:4">
      <c r="B4276" s="3">
        <f t="shared" ref="B4276:B4339" si="70">0.0472-0.00009*C4276+0.1773*D4276</f>
        <v>6.8356273384807889E-2</v>
      </c>
      <c r="C4276" s="3">
        <v>13.875240333262123</v>
      </c>
      <c r="D4276" s="3">
        <v>0.12636799218726158</v>
      </c>
    </row>
    <row r="4277" spans="2:4">
      <c r="B4277" s="3">
        <f t="shared" si="70"/>
        <v>9.0170555894650117E-2</v>
      </c>
      <c r="C4277" s="3">
        <v>14.724723044526506</v>
      </c>
      <c r="D4277" s="3">
        <v>0.24983520004882961</v>
      </c>
    </row>
    <row r="4278" spans="2:4">
      <c r="B4278" s="3">
        <f t="shared" si="70"/>
        <v>7.5460791039765621E-2</v>
      </c>
      <c r="C4278" s="3">
        <v>11.897640919217505</v>
      </c>
      <c r="D4278" s="3">
        <v>0.16543473616748558</v>
      </c>
    </row>
    <row r="4279" spans="2:4">
      <c r="B4279" s="3">
        <f t="shared" si="70"/>
        <v>8.1320343943601797E-2</v>
      </c>
      <c r="C4279" s="3">
        <v>12.227698599200416</v>
      </c>
      <c r="D4279" s="3">
        <v>0.19865108188116093</v>
      </c>
    </row>
    <row r="4280" spans="2:4">
      <c r="B4280" s="3">
        <f t="shared" si="70"/>
        <v>6.7547889797662283E-2</v>
      </c>
      <c r="C4280" s="3">
        <v>10.150608844264045</v>
      </c>
      <c r="D4280" s="3">
        <v>0.11991790520950957</v>
      </c>
    </row>
    <row r="4281" spans="2:4">
      <c r="B4281" s="3">
        <f t="shared" si="70"/>
        <v>7.8848818475905635E-2</v>
      </c>
      <c r="C4281" s="3">
        <v>13.761711478011414</v>
      </c>
      <c r="D4281" s="3">
        <v>0.18548997466963713</v>
      </c>
    </row>
    <row r="4282" spans="2:4">
      <c r="B4282" s="3">
        <f t="shared" si="70"/>
        <v>7.2685771355327014E-2</v>
      </c>
      <c r="C4282" s="3">
        <v>10.932950834681234</v>
      </c>
      <c r="D4282" s="3">
        <v>0.14929349650563067</v>
      </c>
    </row>
    <row r="4283" spans="2:4">
      <c r="B4283" s="3">
        <f t="shared" si="70"/>
        <v>7.3620864131595812E-2</v>
      </c>
      <c r="C4283" s="3">
        <v>12.474135563219093</v>
      </c>
      <c r="D4283" s="3">
        <v>0.1553498947111423</v>
      </c>
    </row>
    <row r="4284" spans="2:4">
      <c r="B4284" s="3">
        <f t="shared" si="70"/>
        <v>6.9378392895290991E-2</v>
      </c>
      <c r="C4284" s="3">
        <v>14.981536301767022</v>
      </c>
      <c r="D4284" s="3">
        <v>0.1326944792016358</v>
      </c>
    </row>
    <row r="4285" spans="2:4">
      <c r="B4285" s="3">
        <f t="shared" si="70"/>
        <v>7.6975060884426405E-2</v>
      </c>
      <c r="C4285" s="3">
        <v>14.67802972502823</v>
      </c>
      <c r="D4285" s="3">
        <v>0.17538682210760825</v>
      </c>
    </row>
    <row r="4286" spans="2:4">
      <c r="B4286" s="3">
        <f t="shared" si="70"/>
        <v>7.538680272835474E-2</v>
      </c>
      <c r="C4286" s="3">
        <v>10.600451673940245</v>
      </c>
      <c r="D4286" s="3">
        <v>0.16435895870845668</v>
      </c>
    </row>
    <row r="4287" spans="2:4">
      <c r="B4287" s="3">
        <f t="shared" si="70"/>
        <v>9.0168380535294662E-2</v>
      </c>
      <c r="C4287" s="3">
        <v>10.293893246253853</v>
      </c>
      <c r="D4287" s="3">
        <v>0.24757377849665824</v>
      </c>
    </row>
    <row r="4288" spans="2:4">
      <c r="B4288" s="3">
        <f t="shared" si="70"/>
        <v>8.4723987548448135E-2</v>
      </c>
      <c r="C4288" s="3">
        <v>13.837092196417126</v>
      </c>
      <c r="D4288" s="3">
        <v>0.21866512039551989</v>
      </c>
    </row>
    <row r="4289" spans="2:4">
      <c r="B4289" s="3">
        <f t="shared" si="70"/>
        <v>6.4637756126590784E-2</v>
      </c>
      <c r="C4289" s="3">
        <v>12.815485091708121</v>
      </c>
      <c r="D4289" s="3">
        <v>0.10485702078310496</v>
      </c>
    </row>
    <row r="4290" spans="2:4">
      <c r="B4290" s="3">
        <f t="shared" si="70"/>
        <v>7.9426469771416375E-2</v>
      </c>
      <c r="C4290" s="3">
        <v>12.123020111697745</v>
      </c>
      <c r="D4290" s="3">
        <v>0.18791619617297892</v>
      </c>
    </row>
    <row r="4291" spans="2:4">
      <c r="B4291" s="3">
        <f t="shared" si="70"/>
        <v>8.4817246467482524E-2</v>
      </c>
      <c r="C4291" s="3">
        <v>12.773827326273384</v>
      </c>
      <c r="D4291" s="3">
        <v>0.21865138706625567</v>
      </c>
    </row>
    <row r="4292" spans="2:4">
      <c r="B4292" s="3">
        <f t="shared" si="70"/>
        <v>9.0086851252784816E-2</v>
      </c>
      <c r="C4292" s="3">
        <v>10.694753868221076</v>
      </c>
      <c r="D4292" s="3">
        <v>0.24731742301705983</v>
      </c>
    </row>
    <row r="4293" spans="2:4">
      <c r="B4293" s="3">
        <f t="shared" si="70"/>
        <v>7.1202262794885091E-2</v>
      </c>
      <c r="C4293" s="3">
        <v>13.03231910153508</v>
      </c>
      <c r="D4293" s="3">
        <v>0.14199194311349833</v>
      </c>
    </row>
    <row r="4294" spans="2:4">
      <c r="B4294" s="3">
        <f t="shared" si="70"/>
        <v>7.4582031006805632E-2</v>
      </c>
      <c r="C4294" s="3">
        <v>13.058259834589679</v>
      </c>
      <c r="D4294" s="3">
        <v>0.16106753746147037</v>
      </c>
    </row>
    <row r="4295" spans="2:4">
      <c r="B4295" s="3">
        <f t="shared" si="70"/>
        <v>7.8635417645802175E-2</v>
      </c>
      <c r="C4295" s="3">
        <v>13.346201971495713</v>
      </c>
      <c r="D4295" s="3">
        <v>0.18407544175542467</v>
      </c>
    </row>
    <row r="4296" spans="2:4">
      <c r="B4296" s="3">
        <f t="shared" si="70"/>
        <v>6.9061165349284331E-2</v>
      </c>
      <c r="C4296" s="3">
        <v>14.439069795831172</v>
      </c>
      <c r="D4296" s="3">
        <v>0.13062990203558458</v>
      </c>
    </row>
    <row r="4297" spans="2:4">
      <c r="B4297" s="3">
        <f t="shared" si="70"/>
        <v>7.2639602649006624E-2</v>
      </c>
      <c r="C4297" s="3">
        <v>13.628345591601306</v>
      </c>
      <c r="D4297" s="3">
        <v>0.15040131839960935</v>
      </c>
    </row>
    <row r="4298" spans="2:4">
      <c r="B4298" s="3">
        <f t="shared" si="70"/>
        <v>6.7338267006439412E-2</v>
      </c>
      <c r="C4298" s="3">
        <v>11.145054475539414</v>
      </c>
      <c r="D4298" s="3">
        <v>0.11924039429914243</v>
      </c>
    </row>
    <row r="4299" spans="2:4">
      <c r="B4299" s="3">
        <f t="shared" si="70"/>
        <v>7.8595294351023887E-2</v>
      </c>
      <c r="C4299" s="3">
        <v>13.377178258613849</v>
      </c>
      <c r="D4299" s="3">
        <v>0.18386486404004027</v>
      </c>
    </row>
    <row r="4300" spans="2:4">
      <c r="B4300" s="3">
        <f t="shared" si="70"/>
        <v>6.9772480391857669E-2</v>
      </c>
      <c r="C4300" s="3">
        <v>14.724112674336986</v>
      </c>
      <c r="D4300" s="3">
        <v>0.13478652302621541</v>
      </c>
    </row>
    <row r="4301" spans="2:4">
      <c r="B4301" s="3">
        <f t="shared" si="70"/>
        <v>8.1231176183355208E-2</v>
      </c>
      <c r="C4301" s="3">
        <v>11.883754997405926</v>
      </c>
      <c r="D4301" s="3">
        <v>0.19797357097079377</v>
      </c>
    </row>
    <row r="4302" spans="2:4">
      <c r="B4302" s="3">
        <f t="shared" si="70"/>
        <v>7.8736427655873284E-2</v>
      </c>
      <c r="C4302" s="3">
        <v>13.315073091830195</v>
      </c>
      <c r="D4302" s="3">
        <v>0.18462935270241401</v>
      </c>
    </row>
    <row r="4303" spans="2:4">
      <c r="B4303" s="3">
        <f t="shared" si="70"/>
        <v>7.2403661305581846E-2</v>
      </c>
      <c r="C4303" s="3">
        <v>13.25586718344676</v>
      </c>
      <c r="D4303" s="3">
        <v>0.14888149662770472</v>
      </c>
    </row>
    <row r="4304" spans="2:4">
      <c r="B4304" s="3">
        <f t="shared" si="70"/>
        <v>9.0214984588152719E-2</v>
      </c>
      <c r="C4304" s="3">
        <v>14.330271309549243</v>
      </c>
      <c r="D4304" s="3">
        <v>0.24988555558946501</v>
      </c>
    </row>
    <row r="4305" spans="2:4">
      <c r="B4305" s="3">
        <f t="shared" si="70"/>
        <v>7.1343992126224554E-2</v>
      </c>
      <c r="C4305" s="3">
        <v>10.11383404034547</v>
      </c>
      <c r="D4305" s="3">
        <v>0.14130985442670979</v>
      </c>
    </row>
    <row r="4306" spans="2:4">
      <c r="B4306" s="3">
        <f t="shared" si="70"/>
        <v>7.8217049623096419E-2</v>
      </c>
      <c r="C4306" s="3">
        <v>13.151951658680989</v>
      </c>
      <c r="D4306" s="3">
        <v>0.1816171758171331</v>
      </c>
    </row>
    <row r="4307" spans="2:4">
      <c r="B4307" s="3">
        <f t="shared" si="70"/>
        <v>9.004272194586016E-2</v>
      </c>
      <c r="C4307" s="3">
        <v>13.14203314310129</v>
      </c>
      <c r="D4307" s="3">
        <v>0.24831080050050355</v>
      </c>
    </row>
    <row r="4308" spans="2:4">
      <c r="B4308" s="3">
        <f t="shared" si="70"/>
        <v>8.4417293465987114E-2</v>
      </c>
      <c r="C4308" s="3">
        <v>12.546311838129824</v>
      </c>
      <c r="D4308" s="3">
        <v>0.21628009887997068</v>
      </c>
    </row>
    <row r="4309" spans="2:4">
      <c r="B4309" s="3">
        <f t="shared" si="70"/>
        <v>8.8623021179845579E-2</v>
      </c>
      <c r="C4309" s="3">
        <v>13.648640400402844</v>
      </c>
      <c r="D4309" s="3">
        <v>0.24056062501907408</v>
      </c>
    </row>
    <row r="4310" spans="2:4">
      <c r="B4310" s="3">
        <f t="shared" si="70"/>
        <v>8.3496403698843341E-2</v>
      </c>
      <c r="C4310" s="3">
        <v>12.578814050721762</v>
      </c>
      <c r="D4310" s="3">
        <v>0.21110263374736779</v>
      </c>
    </row>
    <row r="4311" spans="2:4">
      <c r="B4311" s="3">
        <f t="shared" si="70"/>
        <v>7.4660849330118711E-2</v>
      </c>
      <c r="C4311" s="3">
        <v>11.028168584246345</v>
      </c>
      <c r="D4311" s="3">
        <v>0.16048158207953123</v>
      </c>
    </row>
    <row r="4312" spans="2:4">
      <c r="B4312" s="3">
        <f t="shared" si="70"/>
        <v>8.7092507553331089E-2</v>
      </c>
      <c r="C4312" s="3">
        <v>11.607867671742913</v>
      </c>
      <c r="D4312" s="3">
        <v>0.23089236121707815</v>
      </c>
    </row>
    <row r="4313" spans="2:4">
      <c r="B4313" s="3">
        <f t="shared" si="70"/>
        <v>7.8552126377147743E-2</v>
      </c>
      <c r="C4313" s="3">
        <v>14.641407513657033</v>
      </c>
      <c r="D4313" s="3">
        <v>0.18426313058870206</v>
      </c>
    </row>
    <row r="4314" spans="2:4">
      <c r="B4314" s="3">
        <f t="shared" si="70"/>
        <v>7.1847655110324413E-2</v>
      </c>
      <c r="C4314" s="3">
        <v>11.055787835322123</v>
      </c>
      <c r="D4314" s="3">
        <v>0.1446287423322245</v>
      </c>
    </row>
    <row r="4315" spans="2:4">
      <c r="B4315" s="3">
        <f t="shared" si="70"/>
        <v>8.7533523209326461E-2</v>
      </c>
      <c r="C4315" s="3">
        <v>13.272957548753318</v>
      </c>
      <c r="D4315" s="3">
        <v>0.23422498245185705</v>
      </c>
    </row>
    <row r="4316" spans="2:4">
      <c r="B4316" s="3">
        <f t="shared" si="70"/>
        <v>7.8481879024628443E-2</v>
      </c>
      <c r="C4316" s="3">
        <v>10.723441267128514</v>
      </c>
      <c r="D4316" s="3">
        <v>0.18187810907315288</v>
      </c>
    </row>
    <row r="4317" spans="2:4">
      <c r="B4317" s="3">
        <f t="shared" si="70"/>
        <v>6.8889803613391531E-2</v>
      </c>
      <c r="C4317" s="3">
        <v>13.114566484572894</v>
      </c>
      <c r="D4317" s="3">
        <v>0.12899105807672354</v>
      </c>
    </row>
    <row r="4318" spans="2:4">
      <c r="B4318" s="3">
        <f t="shared" si="70"/>
        <v>6.805958540604877E-2</v>
      </c>
      <c r="C4318" s="3">
        <v>13.068483535264138</v>
      </c>
      <c r="D4318" s="3">
        <v>0.12428510391552477</v>
      </c>
    </row>
    <row r="4319" spans="2:4">
      <c r="B4319" s="3">
        <f t="shared" si="70"/>
        <v>8.7573397930845065E-2</v>
      </c>
      <c r="C4319" s="3">
        <v>10.259712515640736</v>
      </c>
      <c r="D4319" s="3">
        <v>0.23292031617175818</v>
      </c>
    </row>
    <row r="4320" spans="2:4">
      <c r="B4320" s="3">
        <f t="shared" si="70"/>
        <v>6.9852309488204603E-2</v>
      </c>
      <c r="C4320" s="3">
        <v>14.720908230842007</v>
      </c>
      <c r="D4320" s="3">
        <v>0.13523514511551257</v>
      </c>
    </row>
    <row r="4321" spans="2:4">
      <c r="B4321" s="3">
        <f t="shared" si="70"/>
        <v>8.7308653675954473E-2</v>
      </c>
      <c r="C4321" s="3">
        <v>14.148228400524918</v>
      </c>
      <c r="D4321" s="3">
        <v>0.23340098269600512</v>
      </c>
    </row>
    <row r="4322" spans="2:4">
      <c r="B4322" s="3">
        <f t="shared" si="70"/>
        <v>7.7889013946958824E-2</v>
      </c>
      <c r="C4322" s="3">
        <v>12.188482314523759</v>
      </c>
      <c r="D4322" s="3">
        <v>0.1792779320657979</v>
      </c>
    </row>
    <row r="4323" spans="2:4">
      <c r="B4323" s="3">
        <f t="shared" si="70"/>
        <v>6.8865267647328102E-2</v>
      </c>
      <c r="C4323" s="3">
        <v>12.341074861903746</v>
      </c>
      <c r="D4323" s="3">
        <v>0.12846003601184119</v>
      </c>
    </row>
    <row r="4324" spans="2:4">
      <c r="B4324" s="3">
        <f t="shared" si="70"/>
        <v>8.5430222632526628E-2</v>
      </c>
      <c r="C4324" s="3">
        <v>11.842860194708091</v>
      </c>
      <c r="D4324" s="3">
        <v>0.22163609729300821</v>
      </c>
    </row>
    <row r="4325" spans="2:4">
      <c r="B4325" s="3">
        <f t="shared" si="70"/>
        <v>7.9994073763237417E-2</v>
      </c>
      <c r="C4325" s="3">
        <v>12.61604663228248</v>
      </c>
      <c r="D4325" s="3">
        <v>0.19136783959471421</v>
      </c>
    </row>
    <row r="4326" spans="2:4">
      <c r="B4326" s="3">
        <f t="shared" si="70"/>
        <v>7.1819452345347451E-2</v>
      </c>
      <c r="C4326" s="3">
        <v>12.487411114841152</v>
      </c>
      <c r="D4326" s="3">
        <v>0.14519638660847806</v>
      </c>
    </row>
    <row r="4327" spans="2:4">
      <c r="B4327" s="3">
        <f t="shared" si="70"/>
        <v>7.031088457899716E-2</v>
      </c>
      <c r="C4327" s="3">
        <v>13.719901120029299</v>
      </c>
      <c r="D4327" s="3">
        <v>0.13731345561082797</v>
      </c>
    </row>
    <row r="4328" spans="2:4">
      <c r="B4328" s="3">
        <f t="shared" si="70"/>
        <v>8.9851400189214753E-2</v>
      </c>
      <c r="C4328" s="3">
        <v>12.72469252601703</v>
      </c>
      <c r="D4328" s="3">
        <v>0.24701986754966887</v>
      </c>
    </row>
    <row r="4329" spans="2:4">
      <c r="B4329" s="3">
        <f t="shared" si="70"/>
        <v>8.030536576433607E-2</v>
      </c>
      <c r="C4329" s="3">
        <v>14.378795739616077</v>
      </c>
      <c r="D4329" s="3">
        <v>0.19401837214270456</v>
      </c>
    </row>
    <row r="4330" spans="2:4">
      <c r="B4330" s="3">
        <f t="shared" si="70"/>
        <v>9.0004074983977778E-2</v>
      </c>
      <c r="C4330" s="3">
        <v>10.586413159581285</v>
      </c>
      <c r="D4330" s="3">
        <v>0.2467955565050203</v>
      </c>
    </row>
    <row r="4331" spans="2:4">
      <c r="B4331" s="3">
        <f t="shared" si="70"/>
        <v>6.6442153538621179E-2</v>
      </c>
      <c r="C4331" s="3">
        <v>14.428388317514573</v>
      </c>
      <c r="D4331" s="3">
        <v>0.11585283974730674</v>
      </c>
    </row>
    <row r="4332" spans="2:4">
      <c r="B4332" s="3">
        <f t="shared" si="70"/>
        <v>7.7385201269569992E-2</v>
      </c>
      <c r="C4332" s="3">
        <v>10.084841456343272</v>
      </c>
      <c r="D4332" s="3">
        <v>0.17536851100192269</v>
      </c>
    </row>
    <row r="4333" spans="2:4">
      <c r="B4333" s="3">
        <f t="shared" si="70"/>
        <v>7.7330158085879092E-2</v>
      </c>
      <c r="C4333" s="3">
        <v>10.335703604235968</v>
      </c>
      <c r="D4333" s="3">
        <v>0.17518539994506668</v>
      </c>
    </row>
    <row r="4334" spans="2:4">
      <c r="B4334" s="3">
        <f t="shared" si="70"/>
        <v>8.6765717490157782E-2</v>
      </c>
      <c r="C4334" s="3">
        <v>14.120609149449141</v>
      </c>
      <c r="D4334" s="3">
        <v>0.2303247169408246</v>
      </c>
    </row>
    <row r="4335" spans="2:4">
      <c r="B4335" s="3">
        <f t="shared" si="70"/>
        <v>7.3884873653370764E-2</v>
      </c>
      <c r="C4335" s="3">
        <v>13.057802056947539</v>
      </c>
      <c r="D4335" s="3">
        <v>0.15713522751548814</v>
      </c>
    </row>
    <row r="4336" spans="2:4">
      <c r="B4336" s="3">
        <f t="shared" si="70"/>
        <v>7.4041918393505657E-2</v>
      </c>
      <c r="C4336" s="3">
        <v>11.159550767540512</v>
      </c>
      <c r="D4336" s="3">
        <v>0.15705740531632434</v>
      </c>
    </row>
    <row r="4337" spans="2:4">
      <c r="B4337" s="3">
        <f t="shared" si="70"/>
        <v>6.7383515579699085E-2</v>
      </c>
      <c r="C4337" s="3">
        <v>12.247535630359813</v>
      </c>
      <c r="D4337" s="3">
        <v>0.12005523850215157</v>
      </c>
    </row>
    <row r="4338" spans="2:4">
      <c r="B4338" s="3">
        <f t="shared" si="70"/>
        <v>6.4704078493606376E-2</v>
      </c>
      <c r="C4338" s="3">
        <v>14.901272621845148</v>
      </c>
      <c r="D4338" s="3">
        <v>0.10628986480300302</v>
      </c>
    </row>
    <row r="4339" spans="2:4">
      <c r="B4339" s="3">
        <f t="shared" si="70"/>
        <v>6.5124880062257764E-2</v>
      </c>
      <c r="C4339" s="3">
        <v>10.397045808282723</v>
      </c>
      <c r="D4339" s="3">
        <v>0.10637684255500962</v>
      </c>
    </row>
    <row r="4340" spans="2:4">
      <c r="B4340" s="3">
        <f t="shared" ref="B4340:B4403" si="71">0.0472-0.00009*C4340+0.1773*D4340</f>
        <v>8.1763843958861049E-2</v>
      </c>
      <c r="C4340" s="3">
        <v>12.413251136814477</v>
      </c>
      <c r="D4340" s="3">
        <v>0.20124668111209448</v>
      </c>
    </row>
    <row r="4341" spans="2:4">
      <c r="B4341" s="3">
        <f t="shared" si="71"/>
        <v>8.9002713400677502E-2</v>
      </c>
      <c r="C4341" s="3">
        <v>11.729483932004761</v>
      </c>
      <c r="D4341" s="3">
        <v>0.24172795800653096</v>
      </c>
    </row>
    <row r="4342" spans="2:4">
      <c r="B4342" s="3">
        <f t="shared" si="71"/>
        <v>8.8377147892696933E-2</v>
      </c>
      <c r="C4342" s="3">
        <v>12.556840723899045</v>
      </c>
      <c r="D4342" s="3">
        <v>0.23861964781640066</v>
      </c>
    </row>
    <row r="4343" spans="2:4">
      <c r="B4343" s="3">
        <f t="shared" si="71"/>
        <v>7.048147862178411E-2</v>
      </c>
      <c r="C4343" s="3">
        <v>11.635029145176549</v>
      </c>
      <c r="D4343" s="3">
        <v>0.13721732230597858</v>
      </c>
    </row>
    <row r="4344" spans="2:4">
      <c r="B4344" s="3">
        <f t="shared" si="71"/>
        <v>6.6510225531785039E-2</v>
      </c>
      <c r="C4344" s="3">
        <v>13.554795983764153</v>
      </c>
      <c r="D4344" s="3">
        <v>0.11579332865382855</v>
      </c>
    </row>
    <row r="4345" spans="2:4">
      <c r="B4345" s="3">
        <f t="shared" si="71"/>
        <v>8.2575840784936072E-2</v>
      </c>
      <c r="C4345" s="3">
        <v>11.327097384563737</v>
      </c>
      <c r="D4345" s="3">
        <v>0.20527512436292611</v>
      </c>
    </row>
    <row r="4346" spans="2:4">
      <c r="B4346" s="3">
        <f t="shared" si="71"/>
        <v>8.8875551011688592E-2</v>
      </c>
      <c r="C4346" s="3">
        <v>11.933957945493942</v>
      </c>
      <c r="D4346" s="3">
        <v>0.24111453596606341</v>
      </c>
    </row>
    <row r="4347" spans="2:4">
      <c r="B4347" s="3">
        <f t="shared" si="71"/>
        <v>6.4896588183233128E-2</v>
      </c>
      <c r="C4347" s="3">
        <v>12.284310434278389</v>
      </c>
      <c r="D4347" s="3">
        <v>0.10604724265266885</v>
      </c>
    </row>
    <row r="4348" spans="2:4">
      <c r="B4348" s="3">
        <f t="shared" si="71"/>
        <v>6.6308690298165829E-2</v>
      </c>
      <c r="C4348" s="3">
        <v>10.392162846766563</v>
      </c>
      <c r="D4348" s="3">
        <v>0.1130512405774102</v>
      </c>
    </row>
    <row r="4349" spans="2:4">
      <c r="B4349" s="3">
        <f t="shared" si="71"/>
        <v>6.4391884212775044E-2</v>
      </c>
      <c r="C4349" s="3">
        <v>14.077425458540606</v>
      </c>
      <c r="D4349" s="3">
        <v>0.10411084322641682</v>
      </c>
    </row>
    <row r="4350" spans="2:4">
      <c r="B4350" s="3">
        <f t="shared" si="71"/>
        <v>6.7080010376293228E-2</v>
      </c>
      <c r="C4350" s="3">
        <v>10.037537766655477</v>
      </c>
      <c r="D4350" s="3">
        <v>0.11722159489730521</v>
      </c>
    </row>
    <row r="4351" spans="2:4">
      <c r="B4351" s="3">
        <f t="shared" si="71"/>
        <v>6.8692531205175933E-2</v>
      </c>
      <c r="C4351" s="3">
        <v>10.481734672078616</v>
      </c>
      <c r="D4351" s="3">
        <v>0.12654194769127475</v>
      </c>
    </row>
    <row r="4352" spans="2:4">
      <c r="B4352" s="3">
        <f t="shared" si="71"/>
        <v>7.3462539445173503E-2</v>
      </c>
      <c r="C4352" s="3">
        <v>13.556932279427473</v>
      </c>
      <c r="D4352" s="3">
        <v>0.15500656147953734</v>
      </c>
    </row>
    <row r="4353" spans="2:4">
      <c r="B4353" s="3">
        <f t="shared" si="71"/>
        <v>6.7222813653981139E-2</v>
      </c>
      <c r="C4353" s="3">
        <v>10.461897640919217</v>
      </c>
      <c r="D4353" s="3">
        <v>0.11824243903927732</v>
      </c>
    </row>
    <row r="4354" spans="2:4">
      <c r="B4354" s="3">
        <f t="shared" si="71"/>
        <v>6.4660394146549879E-2</v>
      </c>
      <c r="C4354" s="3">
        <v>10.796380504776147</v>
      </c>
      <c r="D4354" s="3">
        <v>0.10395977660451064</v>
      </c>
    </row>
    <row r="4355" spans="2:4">
      <c r="B4355" s="3">
        <f t="shared" si="71"/>
        <v>8.728499389629811E-2</v>
      </c>
      <c r="C4355" s="3">
        <v>10.821863460188604</v>
      </c>
      <c r="D4355" s="3">
        <v>0.2315790276802881</v>
      </c>
    </row>
    <row r="4356" spans="2:4">
      <c r="B4356" s="3">
        <f t="shared" si="71"/>
        <v>8.7952808618427081E-2</v>
      </c>
      <c r="C4356" s="3">
        <v>12.627338480788598</v>
      </c>
      <c r="D4356" s="3">
        <v>0.23626209295937986</v>
      </c>
    </row>
    <row r="4357" spans="2:4">
      <c r="B4357" s="3">
        <f t="shared" si="71"/>
        <v>8.3009949949644474E-2</v>
      </c>
      <c r="C4357" s="3">
        <v>14.160130619220556</v>
      </c>
      <c r="D4357" s="3">
        <v>0.20916165654469437</v>
      </c>
    </row>
    <row r="4358" spans="2:4">
      <c r="B4358" s="3">
        <f t="shared" si="71"/>
        <v>6.4783036896877949E-2</v>
      </c>
      <c r="C4358" s="3">
        <v>13.428754539628285</v>
      </c>
      <c r="D4358" s="3">
        <v>0.10598773155919065</v>
      </c>
    </row>
    <row r="4359" spans="2:4">
      <c r="B4359" s="3">
        <f t="shared" si="71"/>
        <v>8.4162812128055681E-2</v>
      </c>
      <c r="C4359" s="3">
        <v>12.379833368938261</v>
      </c>
      <c r="D4359" s="3">
        <v>0.21476027710806606</v>
      </c>
    </row>
    <row r="4360" spans="2:4">
      <c r="B4360" s="3">
        <f t="shared" si="71"/>
        <v>6.878804925687429E-2</v>
      </c>
      <c r="C4360" s="3">
        <v>12.685018463698233</v>
      </c>
      <c r="D4360" s="3">
        <v>0.12819910275582141</v>
      </c>
    </row>
    <row r="4361" spans="2:4">
      <c r="B4361" s="3">
        <f t="shared" si="71"/>
        <v>8.7217634662923066E-2</v>
      </c>
      <c r="C4361" s="3">
        <v>10.506149479659413</v>
      </c>
      <c r="D4361" s="3">
        <v>0.23103885006256294</v>
      </c>
    </row>
    <row r="4362" spans="2:4">
      <c r="B4362" s="3">
        <f t="shared" si="71"/>
        <v>6.924082201605275E-2</v>
      </c>
      <c r="C4362" s="3">
        <v>12.695394756920072</v>
      </c>
      <c r="D4362" s="3">
        <v>0.13075807977538378</v>
      </c>
    </row>
    <row r="4363" spans="2:4">
      <c r="B4363" s="3">
        <f t="shared" si="71"/>
        <v>8.498508011108738E-2</v>
      </c>
      <c r="C4363" s="3">
        <v>11.0803552354503</v>
      </c>
      <c r="D4363" s="3">
        <v>0.21873836481826228</v>
      </c>
    </row>
    <row r="4364" spans="2:4">
      <c r="B4364" s="3">
        <f t="shared" si="71"/>
        <v>7.8464110843226423E-2</v>
      </c>
      <c r="C4364" s="3">
        <v>12.832728049562059</v>
      </c>
      <c r="D4364" s="3">
        <v>0.18284859767448958</v>
      </c>
    </row>
    <row r="4365" spans="2:4">
      <c r="B4365" s="3">
        <f t="shared" si="71"/>
        <v>7.4824740134891821E-2</v>
      </c>
      <c r="C4365" s="3">
        <v>14.058961760307627</v>
      </c>
      <c r="D4365" s="3">
        <v>0.16294442579424423</v>
      </c>
    </row>
    <row r="4366" spans="2:4">
      <c r="B4366" s="3">
        <f t="shared" si="71"/>
        <v>8.3491830500198372E-2</v>
      </c>
      <c r="C4366" s="3">
        <v>11.817987609485153</v>
      </c>
      <c r="D4366" s="3">
        <v>0.21069063386944181</v>
      </c>
    </row>
    <row r="4367" spans="2:4">
      <c r="B4367" s="3">
        <f t="shared" si="71"/>
        <v>7.4737002014221621E-2</v>
      </c>
      <c r="C4367" s="3">
        <v>14.068880275887325</v>
      </c>
      <c r="D4367" s="3">
        <v>0.16245460371715445</v>
      </c>
    </row>
    <row r="4368" spans="2:4">
      <c r="B4368" s="3">
        <f t="shared" si="71"/>
        <v>8.4940139164403211E-2</v>
      </c>
      <c r="C4368" s="3">
        <v>13.70799890133366</v>
      </c>
      <c r="D4368" s="3">
        <v>0.21981872005371256</v>
      </c>
    </row>
    <row r="4369" spans="2:4">
      <c r="B4369" s="3">
        <f t="shared" si="71"/>
        <v>8.8777452467421497E-2</v>
      </c>
      <c r="C4369" s="3">
        <v>14.187292092654195</v>
      </c>
      <c r="D4369" s="3">
        <v>0.24170506912442397</v>
      </c>
    </row>
    <row r="4370" spans="2:4">
      <c r="B4370" s="3">
        <f t="shared" si="71"/>
        <v>7.6899386120181892E-2</v>
      </c>
      <c r="C4370" s="3">
        <v>11.343424787133397</v>
      </c>
      <c r="D4370" s="3">
        <v>0.17326731162450026</v>
      </c>
    </row>
    <row r="4371" spans="2:4">
      <c r="B4371" s="3">
        <f t="shared" si="71"/>
        <v>8.6004014862514119E-2</v>
      </c>
      <c r="C4371" s="3">
        <v>11.239051484725486</v>
      </c>
      <c r="D4371" s="3">
        <v>0.22456587420270396</v>
      </c>
    </row>
    <row r="4372" spans="2:4">
      <c r="B4372" s="3">
        <f t="shared" si="71"/>
        <v>8.0526207312234865E-2</v>
      </c>
      <c r="C4372" s="3">
        <v>13.521225623340555</v>
      </c>
      <c r="D4372" s="3">
        <v>0.19482863856929228</v>
      </c>
    </row>
    <row r="4373" spans="2:4">
      <c r="B4373" s="3">
        <f t="shared" si="71"/>
        <v>6.4049450514236883E-2</v>
      </c>
      <c r="C4373" s="3">
        <v>10.081484420300912</v>
      </c>
      <c r="D4373" s="3">
        <v>0.10015106662190619</v>
      </c>
    </row>
    <row r="4374" spans="2:4">
      <c r="B4374" s="3">
        <f t="shared" si="71"/>
        <v>7.158843714712973E-2</v>
      </c>
      <c r="C4374" s="3">
        <v>14.738608966338084</v>
      </c>
      <c r="D4374" s="3">
        <v>0.14503616443372908</v>
      </c>
    </row>
    <row r="4375" spans="2:4">
      <c r="B4375" s="3">
        <f t="shared" si="71"/>
        <v>7.7219125492110963E-2</v>
      </c>
      <c r="C4375" s="3">
        <v>11.578417310098574</v>
      </c>
      <c r="D4375" s="3">
        <v>0.17518997772148809</v>
      </c>
    </row>
    <row r="4376" spans="2:4">
      <c r="B4376" s="3">
        <f t="shared" si="71"/>
        <v>6.7717589800714129E-2</v>
      </c>
      <c r="C4376" s="3">
        <v>14.649952696310311</v>
      </c>
      <c r="D4376" s="3">
        <v>0.12315897091586048</v>
      </c>
    </row>
    <row r="4377" spans="2:4">
      <c r="B4377" s="3">
        <f t="shared" si="71"/>
        <v>7.083563234351635E-2</v>
      </c>
      <c r="C4377" s="3">
        <v>14.093905453657644</v>
      </c>
      <c r="D4377" s="3">
        <v>0.14046296578875089</v>
      </c>
    </row>
    <row r="4378" spans="2:4">
      <c r="B4378" s="3">
        <f t="shared" si="71"/>
        <v>8.1480396282845549E-2</v>
      </c>
      <c r="C4378" s="3">
        <v>13.993499557481613</v>
      </c>
      <c r="D4378" s="3">
        <v>0.20045014801477096</v>
      </c>
    </row>
    <row r="4379" spans="2:4">
      <c r="B4379" s="3">
        <f t="shared" si="71"/>
        <v>8.547205984679708E-2</v>
      </c>
      <c r="C4379" s="3">
        <v>14.480269783623768</v>
      </c>
      <c r="D4379" s="3">
        <v>0.22321085238196967</v>
      </c>
    </row>
    <row r="4380" spans="2:4">
      <c r="B4380" s="3">
        <f t="shared" si="71"/>
        <v>6.5165725730155333E-2</v>
      </c>
      <c r="C4380" s="3">
        <v>10.32197027497177</v>
      </c>
      <c r="D4380" s="3">
        <v>0.10656910916470839</v>
      </c>
    </row>
    <row r="4381" spans="2:4">
      <c r="B4381" s="3">
        <f t="shared" si="71"/>
        <v>8.0825418103579821E-2</v>
      </c>
      <c r="C4381" s="3">
        <v>14.813989684743797</v>
      </c>
      <c r="D4381" s="3">
        <v>0.19717246009704886</v>
      </c>
    </row>
    <row r="4382" spans="2:4">
      <c r="B4382" s="3">
        <f t="shared" si="71"/>
        <v>8.0145372478408167E-2</v>
      </c>
      <c r="C4382" s="3">
        <v>11.016113773003326</v>
      </c>
      <c r="D4382" s="3">
        <v>0.1914090395825068</v>
      </c>
    </row>
    <row r="4383" spans="2:4">
      <c r="B4383" s="3">
        <f t="shared" si="71"/>
        <v>6.7465903195287946E-2</v>
      </c>
      <c r="C4383" s="3">
        <v>13.685872981963561</v>
      </c>
      <c r="D4383" s="3">
        <v>0.12125003814813685</v>
      </c>
    </row>
    <row r="4384" spans="2:4">
      <c r="B4384" s="3">
        <f t="shared" si="71"/>
        <v>7.9156542558061468E-2</v>
      </c>
      <c r="C4384" s="3">
        <v>13.417767876216926</v>
      </c>
      <c r="D4384" s="3">
        <v>0.1870509964293344</v>
      </c>
    </row>
    <row r="4385" spans="2:4">
      <c r="B4385" s="3">
        <f t="shared" si="71"/>
        <v>8.491006591998046E-2</v>
      </c>
      <c r="C4385" s="3">
        <v>13.78963591418195</v>
      </c>
      <c r="D4385" s="3">
        <v>0.21969054231391338</v>
      </c>
    </row>
    <row r="4386" spans="2:4">
      <c r="B4386" s="3">
        <f t="shared" si="71"/>
        <v>6.7047929319132046E-2</v>
      </c>
      <c r="C4386" s="3">
        <v>13.099459822382276</v>
      </c>
      <c r="D4386" s="3">
        <v>0.11859492782372509</v>
      </c>
    </row>
    <row r="4387" spans="2:4">
      <c r="B4387" s="3">
        <f t="shared" si="71"/>
        <v>8.9485876644184698E-2</v>
      </c>
      <c r="C4387" s="3">
        <v>14.008453627124851</v>
      </c>
      <c r="D4387" s="3">
        <v>0.24560991241187782</v>
      </c>
    </row>
    <row r="4388" spans="2:4">
      <c r="B4388" s="3">
        <f t="shared" si="71"/>
        <v>6.8441211279641104E-2</v>
      </c>
      <c r="C4388" s="3">
        <v>11.921445356608784</v>
      </c>
      <c r="D4388" s="3">
        <v>0.12585528122806483</v>
      </c>
    </row>
    <row r="4389" spans="2:4">
      <c r="B4389" s="3">
        <f t="shared" si="71"/>
        <v>6.8949010742515332E-2</v>
      </c>
      <c r="C4389" s="3">
        <v>12.294381542405469</v>
      </c>
      <c r="D4389" s="3">
        <v>0.12890865810113833</v>
      </c>
    </row>
    <row r="4390" spans="2:4">
      <c r="B4390" s="3">
        <f t="shared" si="71"/>
        <v>6.9118622852259892E-2</v>
      </c>
      <c r="C4390" s="3">
        <v>13.241523483993042</v>
      </c>
      <c r="D4390" s="3">
        <v>0.13034607989745781</v>
      </c>
    </row>
    <row r="4391" spans="2:4">
      <c r="B4391" s="3">
        <f t="shared" si="71"/>
        <v>8.0239419690542324E-2</v>
      </c>
      <c r="C4391" s="3">
        <v>13.497268593401898</v>
      </c>
      <c r="D4391" s="3">
        <v>0.19319895016327404</v>
      </c>
    </row>
    <row r="4392" spans="2:4">
      <c r="B4392" s="3">
        <f t="shared" si="71"/>
        <v>7.8168859370708332E-2</v>
      </c>
      <c r="C4392" s="3">
        <v>13.056123538926359</v>
      </c>
      <c r="D4392" s="3">
        <v>0.18129673146763514</v>
      </c>
    </row>
    <row r="4393" spans="2:4">
      <c r="B4393" s="3">
        <f t="shared" si="71"/>
        <v>6.8740409710989714E-2</v>
      </c>
      <c r="C4393" s="3">
        <v>12.050996429334392</v>
      </c>
      <c r="D4393" s="3">
        <v>0.12760856959746086</v>
      </c>
    </row>
    <row r="4394" spans="2:4">
      <c r="B4394" s="3">
        <f t="shared" si="71"/>
        <v>8.3242076174199653E-2</v>
      </c>
      <c r="C4394" s="3">
        <v>13.601031525620289</v>
      </c>
      <c r="D4394" s="3">
        <v>0.21018707846308787</v>
      </c>
    </row>
    <row r="4395" spans="2:4">
      <c r="B4395" s="3">
        <f t="shared" si="71"/>
        <v>6.6203891262550746E-2</v>
      </c>
      <c r="C4395" s="3">
        <v>11.19586779381695</v>
      </c>
      <c r="D4395" s="3">
        <v>0.11286812952055422</v>
      </c>
    </row>
    <row r="4396" spans="2:4">
      <c r="B4396" s="3">
        <f t="shared" si="71"/>
        <v>6.9942946714682458E-2</v>
      </c>
      <c r="C4396" s="3">
        <v>10.629596850489822</v>
      </c>
      <c r="D4396" s="3">
        <v>0.13366954557939392</v>
      </c>
    </row>
    <row r="4397" spans="2:4">
      <c r="B4397" s="3">
        <f t="shared" si="71"/>
        <v>6.7348871883297218E-2</v>
      </c>
      <c r="C4397" s="3">
        <v>11.315805536057619</v>
      </c>
      <c r="D4397" s="3">
        <v>0.11938688314462723</v>
      </c>
    </row>
    <row r="4398" spans="2:4">
      <c r="B4398" s="3">
        <f t="shared" si="71"/>
        <v>7.0651285744804226E-2</v>
      </c>
      <c r="C4398" s="3">
        <v>12.868587298196356</v>
      </c>
      <c r="D4398" s="3">
        <v>0.13880123294778282</v>
      </c>
    </row>
    <row r="4399" spans="2:4">
      <c r="B4399" s="3">
        <f t="shared" si="71"/>
        <v>7.4936113315225678E-2</v>
      </c>
      <c r="C4399" s="3">
        <v>13.155156102175969</v>
      </c>
      <c r="D4399" s="3">
        <v>0.16311380352183599</v>
      </c>
    </row>
    <row r="4400" spans="2:4">
      <c r="B4400" s="3">
        <f t="shared" si="71"/>
        <v>7.8125598010193184E-2</v>
      </c>
      <c r="C4400" s="3">
        <v>12.625965147862178</v>
      </c>
      <c r="D4400" s="3">
        <v>0.18083437604907376</v>
      </c>
    </row>
    <row r="4401" spans="2:4">
      <c r="B4401" s="3">
        <f t="shared" si="71"/>
        <v>6.6802060151982173E-2</v>
      </c>
      <c r="C4401" s="3">
        <v>10.231025116733299</v>
      </c>
      <c r="D4401" s="3">
        <v>0.11575212866603596</v>
      </c>
    </row>
    <row r="4402" spans="2:4">
      <c r="B4402" s="3">
        <f t="shared" si="71"/>
        <v>8.9045126041444142E-2</v>
      </c>
      <c r="C4402" s="3">
        <v>10.834376049073763</v>
      </c>
      <c r="D4402" s="3">
        <v>0.24151280251472518</v>
      </c>
    </row>
    <row r="4403" spans="2:4">
      <c r="B4403" s="3">
        <f t="shared" si="71"/>
        <v>7.5113539689321579E-2</v>
      </c>
      <c r="C4403" s="3">
        <v>11.85110019226661</v>
      </c>
      <c r="D4403" s="3">
        <v>0.16345255897701957</v>
      </c>
    </row>
    <row r="4404" spans="2:4">
      <c r="B4404" s="3">
        <f t="shared" ref="B4404:B4467" si="72">0.0472-0.00009*C4404+0.1773*D4404</f>
        <v>8.1930695669423501E-2</v>
      </c>
      <c r="C4404" s="3">
        <v>13.571428571428571</v>
      </c>
      <c r="D4404" s="3">
        <v>0.20277565843684192</v>
      </c>
    </row>
    <row r="4405" spans="2:4">
      <c r="B4405" s="3">
        <f t="shared" si="72"/>
        <v>7.0262382580034796E-2</v>
      </c>
      <c r="C4405" s="3">
        <v>11.85094759971923</v>
      </c>
      <c r="D4405" s="3">
        <v>0.13609118930631428</v>
      </c>
    </row>
    <row r="4406" spans="2:4">
      <c r="B4406" s="3">
        <f t="shared" si="72"/>
        <v>8.2936465651417587E-2</v>
      </c>
      <c r="C4406" s="3">
        <v>10.936460463270974</v>
      </c>
      <c r="D4406" s="3">
        <v>0.20711081270790735</v>
      </c>
    </row>
    <row r="4407" spans="2:4">
      <c r="B4407" s="3">
        <f t="shared" si="72"/>
        <v>8.7222434461500908E-2</v>
      </c>
      <c r="C4407" s="3">
        <v>11.670278023621327</v>
      </c>
      <c r="D4407" s="3">
        <v>0.2316568498794519</v>
      </c>
    </row>
    <row r="4408" spans="2:4">
      <c r="B4408" s="3">
        <f t="shared" si="72"/>
        <v>6.7009407330545973E-2</v>
      </c>
      <c r="C4408" s="3">
        <v>13.70784630878628</v>
      </c>
      <c r="D4408" s="3">
        <v>0.11868648335215309</v>
      </c>
    </row>
    <row r="4409" spans="2:4">
      <c r="B4409" s="3">
        <f t="shared" si="72"/>
        <v>6.9135509353923152E-2</v>
      </c>
      <c r="C4409" s="3">
        <v>12.747276223029267</v>
      </c>
      <c r="D4409" s="3">
        <v>0.13019043549913023</v>
      </c>
    </row>
    <row r="4410" spans="2:4">
      <c r="B4410" s="3">
        <f t="shared" si="72"/>
        <v>8.8314317911313223E-2</v>
      </c>
      <c r="C4410" s="3">
        <v>14.066591387676626</v>
      </c>
      <c r="D4410" s="3">
        <v>0.23903164769432661</v>
      </c>
    </row>
    <row r="4411" spans="2:4">
      <c r="B4411" s="3">
        <f t="shared" si="72"/>
        <v>6.8231815088351078E-2</v>
      </c>
      <c r="C4411" s="3">
        <v>10.613727225562304</v>
      </c>
      <c r="D4411" s="3">
        <v>0.12401043733024079</v>
      </c>
    </row>
    <row r="4412" spans="2:4">
      <c r="B4412" s="3">
        <f t="shared" si="72"/>
        <v>8.7558335215308092E-2</v>
      </c>
      <c r="C4412" s="3">
        <v>14.503311258278146</v>
      </c>
      <c r="D4412" s="3">
        <v>0.23498947111423077</v>
      </c>
    </row>
    <row r="4413" spans="2:4">
      <c r="B4413" s="3">
        <f t="shared" si="72"/>
        <v>8.6315702383495591E-2</v>
      </c>
      <c r="C4413" s="3">
        <v>14.602649006622517</v>
      </c>
      <c r="D4413" s="3">
        <v>0.22803125095370344</v>
      </c>
    </row>
    <row r="4414" spans="2:4">
      <c r="B4414" s="3">
        <f t="shared" si="72"/>
        <v>7.6887254097109892E-2</v>
      </c>
      <c r="C4414" s="3">
        <v>14.418164616840112</v>
      </c>
      <c r="D4414" s="3">
        <v>0.17475966673787652</v>
      </c>
    </row>
    <row r="4415" spans="2:4">
      <c r="B4415" s="3">
        <f t="shared" si="72"/>
        <v>7.6502106997894226E-2</v>
      </c>
      <c r="C4415" s="3">
        <v>10.878780480361339</v>
      </c>
      <c r="D4415" s="3">
        <v>0.17079073458052307</v>
      </c>
    </row>
    <row r="4416" spans="2:4">
      <c r="B4416" s="3">
        <f t="shared" si="72"/>
        <v>6.515431470686972E-2</v>
      </c>
      <c r="C4416" s="3">
        <v>12.531968138676106</v>
      </c>
      <c r="D4416" s="3">
        <v>0.1076265755180517</v>
      </c>
    </row>
    <row r="4417" spans="2:4">
      <c r="B4417" s="3">
        <f t="shared" si="72"/>
        <v>8.1071170537430959E-2</v>
      </c>
      <c r="C4417" s="3">
        <v>10.694601275673696</v>
      </c>
      <c r="D4417" s="3">
        <v>0.19646748252815333</v>
      </c>
    </row>
    <row r="4418" spans="2:4">
      <c r="B4418" s="3">
        <f t="shared" si="72"/>
        <v>8.7816909085360273E-2</v>
      </c>
      <c r="C4418" s="3">
        <v>10.656300546281319</v>
      </c>
      <c r="D4418" s="3">
        <v>0.23449507126071964</v>
      </c>
    </row>
    <row r="4419" spans="2:4">
      <c r="B4419" s="3">
        <f t="shared" si="72"/>
        <v>7.6856130252998436E-2</v>
      </c>
      <c r="C4419" s="3">
        <v>13.474379711294901</v>
      </c>
      <c r="D4419" s="3">
        <v>0.17410504470961638</v>
      </c>
    </row>
    <row r="4420" spans="2:4">
      <c r="B4420" s="3">
        <f t="shared" si="72"/>
        <v>8.4708034913174843E-2</v>
      </c>
      <c r="C4420" s="3">
        <v>11.254768517105624</v>
      </c>
      <c r="D4420" s="3">
        <v>0.21726432081057162</v>
      </c>
    </row>
    <row r="4421" spans="2:4">
      <c r="B4421" s="3">
        <f t="shared" si="72"/>
        <v>8.2773909726248984E-2</v>
      </c>
      <c r="C4421" s="3">
        <v>13.680532242805262</v>
      </c>
      <c r="D4421" s="3">
        <v>0.20758690145573291</v>
      </c>
    </row>
    <row r="4422" spans="2:4">
      <c r="B4422" s="3">
        <f t="shared" si="72"/>
        <v>8.7654458906826993E-2</v>
      </c>
      <c r="C4422" s="3">
        <v>13.191778313547166</v>
      </c>
      <c r="D4422" s="3">
        <v>0.234865871150853</v>
      </c>
    </row>
    <row r="4423" spans="2:4">
      <c r="B4423" s="3">
        <f t="shared" si="72"/>
        <v>8.3190629749443037E-2</v>
      </c>
      <c r="C4423" s="3">
        <v>14.524369029816583</v>
      </c>
      <c r="D4423" s="3">
        <v>0.21036561174352245</v>
      </c>
    </row>
    <row r="4424" spans="2:4">
      <c r="B4424" s="3">
        <f t="shared" si="72"/>
        <v>7.8076351664784688E-2</v>
      </c>
      <c r="C4424" s="3">
        <v>12.731254005554369</v>
      </c>
      <c r="D4424" s="3">
        <v>0.1806100650044252</v>
      </c>
    </row>
    <row r="4425" spans="2:4">
      <c r="B4425" s="3">
        <f t="shared" si="72"/>
        <v>7.2275032197027494E-2</v>
      </c>
      <c r="C4425" s="3">
        <v>13.584856715598011</v>
      </c>
      <c r="D4425" s="3">
        <v>0.14832300790429395</v>
      </c>
    </row>
    <row r="4426" spans="2:4">
      <c r="B4426" s="3">
        <f t="shared" si="72"/>
        <v>7.7928509628589743E-2</v>
      </c>
      <c r="C4426" s="3">
        <v>10.838801232947782</v>
      </c>
      <c r="D4426" s="3">
        <v>0.17881557664723657</v>
      </c>
    </row>
    <row r="4427" spans="2:4">
      <c r="B4427" s="3">
        <f t="shared" si="72"/>
        <v>7.3392194586016424E-2</v>
      </c>
      <c r="C4427" s="3">
        <v>13.418683431501206</v>
      </c>
      <c r="D4427" s="3">
        <v>0.15453962828455459</v>
      </c>
    </row>
    <row r="4428" spans="2:4">
      <c r="B4428" s="3">
        <f t="shared" si="72"/>
        <v>8.0795424512466824E-2</v>
      </c>
      <c r="C4428" s="3">
        <v>13.79451887569811</v>
      </c>
      <c r="D4428" s="3">
        <v>0.19648579363383895</v>
      </c>
    </row>
    <row r="4429" spans="2:4">
      <c r="B4429" s="3">
        <f t="shared" si="72"/>
        <v>7.7307403332621233E-2</v>
      </c>
      <c r="C4429" s="3">
        <v>12.401196325571458</v>
      </c>
      <c r="D4429" s="3">
        <v>0.17610553300576801</v>
      </c>
    </row>
    <row r="4430" spans="2:4">
      <c r="B4430" s="3">
        <f t="shared" si="72"/>
        <v>6.5107297280800808E-2</v>
      </c>
      <c r="C4430" s="3">
        <v>12.639545884578997</v>
      </c>
      <c r="D4430" s="3">
        <v>0.10741599780266732</v>
      </c>
    </row>
    <row r="4431" spans="2:4">
      <c r="B4431" s="3">
        <f t="shared" si="72"/>
        <v>8.4969097262489704E-2</v>
      </c>
      <c r="C4431" s="3">
        <v>10.464339121677297</v>
      </c>
      <c r="D4431" s="3">
        <v>0.21833552049317911</v>
      </c>
    </row>
    <row r="4432" spans="2:4">
      <c r="B4432" s="3">
        <f t="shared" si="72"/>
        <v>8.1417335581530192E-2</v>
      </c>
      <c r="C4432" s="3">
        <v>13.720206305124059</v>
      </c>
      <c r="D4432" s="3">
        <v>0.19995574816125983</v>
      </c>
    </row>
    <row r="4433" spans="2:4">
      <c r="B4433" s="3">
        <f t="shared" si="72"/>
        <v>8.1410710623493143E-2</v>
      </c>
      <c r="C4433" s="3">
        <v>14.208655049287392</v>
      </c>
      <c r="D4433" s="3">
        <v>0.20016632587664418</v>
      </c>
    </row>
    <row r="4434" spans="2:4">
      <c r="B4434" s="3">
        <f t="shared" si="72"/>
        <v>7.6989655293435474E-2</v>
      </c>
      <c r="C4434" s="3">
        <v>13.136082033753471</v>
      </c>
      <c r="D4434" s="3">
        <v>0.17468642231513415</v>
      </c>
    </row>
    <row r="4435" spans="2:4">
      <c r="B4435" s="3">
        <f t="shared" si="72"/>
        <v>8.4850672017578663E-2</v>
      </c>
      <c r="C4435" s="3">
        <v>14.197058015686514</v>
      </c>
      <c r="D4435" s="3">
        <v>0.21956236457411421</v>
      </c>
    </row>
    <row r="4436" spans="2:4">
      <c r="B4436" s="3">
        <f t="shared" si="72"/>
        <v>6.7848784295175019E-2</v>
      </c>
      <c r="C4436" s="3">
        <v>12.921689504684592</v>
      </c>
      <c r="D4436" s="3">
        <v>0.12302163762321849</v>
      </c>
    </row>
    <row r="4437" spans="2:4">
      <c r="B4437" s="3">
        <f t="shared" si="72"/>
        <v>8.9226112094485305E-2</v>
      </c>
      <c r="C4437" s="3">
        <v>12.214270455030977</v>
      </c>
      <c r="D4437" s="3">
        <v>0.2432340464491714</v>
      </c>
    </row>
    <row r="4438" spans="2:4">
      <c r="B4438" s="3">
        <f t="shared" si="72"/>
        <v>7.8269954527420887E-2</v>
      </c>
      <c r="C4438" s="3">
        <v>11.869716483046968</v>
      </c>
      <c r="D4438" s="3">
        <v>0.18126468703268533</v>
      </c>
    </row>
    <row r="4439" spans="2:4">
      <c r="B4439" s="3">
        <f t="shared" si="72"/>
        <v>7.7204304483169048E-2</v>
      </c>
      <c r="C4439" s="3">
        <v>11.003601184118168</v>
      </c>
      <c r="D4439" s="3">
        <v>0.17481460005493332</v>
      </c>
    </row>
    <row r="4440" spans="2:4">
      <c r="B4440" s="3">
        <f t="shared" si="72"/>
        <v>8.7593417004913493E-2</v>
      </c>
      <c r="C4440" s="3">
        <v>14.699697866756189</v>
      </c>
      <c r="D4440" s="3">
        <v>0.23528702658162176</v>
      </c>
    </row>
    <row r="4441" spans="2:4">
      <c r="B4441" s="3">
        <f t="shared" si="72"/>
        <v>6.6235926999725331E-2</v>
      </c>
      <c r="C4441" s="3">
        <v>11.624500259407331</v>
      </c>
      <c r="D4441" s="3">
        <v>0.11326639606921599</v>
      </c>
    </row>
    <row r="4442" spans="2:4">
      <c r="B4442" s="3">
        <f t="shared" si="72"/>
        <v>6.8947358623004856E-2</v>
      </c>
      <c r="C4442" s="3">
        <v>10.391857661671803</v>
      </c>
      <c r="D4442" s="3">
        <v>0.12793359172338023</v>
      </c>
    </row>
    <row r="4443" spans="2:4">
      <c r="B4443" s="3">
        <f t="shared" si="72"/>
        <v>8.7362134006775116E-2</v>
      </c>
      <c r="C4443" s="3">
        <v>12.219306009094517</v>
      </c>
      <c r="D4443" s="3">
        <v>0.23272347178563799</v>
      </c>
    </row>
    <row r="4444" spans="2:4">
      <c r="B4444" s="3">
        <f t="shared" si="72"/>
        <v>7.479301477095858E-2</v>
      </c>
      <c r="C4444" s="3">
        <v>14.58281197546312</v>
      </c>
      <c r="D4444" s="3">
        <v>0.16303140354625079</v>
      </c>
    </row>
    <row r="4445" spans="2:4">
      <c r="B4445" s="3">
        <f t="shared" si="72"/>
        <v>7.9555797906430248E-2</v>
      </c>
      <c r="C4445" s="3">
        <v>14.753257850886563</v>
      </c>
      <c r="D4445" s="3">
        <v>0.18998077333903013</v>
      </c>
    </row>
    <row r="4446" spans="2:4">
      <c r="B4446" s="3">
        <f t="shared" si="72"/>
        <v>6.8209661854915005E-2</v>
      </c>
      <c r="C4446" s="3">
        <v>12.564317758720664</v>
      </c>
      <c r="D4446" s="3">
        <v>0.12487563707388531</v>
      </c>
    </row>
    <row r="4447" spans="2:4">
      <c r="B4447" s="3">
        <f t="shared" si="72"/>
        <v>7.0973894009216595E-2</v>
      </c>
      <c r="C4447" s="3">
        <v>11.349223303933837</v>
      </c>
      <c r="D4447" s="3">
        <v>0.13984954374828334</v>
      </c>
    </row>
    <row r="4448" spans="2:4">
      <c r="B4448" s="3">
        <f t="shared" si="72"/>
        <v>8.317891384624776E-2</v>
      </c>
      <c r="C4448" s="3">
        <v>14.284798730430005</v>
      </c>
      <c r="D4448" s="3">
        <v>0.21017792291024506</v>
      </c>
    </row>
    <row r="4449" spans="2:4">
      <c r="B4449" s="3">
        <f t="shared" si="72"/>
        <v>6.4841669972838523E-2</v>
      </c>
      <c r="C4449" s="3">
        <v>12.27225562303537</v>
      </c>
      <c r="D4449" s="3">
        <v>0.10573137607959228</v>
      </c>
    </row>
    <row r="4450" spans="2:4">
      <c r="B4450" s="3">
        <f t="shared" si="72"/>
        <v>7.5896322977385786E-2</v>
      </c>
      <c r="C4450" s="3">
        <v>11.432233649708548</v>
      </c>
      <c r="D4450" s="3">
        <v>0.1676549577318644</v>
      </c>
    </row>
    <row r="4451" spans="2:4">
      <c r="B4451" s="3">
        <f t="shared" si="72"/>
        <v>7.3916136204107794E-2</v>
      </c>
      <c r="C4451" s="3">
        <v>11.574144718771935</v>
      </c>
      <c r="D4451" s="3">
        <v>0.1565584276863918</v>
      </c>
    </row>
    <row r="4452" spans="2:4">
      <c r="B4452" s="3">
        <f t="shared" si="72"/>
        <v>6.8828653218176827E-2</v>
      </c>
      <c r="C4452" s="3">
        <v>14.813074129459517</v>
      </c>
      <c r="D4452" s="3">
        <v>0.12950834681234169</v>
      </c>
    </row>
    <row r="4453" spans="2:4">
      <c r="B4453" s="3">
        <f t="shared" si="72"/>
        <v>6.8386102175969715E-2</v>
      </c>
      <c r="C4453" s="3">
        <v>12.010711996826075</v>
      </c>
      <c r="D4453" s="3">
        <v>0.12558977019562365</v>
      </c>
    </row>
    <row r="4454" spans="2:4">
      <c r="B4454" s="3">
        <f t="shared" si="72"/>
        <v>8.4253824274422448E-2</v>
      </c>
      <c r="C4454" s="3">
        <v>13.451796014282662</v>
      </c>
      <c r="D4454" s="3">
        <v>0.21581774346140936</v>
      </c>
    </row>
    <row r="4455" spans="2:4">
      <c r="B4455" s="3">
        <f t="shared" si="72"/>
        <v>7.5434766380809953E-2</v>
      </c>
      <c r="C4455" s="3">
        <v>11.19479964598529</v>
      </c>
      <c r="D4455" s="3">
        <v>0.16493118076113161</v>
      </c>
    </row>
    <row r="4456" spans="2:4">
      <c r="B4456" s="3">
        <f t="shared" si="72"/>
        <v>7.5952856227301857E-2</v>
      </c>
      <c r="C4456" s="3">
        <v>10.75899533066805</v>
      </c>
      <c r="D4456" s="3">
        <v>0.1676320688497574</v>
      </c>
    </row>
    <row r="4457" spans="2:4">
      <c r="B4457" s="3">
        <f t="shared" si="72"/>
        <v>8.2480300759910891E-2</v>
      </c>
      <c r="C4457" s="3">
        <v>14.210333567308574</v>
      </c>
      <c r="D4457" s="3">
        <v>0.20619983520004881</v>
      </c>
    </row>
    <row r="4458" spans="2:4">
      <c r="B4458" s="3">
        <f t="shared" si="72"/>
        <v>7.8811172673726615E-2</v>
      </c>
      <c r="C4458" s="3">
        <v>13.350321970274972</v>
      </c>
      <c r="D4458" s="3">
        <v>0.18506881923886837</v>
      </c>
    </row>
    <row r="4459" spans="2:4">
      <c r="B4459" s="3">
        <f t="shared" si="72"/>
        <v>8.7940894955290394E-2</v>
      </c>
      <c r="C4459" s="3">
        <v>12.17352824488052</v>
      </c>
      <c r="D4459" s="3">
        <v>0.2359645374919889</v>
      </c>
    </row>
    <row r="4460" spans="2:4">
      <c r="B4460" s="3">
        <f t="shared" si="72"/>
        <v>6.9696488387707145E-2</v>
      </c>
      <c r="C4460" s="3">
        <v>10.301828058717613</v>
      </c>
      <c r="D4460" s="3">
        <v>0.13211310159611805</v>
      </c>
    </row>
    <row r="4461" spans="2:4">
      <c r="B4461" s="3">
        <f t="shared" si="72"/>
        <v>7.9233215735343476E-2</v>
      </c>
      <c r="C4461" s="3">
        <v>14.640034180730613</v>
      </c>
      <c r="D4461" s="3">
        <v>0.1881038850062563</v>
      </c>
    </row>
    <row r="4462" spans="2:4">
      <c r="B4462" s="3">
        <f t="shared" si="72"/>
        <v>7.0905489669484539E-2</v>
      </c>
      <c r="C4462" s="3">
        <v>10.404828028199102</v>
      </c>
      <c r="D4462" s="3">
        <v>0.13898434400463883</v>
      </c>
    </row>
    <row r="4463" spans="2:4">
      <c r="B4463" s="3">
        <f t="shared" si="72"/>
        <v>7.218878276924956E-2</v>
      </c>
      <c r="C4463" s="3">
        <v>14.425946836756493</v>
      </c>
      <c r="D4463" s="3">
        <v>0.14826349681081577</v>
      </c>
    </row>
    <row r="4464" spans="2:4">
      <c r="B4464" s="3">
        <f t="shared" si="72"/>
        <v>6.4511642963957644E-2</v>
      </c>
      <c r="C4464" s="3">
        <v>12.954191717276528</v>
      </c>
      <c r="D4464" s="3">
        <v>0.10421613208410901</v>
      </c>
    </row>
    <row r="4465" spans="2:4">
      <c r="B4465" s="3">
        <f t="shared" si="72"/>
        <v>7.2724445783867914E-2</v>
      </c>
      <c r="C4465" s="3">
        <v>14.480269783623768</v>
      </c>
      <c r="D4465" s="3">
        <v>0.15131229590746789</v>
      </c>
    </row>
    <row r="4466" spans="2:4">
      <c r="B4466" s="3">
        <f t="shared" si="72"/>
        <v>7.0925897396771145E-2</v>
      </c>
      <c r="C4466" s="3">
        <v>14.416638691366312</v>
      </c>
      <c r="D4466" s="3">
        <v>0.14113589892269662</v>
      </c>
    </row>
    <row r="4467" spans="2:4">
      <c r="B4467" s="3">
        <f t="shared" si="72"/>
        <v>8.6162320322275471E-2</v>
      </c>
      <c r="C4467" s="3">
        <v>11.022217474898525</v>
      </c>
      <c r="D4467" s="3">
        <v>0.22534867397076327</v>
      </c>
    </row>
    <row r="4468" spans="2:4">
      <c r="B4468" s="3">
        <f t="shared" ref="B4468:B4531" si="73">0.0472-0.00009*C4468+0.1773*D4468</f>
        <v>8.0584601428266234E-2</v>
      </c>
      <c r="C4468" s="3">
        <v>14.585863826410719</v>
      </c>
      <c r="D4468" s="3">
        <v>0.19569841608935817</v>
      </c>
    </row>
    <row r="4469" spans="2:4">
      <c r="B4469" s="3">
        <f t="shared" si="73"/>
        <v>7.9451313364055309E-2</v>
      </c>
      <c r="C4469" s="3">
        <v>13.380077517014069</v>
      </c>
      <c r="D4469" s="3">
        <v>0.18869441816461685</v>
      </c>
    </row>
    <row r="4470" spans="2:4">
      <c r="B4470" s="3">
        <f t="shared" si="73"/>
        <v>8.22083780938139E-2</v>
      </c>
      <c r="C4470" s="3">
        <v>12.163457136753442</v>
      </c>
      <c r="D4470" s="3">
        <v>0.20362712485122225</v>
      </c>
    </row>
    <row r="4471" spans="2:4">
      <c r="B4471" s="3">
        <f t="shared" si="73"/>
        <v>8.7579310129093285E-2</v>
      </c>
      <c r="C4471" s="3">
        <v>11.9525742362743</v>
      </c>
      <c r="D4471" s="3">
        <v>0.23381298257393107</v>
      </c>
    </row>
    <row r="4472" spans="2:4">
      <c r="B4472" s="3">
        <f t="shared" si="73"/>
        <v>6.795482070375683E-2</v>
      </c>
      <c r="C4472" s="3">
        <v>11.752525406659139</v>
      </c>
      <c r="D4472" s="3">
        <v>0.12302621539963988</v>
      </c>
    </row>
    <row r="4473" spans="2:4">
      <c r="B4473" s="3">
        <f t="shared" si="73"/>
        <v>6.8392205267494732E-2</v>
      </c>
      <c r="C4473" s="3">
        <v>14.594256416516618</v>
      </c>
      <c r="D4473" s="3">
        <v>0.12693563646351513</v>
      </c>
    </row>
    <row r="4474" spans="2:4">
      <c r="B4474" s="3">
        <f t="shared" si="73"/>
        <v>8.9138185827204203E-2</v>
      </c>
      <c r="C4474" s="3">
        <v>12.61406292916654</v>
      </c>
      <c r="D4474" s="3">
        <v>0.24294106875820184</v>
      </c>
    </row>
    <row r="4475" spans="2:4">
      <c r="B4475" s="3">
        <f t="shared" si="73"/>
        <v>8.3304970702230904E-2</v>
      </c>
      <c r="C4475" s="3">
        <v>11.612598040711692</v>
      </c>
      <c r="D4475" s="3">
        <v>0.20953245643482771</v>
      </c>
    </row>
    <row r="4476" spans="2:4">
      <c r="B4476" s="3">
        <f t="shared" si="73"/>
        <v>8.0900495468001349E-2</v>
      </c>
      <c r="C4476" s="3">
        <v>14.863582262642293</v>
      </c>
      <c r="D4476" s="3">
        <v>0.19762108218634603</v>
      </c>
    </row>
    <row r="4477" spans="2:4">
      <c r="B4477" s="3">
        <f t="shared" si="73"/>
        <v>9.0258977935117654E-2</v>
      </c>
      <c r="C4477" s="3">
        <v>13.606982634968109</v>
      </c>
      <c r="D4477" s="3">
        <v>0.24976653340250862</v>
      </c>
    </row>
    <row r="4478" spans="2:4">
      <c r="B4478" s="3">
        <f t="shared" si="73"/>
        <v>7.7895704824976347E-2</v>
      </c>
      <c r="C4478" s="3">
        <v>11.681264687032686</v>
      </c>
      <c r="D4478" s="3">
        <v>0.17905819879757073</v>
      </c>
    </row>
    <row r="4479" spans="2:4">
      <c r="B4479" s="3">
        <f t="shared" si="73"/>
        <v>6.4507472151860104E-2</v>
      </c>
      <c r="C4479" s="3">
        <v>12.666859950560015</v>
      </c>
      <c r="D4479" s="3">
        <v>0.10404675435651724</v>
      </c>
    </row>
    <row r="4480" spans="2:4">
      <c r="B4480" s="3">
        <f t="shared" si="73"/>
        <v>7.3641556138798178E-2</v>
      </c>
      <c r="C4480" s="3">
        <v>12.217169713431197</v>
      </c>
      <c r="D4480" s="3">
        <v>0.15533616138187811</v>
      </c>
    </row>
    <row r="4481" spans="2:4">
      <c r="B4481" s="3">
        <f t="shared" si="73"/>
        <v>6.4204502548295544E-2</v>
      </c>
      <c r="C4481" s="3">
        <v>14.148380993072298</v>
      </c>
      <c r="D4481" s="3">
        <v>0.10308999908444472</v>
      </c>
    </row>
    <row r="4482" spans="2:4">
      <c r="B4482" s="3">
        <f t="shared" si="73"/>
        <v>8.8204610583819093E-2</v>
      </c>
      <c r="C4482" s="3">
        <v>14.798577837458419</v>
      </c>
      <c r="D4482" s="3">
        <v>0.23878444776757105</v>
      </c>
    </row>
    <row r="4483" spans="2:4">
      <c r="B4483" s="3">
        <f t="shared" si="73"/>
        <v>7.6027562791833245E-2</v>
      </c>
      <c r="C4483" s="3">
        <v>11.443983275856807</v>
      </c>
      <c r="D4483" s="3">
        <v>0.16840113528855249</v>
      </c>
    </row>
    <row r="4484" spans="2:4">
      <c r="B4484" s="3">
        <f t="shared" si="73"/>
        <v>6.7852716147343367E-2</v>
      </c>
      <c r="C4484" s="3">
        <v>14.438154240546892</v>
      </c>
      <c r="D4484" s="3">
        <v>0.12381359294412062</v>
      </c>
    </row>
    <row r="4485" spans="2:4">
      <c r="B4485" s="3">
        <f t="shared" si="73"/>
        <v>7.9145419934690403E-2</v>
      </c>
      <c r="C4485" s="3">
        <v>13.009277626880703</v>
      </c>
      <c r="D4485" s="3">
        <v>0.18678090762047184</v>
      </c>
    </row>
    <row r="4486" spans="2:4">
      <c r="B4486" s="3">
        <f t="shared" si="73"/>
        <v>9.0198316446424759E-2</v>
      </c>
      <c r="C4486" s="3">
        <v>13.099612414929656</v>
      </c>
      <c r="D4486" s="3">
        <v>0.24916684469130529</v>
      </c>
    </row>
    <row r="4487" spans="2:4">
      <c r="B4487" s="3">
        <f t="shared" si="73"/>
        <v>7.5592743614001895E-2</v>
      </c>
      <c r="C4487" s="3">
        <v>12.523728141117587</v>
      </c>
      <c r="D4487" s="3">
        <v>0.16649678029725029</v>
      </c>
    </row>
    <row r="4488" spans="2:4">
      <c r="B4488" s="3">
        <f t="shared" si="73"/>
        <v>7.2958710287789538E-2</v>
      </c>
      <c r="C4488" s="3">
        <v>11.345255897701957</v>
      </c>
      <c r="D4488" s="3">
        <v>0.1510422070986053</v>
      </c>
    </row>
    <row r="4489" spans="2:4">
      <c r="B4489" s="3">
        <f t="shared" si="73"/>
        <v>7.4916488387707147E-2</v>
      </c>
      <c r="C4489" s="3">
        <v>12.561571092867824</v>
      </c>
      <c r="D4489" s="3">
        <v>0.16270180364391001</v>
      </c>
    </row>
    <row r="4490" spans="2:4">
      <c r="B4490" s="3">
        <f t="shared" si="73"/>
        <v>8.7311479995117042E-2</v>
      </c>
      <c r="C4490" s="3">
        <v>11.483504745628224</v>
      </c>
      <c r="D4490" s="3">
        <v>0.23206427198095644</v>
      </c>
    </row>
    <row r="4491" spans="2:4">
      <c r="B4491" s="3">
        <f t="shared" si="73"/>
        <v>8.778041688283944E-2</v>
      </c>
      <c r="C4491" s="3">
        <v>12.667012543107395</v>
      </c>
      <c r="D4491" s="3">
        <v>0.23530991546372876</v>
      </c>
    </row>
    <row r="4492" spans="2:4">
      <c r="B4492" s="3">
        <f t="shared" si="73"/>
        <v>8.055024887844478E-2</v>
      </c>
      <c r="C4492" s="3">
        <v>10.783104953154087</v>
      </c>
      <c r="D4492" s="3">
        <v>0.19357432782982881</v>
      </c>
    </row>
    <row r="4493" spans="2:4">
      <c r="B4493" s="3">
        <f t="shared" si="73"/>
        <v>7.8680159459212015E-2</v>
      </c>
      <c r="C4493" s="3">
        <v>12.38914151432844</v>
      </c>
      <c r="D4493" s="3">
        <v>0.18384197515793327</v>
      </c>
    </row>
    <row r="4494" spans="2:4">
      <c r="B4494" s="3">
        <f t="shared" si="73"/>
        <v>7.8823966643269142E-2</v>
      </c>
      <c r="C4494" s="3">
        <v>14.344462416455581</v>
      </c>
      <c r="D4494" s="3">
        <v>0.18564561906796473</v>
      </c>
    </row>
    <row r="4495" spans="2:4">
      <c r="B4495" s="3">
        <f t="shared" si="73"/>
        <v>6.9899770500808728E-2</v>
      </c>
      <c r="C4495" s="3">
        <v>11.749626148258919</v>
      </c>
      <c r="D4495" s="3">
        <v>0.13399456770531326</v>
      </c>
    </row>
    <row r="4496" spans="2:4">
      <c r="B4496" s="3">
        <f t="shared" si="73"/>
        <v>7.0611216010010081E-2</v>
      </c>
      <c r="C4496" s="3">
        <v>11.447035126804407</v>
      </c>
      <c r="D4496" s="3">
        <v>0.13785363322855312</v>
      </c>
    </row>
    <row r="4497" spans="2:4">
      <c r="B4497" s="3">
        <f t="shared" si="73"/>
        <v>7.6800610522782073E-2</v>
      </c>
      <c r="C4497" s="3">
        <v>13.937955870235298</v>
      </c>
      <c r="D4497" s="3">
        <v>0.17402722251045261</v>
      </c>
    </row>
    <row r="4498" spans="2:4">
      <c r="B4498" s="3">
        <f t="shared" si="73"/>
        <v>7.515714026306955E-2</v>
      </c>
      <c r="C4498" s="3">
        <v>12.250434888760033</v>
      </c>
      <c r="D4498" s="3">
        <v>0.16390118106631674</v>
      </c>
    </row>
    <row r="4499" spans="2:4">
      <c r="B4499" s="3">
        <f t="shared" si="73"/>
        <v>7.2677505264442888E-2</v>
      </c>
      <c r="C4499" s="3">
        <v>10.853450117496262</v>
      </c>
      <c r="D4499" s="3">
        <v>0.14920651875362406</v>
      </c>
    </row>
    <row r="4500" spans="2:4">
      <c r="B4500" s="3">
        <f t="shared" si="73"/>
        <v>6.4200030976287126E-2</v>
      </c>
      <c r="C4500" s="3">
        <v>14.234138004699851</v>
      </c>
      <c r="D4500" s="3">
        <v>0.10310831019013032</v>
      </c>
    </row>
    <row r="4501" spans="2:4">
      <c r="B4501" s="3">
        <f t="shared" si="73"/>
        <v>8.3661362956633206E-2</v>
      </c>
      <c r="C4501" s="3">
        <v>14.587694936979279</v>
      </c>
      <c r="D4501" s="3">
        <v>0.21305276650288402</v>
      </c>
    </row>
    <row r="4502" spans="2:4">
      <c r="B4502" s="3">
        <f t="shared" si="73"/>
        <v>7.9956227454451134E-2</v>
      </c>
      <c r="C4502" s="3">
        <v>10.349131748405409</v>
      </c>
      <c r="D4502" s="3">
        <v>0.19000366222113713</v>
      </c>
    </row>
    <row r="4503" spans="2:4">
      <c r="B4503" s="3">
        <f t="shared" si="73"/>
        <v>9.0382181005279699E-2</v>
      </c>
      <c r="C4503" s="3">
        <v>10.172887356181525</v>
      </c>
      <c r="D4503" s="3">
        <v>0.24871822260200813</v>
      </c>
    </row>
    <row r="4504" spans="2:4">
      <c r="B4504" s="3">
        <f t="shared" si="73"/>
        <v>7.2379200872829369E-2</v>
      </c>
      <c r="C4504" s="3">
        <v>14.149906918546098</v>
      </c>
      <c r="D4504" s="3">
        <v>0.14919736320078128</v>
      </c>
    </row>
    <row r="4505" spans="2:4">
      <c r="B4505" s="3">
        <f t="shared" si="73"/>
        <v>7.4108799707022305E-2</v>
      </c>
      <c r="C4505" s="3">
        <v>10.055696279793695</v>
      </c>
      <c r="D4505" s="3">
        <v>0.15687429425946836</v>
      </c>
    </row>
    <row r="4506" spans="2:4">
      <c r="B4506" s="3">
        <f t="shared" si="73"/>
        <v>8.4170149845881531E-2</v>
      </c>
      <c r="C4506" s="3">
        <v>11.784264656514177</v>
      </c>
      <c r="D4506" s="3">
        <v>0.21449934385204628</v>
      </c>
    </row>
    <row r="4507" spans="2:4">
      <c r="B4507" s="3">
        <f t="shared" si="73"/>
        <v>7.2824405194250319E-2</v>
      </c>
      <c r="C4507" s="3">
        <v>11.890621662038026</v>
      </c>
      <c r="D4507" s="3">
        <v>0.15056154057435836</v>
      </c>
    </row>
    <row r="4508" spans="2:4">
      <c r="B4508" s="3">
        <f t="shared" si="73"/>
        <v>8.8267551805169847E-2</v>
      </c>
      <c r="C4508" s="3">
        <v>12.304605243079928</v>
      </c>
      <c r="D4508" s="3">
        <v>0.23787347025971251</v>
      </c>
    </row>
    <row r="4509" spans="2:4">
      <c r="B4509" s="3">
        <f t="shared" si="73"/>
        <v>7.2323074129459514E-2</v>
      </c>
      <c r="C4509" s="3">
        <v>11.535996581926938</v>
      </c>
      <c r="D4509" s="3">
        <v>0.14755394146549883</v>
      </c>
    </row>
    <row r="4510" spans="2:4">
      <c r="B4510" s="3">
        <f t="shared" si="73"/>
        <v>6.4617669759208962E-2</v>
      </c>
      <c r="C4510" s="3">
        <v>11.902371288186284</v>
      </c>
      <c r="D4510" s="3">
        <v>0.10428022095400862</v>
      </c>
    </row>
    <row r="4511" spans="2:4">
      <c r="B4511" s="3">
        <f t="shared" si="73"/>
        <v>8.1689156620990633E-2</v>
      </c>
      <c r="C4511" s="3">
        <v>10.681936094241157</v>
      </c>
      <c r="D4511" s="3">
        <v>0.19994659260841702</v>
      </c>
    </row>
    <row r="4512" spans="2:4">
      <c r="B4512" s="3">
        <f t="shared" si="73"/>
        <v>7.6602317728202154E-2</v>
      </c>
      <c r="C4512" s="3">
        <v>10.026856288338877</v>
      </c>
      <c r="D4512" s="3">
        <v>0.17092349009674368</v>
      </c>
    </row>
    <row r="4513" spans="2:4">
      <c r="B4513" s="3">
        <f t="shared" si="73"/>
        <v>7.1448241828669087E-2</v>
      </c>
      <c r="C4513" s="3">
        <v>11.480605487228004</v>
      </c>
      <c r="D4513" s="3">
        <v>0.14259163182470169</v>
      </c>
    </row>
    <row r="4514" spans="2:4">
      <c r="B4514" s="3">
        <f t="shared" si="73"/>
        <v>7.6877486953337196E-2</v>
      </c>
      <c r="C4514" s="3">
        <v>11.532639545884578</v>
      </c>
      <c r="D4514" s="3">
        <v>0.17323984496597186</v>
      </c>
    </row>
    <row r="4515" spans="2:4">
      <c r="B4515" s="3">
        <f t="shared" si="73"/>
        <v>7.643681051057466E-2</v>
      </c>
      <c r="C4515" s="3">
        <v>12.001098666341136</v>
      </c>
      <c r="D4515" s="3">
        <v>0.17099215674306467</v>
      </c>
    </row>
    <row r="4516" spans="2:4">
      <c r="B4516" s="3">
        <f t="shared" si="73"/>
        <v>8.1979211401715157E-2</v>
      </c>
      <c r="C4516" s="3">
        <v>14.628589739677114</v>
      </c>
      <c r="D4516" s="3">
        <v>0.20358592486342969</v>
      </c>
    </row>
    <row r="4517" spans="2:4">
      <c r="B4517" s="3">
        <f t="shared" si="73"/>
        <v>6.6898034150212102E-2</v>
      </c>
      <c r="C4517" s="3">
        <v>14.431287575914792</v>
      </c>
      <c r="D4517" s="3">
        <v>0.11842555009613331</v>
      </c>
    </row>
    <row r="4518" spans="2:4">
      <c r="B4518" s="3">
        <f t="shared" si="73"/>
        <v>7.1211131778923908E-2</v>
      </c>
      <c r="C4518" s="3">
        <v>10.120090334788049</v>
      </c>
      <c r="D4518" s="3">
        <v>0.14056367687002166</v>
      </c>
    </row>
    <row r="4519" spans="2:4">
      <c r="B4519" s="3">
        <f t="shared" si="73"/>
        <v>8.8002192297128204E-2</v>
      </c>
      <c r="C4519" s="3">
        <v>10.807061983092746</v>
      </c>
      <c r="D4519" s="3">
        <v>0.2356166264839625</v>
      </c>
    </row>
    <row r="4520" spans="2:4">
      <c r="B4520" s="3">
        <f t="shared" si="73"/>
        <v>6.4872436750389117E-2</v>
      </c>
      <c r="C4520" s="3">
        <v>13.851283303323466</v>
      </c>
      <c r="D4520" s="3">
        <v>0.10670644245735039</v>
      </c>
    </row>
    <row r="4521" spans="2:4">
      <c r="B4521" s="3">
        <f t="shared" si="73"/>
        <v>6.8784585711233859E-2</v>
      </c>
      <c r="C4521" s="3">
        <v>11.803643910031434</v>
      </c>
      <c r="D4521" s="3">
        <v>0.12773216956083866</v>
      </c>
    </row>
    <row r="4522" spans="2:4">
      <c r="B4522" s="3">
        <f t="shared" si="73"/>
        <v>7.7607977843562131E-2</v>
      </c>
      <c r="C4522" s="3">
        <v>11.992400891140477</v>
      </c>
      <c r="D4522" s="3">
        <v>0.17759331034272285</v>
      </c>
    </row>
    <row r="4523" spans="2:4">
      <c r="B4523" s="3">
        <f t="shared" si="73"/>
        <v>7.577093081453902E-2</v>
      </c>
      <c r="C4523" s="3">
        <v>10.886562700277718</v>
      </c>
      <c r="D4523" s="3">
        <v>0.16667073580126346</v>
      </c>
    </row>
    <row r="4524" spans="2:4">
      <c r="B4524" s="3">
        <f t="shared" si="73"/>
        <v>8.6064452497940008E-2</v>
      </c>
      <c r="C4524" s="3">
        <v>13.525498214667195</v>
      </c>
      <c r="D4524" s="3">
        <v>0.226067384868923</v>
      </c>
    </row>
    <row r="4525" spans="2:4">
      <c r="B4525" s="3">
        <f t="shared" si="73"/>
        <v>8.4274064455092015E-2</v>
      </c>
      <c r="C4525" s="3">
        <v>12.036500137333293</v>
      </c>
      <c r="D4525" s="3">
        <v>0.21521347697378462</v>
      </c>
    </row>
    <row r="4526" spans="2:4">
      <c r="B4526" s="3">
        <f t="shared" si="73"/>
        <v>6.9071715292825103E-2</v>
      </c>
      <c r="C4526" s="3">
        <v>11.544236579485458</v>
      </c>
      <c r="D4526" s="3">
        <v>0.12921994689779351</v>
      </c>
    </row>
    <row r="4527" spans="2:4">
      <c r="B4527" s="3">
        <f t="shared" si="73"/>
        <v>6.6924209875789675E-2</v>
      </c>
      <c r="C4527" s="3">
        <v>12.426984466078677</v>
      </c>
      <c r="D4527" s="3">
        <v>0.11755577257606739</v>
      </c>
    </row>
    <row r="4528" spans="2:4">
      <c r="B4528" s="3">
        <f t="shared" si="73"/>
        <v>8.3892754448072759E-2</v>
      </c>
      <c r="C4528" s="3">
        <v>10.474562822351757</v>
      </c>
      <c r="D4528" s="3">
        <v>0.21226996673482468</v>
      </c>
    </row>
    <row r="4529" spans="2:4">
      <c r="B4529" s="3">
        <f t="shared" si="73"/>
        <v>6.7850787987914662E-2</v>
      </c>
      <c r="C4529" s="3">
        <v>10.004577776421399</v>
      </c>
      <c r="D4529" s="3">
        <v>0.12155217139194922</v>
      </c>
    </row>
    <row r="4530" spans="2:4">
      <c r="B4530" s="3">
        <f t="shared" si="73"/>
        <v>6.7644587542344439E-2</v>
      </c>
      <c r="C4530" s="3">
        <v>10.618305001983703</v>
      </c>
      <c r="D4530" s="3">
        <v>0.12070070497756891</v>
      </c>
    </row>
    <row r="4531" spans="2:4">
      <c r="B4531" s="3">
        <f t="shared" si="73"/>
        <v>8.9554037903988776E-2</v>
      </c>
      <c r="C4531" s="3">
        <v>12.998596148564104</v>
      </c>
      <c r="D4531" s="3">
        <v>0.24548173467207862</v>
      </c>
    </row>
    <row r="4532" spans="2:4">
      <c r="B4532" s="3">
        <f t="shared" ref="B4532:B4595" si="74">0.0472-0.00009*C4532+0.1773*D4532</f>
        <v>7.6381233100375381E-2</v>
      </c>
      <c r="C4532" s="3">
        <v>10.192724387340922</v>
      </c>
      <c r="D4532" s="3">
        <v>0.1697607348857082</v>
      </c>
    </row>
    <row r="4533" spans="2:4">
      <c r="B4533" s="3">
        <f t="shared" si="74"/>
        <v>6.9211719718008977E-2</v>
      </c>
      <c r="C4533" s="3">
        <v>12.107913449507127</v>
      </c>
      <c r="D4533" s="3">
        <v>0.13029572435682241</v>
      </c>
    </row>
    <row r="4534" spans="2:4">
      <c r="B4534" s="3">
        <f t="shared" si="74"/>
        <v>7.0044620044557027E-2</v>
      </c>
      <c r="C4534" s="3">
        <v>13.864711447492905</v>
      </c>
      <c r="D4534" s="3">
        <v>0.13588518936735131</v>
      </c>
    </row>
    <row r="4535" spans="2:4">
      <c r="B4535" s="3">
        <f t="shared" si="74"/>
        <v>6.7257712790307317E-2</v>
      </c>
      <c r="C4535" s="3">
        <v>14.601275673696097</v>
      </c>
      <c r="D4535" s="3">
        <v>0.12054048280281991</v>
      </c>
    </row>
    <row r="4536" spans="2:4">
      <c r="B4536" s="3">
        <f t="shared" si="74"/>
        <v>8.1329589220862461E-2</v>
      </c>
      <c r="C4536" s="3">
        <v>11.331369975890377</v>
      </c>
      <c r="D4536" s="3">
        <v>0.19824823755607779</v>
      </c>
    </row>
    <row r="4537" spans="2:4">
      <c r="B4537" s="3">
        <f t="shared" si="74"/>
        <v>7.0542396923734249E-2</v>
      </c>
      <c r="C4537" s="3">
        <v>10.940122684408093</v>
      </c>
      <c r="D4537" s="3">
        <v>0.1372081667531358</v>
      </c>
    </row>
    <row r="4538" spans="2:4">
      <c r="B4538" s="3">
        <f t="shared" si="74"/>
        <v>6.8917804498428298E-2</v>
      </c>
      <c r="C4538" s="3">
        <v>10.359508041627247</v>
      </c>
      <c r="D4538" s="3">
        <v>0.12775048066652425</v>
      </c>
    </row>
    <row r="4539" spans="2:4">
      <c r="B4539" s="3">
        <f t="shared" si="74"/>
        <v>7.0574105807672358E-2</v>
      </c>
      <c r="C4539" s="3">
        <v>11.931516464735862</v>
      </c>
      <c r="D4539" s="3">
        <v>0.13789025543992431</v>
      </c>
    </row>
    <row r="4540" spans="2:4">
      <c r="B4540" s="3">
        <f t="shared" si="74"/>
        <v>8.6069484389782402E-2</v>
      </c>
      <c r="C4540" s="3">
        <v>11.521652882473219</v>
      </c>
      <c r="D4540" s="3">
        <v>0.22507858516190068</v>
      </c>
    </row>
    <row r="4541" spans="2:4">
      <c r="B4541" s="3">
        <f t="shared" si="74"/>
        <v>9.0001928464613801E-2</v>
      </c>
      <c r="C4541" s="3">
        <v>10.943937498092593</v>
      </c>
      <c r="D4541" s="3">
        <v>0.24696493423261209</v>
      </c>
    </row>
    <row r="4542" spans="2:4">
      <c r="B4542" s="3">
        <f t="shared" si="74"/>
        <v>8.1061175420392456E-2</v>
      </c>
      <c r="C4542" s="3">
        <v>12.266609698782311</v>
      </c>
      <c r="D4542" s="3">
        <v>0.19720908230842005</v>
      </c>
    </row>
    <row r="4543" spans="2:4">
      <c r="B4543" s="3">
        <f t="shared" si="74"/>
        <v>7.6927756431775879E-2</v>
      </c>
      <c r="C4543" s="3">
        <v>14.527268288216803</v>
      </c>
      <c r="D4543" s="3">
        <v>0.17504348887600329</v>
      </c>
    </row>
    <row r="4544" spans="2:4">
      <c r="B4544" s="3">
        <f t="shared" si="74"/>
        <v>7.3097782219916377E-2</v>
      </c>
      <c r="C4544" s="3">
        <v>11.567583239234596</v>
      </c>
      <c r="D4544" s="3">
        <v>0.15193945127719963</v>
      </c>
    </row>
    <row r="4545" spans="2:4">
      <c r="B4545" s="3">
        <f t="shared" si="74"/>
        <v>6.8408079622791218E-2</v>
      </c>
      <c r="C4545" s="3">
        <v>13.957945493942077</v>
      </c>
      <c r="D4545" s="3">
        <v>0.12670216986602376</v>
      </c>
    </row>
    <row r="4546" spans="2:4">
      <c r="B4546" s="3">
        <f t="shared" si="74"/>
        <v>7.2747455977050082E-2</v>
      </c>
      <c r="C4546" s="3">
        <v>13.818781090731528</v>
      </c>
      <c r="D4546" s="3">
        <v>0.15110629596850489</v>
      </c>
    </row>
    <row r="4547" spans="2:4">
      <c r="B4547" s="3">
        <f t="shared" si="74"/>
        <v>6.5828244880520026E-2</v>
      </c>
      <c r="C4547" s="3">
        <v>12.943815424054689</v>
      </c>
      <c r="D4547" s="3">
        <v>0.11163670766319773</v>
      </c>
    </row>
    <row r="4548" spans="2:4">
      <c r="B4548" s="3">
        <f t="shared" si="74"/>
        <v>6.6356546830652799E-2</v>
      </c>
      <c r="C4548" s="3">
        <v>12.538834803308205</v>
      </c>
      <c r="D4548" s="3">
        <v>0.11441084017456588</v>
      </c>
    </row>
    <row r="4549" spans="2:4">
      <c r="B4549" s="3">
        <f t="shared" si="74"/>
        <v>6.7702804498428304E-2</v>
      </c>
      <c r="C4549" s="3">
        <v>11.062654499954222</v>
      </c>
      <c r="D4549" s="3">
        <v>0.12125461592455825</v>
      </c>
    </row>
    <row r="4550" spans="2:4">
      <c r="B4550" s="3">
        <f t="shared" si="74"/>
        <v>8.6128771172215957E-2</v>
      </c>
      <c r="C4550" s="3">
        <v>11.40400402844325</v>
      </c>
      <c r="D4550" s="3">
        <v>0.22535325174718468</v>
      </c>
    </row>
    <row r="4551" spans="2:4">
      <c r="B4551" s="3">
        <f t="shared" si="74"/>
        <v>7.3416696218756683E-2</v>
      </c>
      <c r="C4551" s="3">
        <v>11.622363963744011</v>
      </c>
      <c r="D4551" s="3">
        <v>0.15376598406933806</v>
      </c>
    </row>
    <row r="4552" spans="2:4">
      <c r="B4552" s="3">
        <f t="shared" si="74"/>
        <v>6.8686459700308233E-2</v>
      </c>
      <c r="C4552" s="3">
        <v>12.794732505264443</v>
      </c>
      <c r="D4552" s="3">
        <v>0.12768181402020326</v>
      </c>
    </row>
    <row r="4553" spans="2:4">
      <c r="B4553" s="3">
        <f t="shared" si="74"/>
        <v>7.4185406964323866E-2</v>
      </c>
      <c r="C4553" s="3">
        <v>14.633472701193273</v>
      </c>
      <c r="D4553" s="3">
        <v>0.15963011566515092</v>
      </c>
    </row>
    <row r="4554" spans="2:4">
      <c r="B4554" s="3">
        <f t="shared" si="74"/>
        <v>7.8676984313486131E-2</v>
      </c>
      <c r="C4554" s="3">
        <v>13.037659840693381</v>
      </c>
      <c r="D4554" s="3">
        <v>0.18415326395458848</v>
      </c>
    </row>
    <row r="4555" spans="2:4">
      <c r="B4555" s="3">
        <f t="shared" si="74"/>
        <v>7.790634266182439E-2</v>
      </c>
      <c r="C4555" s="3">
        <v>13.601184118167669</v>
      </c>
      <c r="D4555" s="3">
        <v>0.18009277626880704</v>
      </c>
    </row>
    <row r="4556" spans="2:4">
      <c r="B4556" s="3">
        <f t="shared" si="74"/>
        <v>6.663702261421553E-2</v>
      </c>
      <c r="C4556" s="3">
        <v>14.472640156254769</v>
      </c>
      <c r="D4556" s="3">
        <v>0.11697439497054965</v>
      </c>
    </row>
    <row r="4557" spans="2:4">
      <c r="B4557" s="3">
        <f t="shared" si="74"/>
        <v>8.291772652363659E-2</v>
      </c>
      <c r="C4557" s="3">
        <v>12.001403851435896</v>
      </c>
      <c r="D4557" s="3">
        <v>0.20754570146794032</v>
      </c>
    </row>
    <row r="4558" spans="2:4">
      <c r="B4558" s="3">
        <f t="shared" si="74"/>
        <v>8.7025917386394841E-2</v>
      </c>
      <c r="C4558" s="3">
        <v>12.997070223090304</v>
      </c>
      <c r="D4558" s="3">
        <v>0.23122196111941892</v>
      </c>
    </row>
    <row r="4559" spans="2:4">
      <c r="B4559" s="3">
        <f t="shared" si="74"/>
        <v>6.3944302652058471E-2</v>
      </c>
      <c r="C4559" s="3">
        <v>14.730826746421705</v>
      </c>
      <c r="D4559" s="3">
        <v>0.10191808832056642</v>
      </c>
    </row>
    <row r="4560" spans="2:4">
      <c r="B4560" s="3">
        <f t="shared" si="74"/>
        <v>8.2703523667104109E-2</v>
      </c>
      <c r="C4560" s="3">
        <v>11.468550675984986</v>
      </c>
      <c r="D4560" s="3">
        <v>0.20606707968382826</v>
      </c>
    </row>
    <row r="4561" spans="2:4">
      <c r="B4561" s="3">
        <f t="shared" si="74"/>
        <v>8.9428689687795646E-2</v>
      </c>
      <c r="C4561" s="3">
        <v>14.634846034119693</v>
      </c>
      <c r="D4561" s="3">
        <v>0.24560533463545639</v>
      </c>
    </row>
    <row r="4562" spans="2:4">
      <c r="B4562" s="3">
        <f t="shared" si="74"/>
        <v>8.0244793542283394E-2</v>
      </c>
      <c r="C4562" s="3">
        <v>14.907528916287728</v>
      </c>
      <c r="D4562" s="3">
        <v>0.19394512771996214</v>
      </c>
    </row>
    <row r="4563" spans="2:4">
      <c r="B4563" s="3">
        <f t="shared" si="74"/>
        <v>7.3451214941862242E-2</v>
      </c>
      <c r="C4563" s="3">
        <v>12.546464430677204</v>
      </c>
      <c r="D4563" s="3">
        <v>0.15442976165044101</v>
      </c>
    </row>
    <row r="4564" spans="2:4">
      <c r="B4564" s="3">
        <f t="shared" si="74"/>
        <v>7.4772068697164823E-2</v>
      </c>
      <c r="C4564" s="3">
        <v>13.444776757103183</v>
      </c>
      <c r="D4564" s="3">
        <v>0.16233558153019806</v>
      </c>
    </row>
    <row r="4565" spans="2:4">
      <c r="B4565" s="3">
        <f t="shared" si="74"/>
        <v>8.6320503555406353E-2</v>
      </c>
      <c r="C4565" s="3">
        <v>14.24268318735313</v>
      </c>
      <c r="D4565" s="3">
        <v>0.22787560655537584</v>
      </c>
    </row>
    <row r="4566" spans="2:4">
      <c r="B4566" s="3">
        <f t="shared" si="74"/>
        <v>6.6583803216650903E-2</v>
      </c>
      <c r="C4566" s="3">
        <v>14.053926206244087</v>
      </c>
      <c r="D4566" s="3">
        <v>0.11646168401135289</v>
      </c>
    </row>
    <row r="4567" spans="2:4">
      <c r="B4567" s="3">
        <f t="shared" si="74"/>
        <v>6.5802390514847264E-2</v>
      </c>
      <c r="C4567" s="3">
        <v>12.455519272438734</v>
      </c>
      <c r="D4567" s="3">
        <v>0.11124301889095738</v>
      </c>
    </row>
    <row r="4568" spans="2:4">
      <c r="B4568" s="3">
        <f t="shared" si="74"/>
        <v>6.7640339823603013E-2</v>
      </c>
      <c r="C4568" s="3">
        <v>12.893002105777153</v>
      </c>
      <c r="D4568" s="3">
        <v>0.1218314157536546</v>
      </c>
    </row>
    <row r="4569" spans="2:4">
      <c r="B4569" s="3">
        <f t="shared" si="74"/>
        <v>6.3692154606769011E-2</v>
      </c>
      <c r="C4569" s="3">
        <v>14.709768974883268</v>
      </c>
      <c r="D4569" s="3">
        <v>0.10048524430066837</v>
      </c>
    </row>
    <row r="4570" spans="2:4">
      <c r="B4570" s="3">
        <f t="shared" si="74"/>
        <v>8.555763634144109E-2</v>
      </c>
      <c r="C4570" s="3">
        <v>12.203741569261757</v>
      </c>
      <c r="D4570" s="3">
        <v>0.22253791924802391</v>
      </c>
    </row>
    <row r="4571" spans="2:4">
      <c r="B4571" s="3">
        <f t="shared" si="74"/>
        <v>8.8641633960997335E-2</v>
      </c>
      <c r="C4571" s="3">
        <v>11.394695883053071</v>
      </c>
      <c r="D4571" s="3">
        <v>0.23952146977141636</v>
      </c>
    </row>
    <row r="4572" spans="2:4">
      <c r="B4572" s="3">
        <f t="shared" si="74"/>
        <v>7.1173448896755878E-2</v>
      </c>
      <c r="C4572" s="3">
        <v>14.786370433668019</v>
      </c>
      <c r="D4572" s="3">
        <v>0.14271980956450087</v>
      </c>
    </row>
    <row r="4573" spans="2:4">
      <c r="B4573" s="3">
        <f t="shared" si="74"/>
        <v>7.8993102206488225E-2</v>
      </c>
      <c r="C4573" s="3">
        <v>11.265755180516983</v>
      </c>
      <c r="D4573" s="3">
        <v>0.18503677480391856</v>
      </c>
    </row>
    <row r="4574" spans="2:4">
      <c r="B4574" s="3">
        <f t="shared" si="74"/>
        <v>8.7760062715536977E-2</v>
      </c>
      <c r="C4574" s="3">
        <v>10.719779045991395</v>
      </c>
      <c r="D4574" s="3">
        <v>0.23420667134617146</v>
      </c>
    </row>
    <row r="4575" spans="2:4">
      <c r="B4575" s="3">
        <f t="shared" si="74"/>
        <v>7.0581431165501876E-2</v>
      </c>
      <c r="C4575" s="3">
        <v>11.615649891659292</v>
      </c>
      <c r="D4575" s="3">
        <v>0.13777123325296792</v>
      </c>
    </row>
    <row r="4576" spans="2:4">
      <c r="B4576" s="3">
        <f t="shared" si="74"/>
        <v>6.5830883053071693E-2</v>
      </c>
      <c r="C4576" s="3">
        <v>10.849330118717003</v>
      </c>
      <c r="D4576" s="3">
        <v>0.11058839686269722</v>
      </c>
    </row>
    <row r="4577" spans="2:4">
      <c r="B4577" s="3">
        <f t="shared" si="74"/>
        <v>8.2813213141270187E-2</v>
      </c>
      <c r="C4577" s="3">
        <v>10.799890133365887</v>
      </c>
      <c r="D4577" s="3">
        <v>0.2063463240455336</v>
      </c>
    </row>
    <row r="4578" spans="2:4">
      <c r="B4578" s="3">
        <f t="shared" si="74"/>
        <v>8.3001814325388348E-2</v>
      </c>
      <c r="C4578" s="3">
        <v>10.246436964018677</v>
      </c>
      <c r="D4578" s="3">
        <v>0.20712912381359294</v>
      </c>
    </row>
    <row r="4579" spans="2:4">
      <c r="B4579" s="3">
        <f t="shared" si="74"/>
        <v>8.5511706595049891E-2</v>
      </c>
      <c r="C4579" s="3">
        <v>14.752189703054903</v>
      </c>
      <c r="D4579" s="3">
        <v>0.22357249671926022</v>
      </c>
    </row>
    <row r="4580" spans="2:4">
      <c r="B4580" s="3">
        <f t="shared" si="74"/>
        <v>8.9307379070406201E-2</v>
      </c>
      <c r="C4580" s="3">
        <v>12.979674672688986</v>
      </c>
      <c r="D4580" s="3">
        <v>0.24408093508713036</v>
      </c>
    </row>
    <row r="4581" spans="2:4">
      <c r="B4581" s="3">
        <f t="shared" si="74"/>
        <v>6.7048837092196417E-2</v>
      </c>
      <c r="C4581" s="3">
        <v>14.721671193578906</v>
      </c>
      <c r="D4581" s="3">
        <v>0.11942350535599842</v>
      </c>
    </row>
    <row r="4582" spans="2:4">
      <c r="B4582" s="3">
        <f t="shared" si="74"/>
        <v>7.5937738578447822E-2</v>
      </c>
      <c r="C4582" s="3">
        <v>12.748649555955687</v>
      </c>
      <c r="D4582" s="3">
        <v>0.1685567796868801</v>
      </c>
    </row>
    <row r="4583" spans="2:4">
      <c r="B4583" s="3">
        <f t="shared" si="74"/>
        <v>8.3785730613116852E-2</v>
      </c>
      <c r="C4583" s="3">
        <v>13.828089236121707</v>
      </c>
      <c r="D4583" s="3">
        <v>0.21336863307596055</v>
      </c>
    </row>
    <row r="4584" spans="2:4">
      <c r="B4584" s="3">
        <f t="shared" si="74"/>
        <v>6.8066265297402867E-2</v>
      </c>
      <c r="C4584" s="3">
        <v>12.849971007415999</v>
      </c>
      <c r="D4584" s="3">
        <v>0.12421185949278238</v>
      </c>
    </row>
    <row r="4585" spans="2:4">
      <c r="B4585" s="3">
        <f t="shared" si="74"/>
        <v>6.6423888210699791E-2</v>
      </c>
      <c r="C4585" s="3">
        <v>13.278603473006378</v>
      </c>
      <c r="D4585" s="3">
        <v>0.11516617328409681</v>
      </c>
    </row>
    <row r="4586" spans="2:4">
      <c r="B4586" s="3">
        <f t="shared" si="74"/>
        <v>6.7006990264595473E-2</v>
      </c>
      <c r="C4586" s="3">
        <v>14.185613574633015</v>
      </c>
      <c r="D4586" s="3">
        <v>0.11891537217322307</v>
      </c>
    </row>
    <row r="4587" spans="2:4">
      <c r="B4587" s="3">
        <f t="shared" si="74"/>
        <v>6.5773680990020456E-2</v>
      </c>
      <c r="C4587" s="3">
        <v>13.360698263496811</v>
      </c>
      <c r="D4587" s="3">
        <v>0.11154057435834834</v>
      </c>
    </row>
    <row r="4588" spans="2:4">
      <c r="B4588" s="3">
        <f t="shared" si="74"/>
        <v>8.9696768395031587E-2</v>
      </c>
      <c r="C4588" s="3">
        <v>12.224341563158056</v>
      </c>
      <c r="D4588" s="3">
        <v>0.24589373455000457</v>
      </c>
    </row>
    <row r="4589" spans="2:4">
      <c r="B4589" s="3">
        <f t="shared" si="74"/>
        <v>6.5486760155034032E-2</v>
      </c>
      <c r="C4589" s="3">
        <v>12.734000671407209</v>
      </c>
      <c r="D4589" s="3">
        <v>0.10960417493209632</v>
      </c>
    </row>
    <row r="4590" spans="2:4">
      <c r="B4590" s="3">
        <f t="shared" si="74"/>
        <v>8.7259679250465405E-2</v>
      </c>
      <c r="C4590" s="3">
        <v>13.601184118167669</v>
      </c>
      <c r="D4590" s="3">
        <v>0.23284707174901578</v>
      </c>
    </row>
    <row r="4591" spans="2:4">
      <c r="B4591" s="3">
        <f t="shared" si="74"/>
        <v>7.3049895474105037E-2</v>
      </c>
      <c r="C4591" s="3">
        <v>10.214850306711019</v>
      </c>
      <c r="D4591" s="3">
        <v>0.15098269600512712</v>
      </c>
    </row>
    <row r="4592" spans="2:4">
      <c r="B4592" s="3">
        <f t="shared" si="74"/>
        <v>6.6603892330698578E-2</v>
      </c>
      <c r="C4592" s="3">
        <v>11.017029328287606</v>
      </c>
      <c r="D4592" s="3">
        <v>0.11503341776787622</v>
      </c>
    </row>
    <row r="4593" spans="2:4">
      <c r="B4593" s="3">
        <f t="shared" si="74"/>
        <v>7.1851481215857424E-2</v>
      </c>
      <c r="C4593" s="3">
        <v>14.313943906979583</v>
      </c>
      <c r="D4593" s="3">
        <v>0.14630420850245673</v>
      </c>
    </row>
    <row r="4594" spans="2:4">
      <c r="B4594" s="3">
        <f t="shared" si="74"/>
        <v>6.7533149815363014E-2</v>
      </c>
      <c r="C4594" s="3">
        <v>11.910611285744805</v>
      </c>
      <c r="D4594" s="3">
        <v>0.1207281716360973</v>
      </c>
    </row>
    <row r="4595" spans="2:4">
      <c r="B4595" s="3">
        <f t="shared" si="74"/>
        <v>6.4399475997192299E-2</v>
      </c>
      <c r="C4595" s="3">
        <v>10.367748039185766</v>
      </c>
      <c r="D4595" s="3">
        <v>0.10227057710501419</v>
      </c>
    </row>
    <row r="4596" spans="2:4">
      <c r="B4596" s="3">
        <f t="shared" ref="B4596:B4659" si="75">0.0472-0.00009*C4596+0.1773*D4596</f>
        <v>7.9699120303964352E-2</v>
      </c>
      <c r="C4596" s="3">
        <v>12.628711813715018</v>
      </c>
      <c r="D4596" s="3">
        <v>0.18971068453016754</v>
      </c>
    </row>
    <row r="4597" spans="2:4">
      <c r="B4597" s="3">
        <f t="shared" si="75"/>
        <v>8.4593728293710146E-2</v>
      </c>
      <c r="C4597" s="3">
        <v>11.325418866542558</v>
      </c>
      <c r="D4597" s="3">
        <v>0.21665547654652545</v>
      </c>
    </row>
    <row r="4598" spans="2:4">
      <c r="B4598" s="3">
        <f t="shared" si="75"/>
        <v>7.0414027375102994E-2</v>
      </c>
      <c r="C4598" s="3">
        <v>11.167027802362133</v>
      </c>
      <c r="D4598" s="3">
        <v>0.13659932248908963</v>
      </c>
    </row>
    <row r="4599" spans="2:4">
      <c r="B4599" s="3">
        <f t="shared" si="75"/>
        <v>8.912863841669974E-2</v>
      </c>
      <c r="C4599" s="3">
        <v>14.235206152531511</v>
      </c>
      <c r="D4599" s="3">
        <v>0.24371013519699697</v>
      </c>
    </row>
    <row r="4600" spans="2:4">
      <c r="B4600" s="3">
        <f t="shared" si="75"/>
        <v>7.9448923764763341E-2</v>
      </c>
      <c r="C4600" s="3">
        <v>13.586993011261331</v>
      </c>
      <c r="D4600" s="3">
        <v>0.18878597369304484</v>
      </c>
    </row>
    <row r="4601" spans="2:4">
      <c r="B4601" s="3">
        <f t="shared" si="75"/>
        <v>7.7505396740623178E-2</v>
      </c>
      <c r="C4601" s="3">
        <v>13.357646412549212</v>
      </c>
      <c r="D4601" s="3">
        <v>0.17770775475325784</v>
      </c>
    </row>
    <row r="4602" spans="2:4">
      <c r="B4602" s="3">
        <f t="shared" si="75"/>
        <v>7.1485897244178587E-2</v>
      </c>
      <c r="C4602" s="3">
        <v>12.586291085543381</v>
      </c>
      <c r="D4602" s="3">
        <v>0.14336527603991822</v>
      </c>
    </row>
    <row r="4603" spans="2:4">
      <c r="B4603" s="3">
        <f t="shared" si="75"/>
        <v>8.3360879085665446E-2</v>
      </c>
      <c r="C4603" s="3">
        <v>10.720847193823055</v>
      </c>
      <c r="D4603" s="3">
        <v>0.20939512314218572</v>
      </c>
    </row>
    <row r="4604" spans="2:4">
      <c r="B4604" s="3">
        <f t="shared" si="75"/>
        <v>7.5633428601947078E-2</v>
      </c>
      <c r="C4604" s="3">
        <v>12.026581621753593</v>
      </c>
      <c r="D4604" s="3">
        <v>0.16647389141514329</v>
      </c>
    </row>
    <row r="4605" spans="2:4">
      <c r="B4605" s="3">
        <f t="shared" si="75"/>
        <v>8.5349396496475119E-2</v>
      </c>
      <c r="C4605" s="3">
        <v>13.967406231879636</v>
      </c>
      <c r="D4605" s="3">
        <v>0.22225867488631856</v>
      </c>
    </row>
    <row r="4606" spans="2:4">
      <c r="B4606" s="3">
        <f t="shared" si="75"/>
        <v>8.5167405163731807E-2</v>
      </c>
      <c r="C4606" s="3">
        <v>14.113742484817042</v>
      </c>
      <c r="D4606" s="3">
        <v>0.22130649739066743</v>
      </c>
    </row>
    <row r="4607" spans="2:4">
      <c r="B4607" s="3">
        <f t="shared" si="75"/>
        <v>6.5122512436292621E-2</v>
      </c>
      <c r="C4607" s="3">
        <v>12.641834772789696</v>
      </c>
      <c r="D4607" s="3">
        <v>0.10750297555467392</v>
      </c>
    </row>
    <row r="4608" spans="2:4">
      <c r="B4608" s="3">
        <f t="shared" si="75"/>
        <v>7.7366019928586688E-2</v>
      </c>
      <c r="C4608" s="3">
        <v>12.038483840449233</v>
      </c>
      <c r="D4608" s="3">
        <v>0.17625202185125277</v>
      </c>
    </row>
    <row r="4609" spans="2:4">
      <c r="B4609" s="3">
        <f t="shared" si="75"/>
        <v>7.8300214545121621E-2</v>
      </c>
      <c r="C4609" s="3">
        <v>10.75792718283639</v>
      </c>
      <c r="D4609" s="3">
        <v>0.18087099826044495</v>
      </c>
    </row>
    <row r="4610" spans="2:4">
      <c r="B4610" s="3">
        <f t="shared" si="75"/>
        <v>8.7138126926480916E-2</v>
      </c>
      <c r="C4610" s="3">
        <v>10.812402722251045</v>
      </c>
      <c r="D4610" s="3">
        <v>0.23074587237159336</v>
      </c>
    </row>
    <row r="4611" spans="2:4">
      <c r="B4611" s="3">
        <f t="shared" si="75"/>
        <v>6.8303433027130961E-2</v>
      </c>
      <c r="C4611" s="3">
        <v>13.686788537247841</v>
      </c>
      <c r="D4611" s="3">
        <v>0.12597430341502122</v>
      </c>
    </row>
    <row r="4612" spans="2:4">
      <c r="B4612" s="3">
        <f t="shared" si="75"/>
        <v>6.7721308786278883E-2</v>
      </c>
      <c r="C4612" s="3">
        <v>13.418225653859066</v>
      </c>
      <c r="D4612" s="3">
        <v>0.12255470442823573</v>
      </c>
    </row>
    <row r="4613" spans="2:4">
      <c r="B4613" s="3">
        <f t="shared" si="75"/>
        <v>8.3243111667226172E-2</v>
      </c>
      <c r="C4613" s="3">
        <v>14.256874294259468</v>
      </c>
      <c r="D4613" s="3">
        <v>0.21052583391827145</v>
      </c>
    </row>
    <row r="4614" spans="2:4">
      <c r="B4614" s="3">
        <f t="shared" si="75"/>
        <v>7.5188654133732102E-2</v>
      </c>
      <c r="C4614" s="3">
        <v>13.857234412671286</v>
      </c>
      <c r="D4614" s="3">
        <v>0.16489455854976043</v>
      </c>
    </row>
    <row r="4615" spans="2:4">
      <c r="B4615" s="3">
        <f t="shared" si="75"/>
        <v>7.5635535294656206E-2</v>
      </c>
      <c r="C4615" s="3">
        <v>14.56434827723014</v>
      </c>
      <c r="D4615" s="3">
        <v>0.16777397991882076</v>
      </c>
    </row>
    <row r="4616" spans="2:4">
      <c r="B4616" s="3">
        <f t="shared" si="75"/>
        <v>6.7888847163304539E-2</v>
      </c>
      <c r="C4616" s="3">
        <v>13.847315897091587</v>
      </c>
      <c r="D4616" s="3">
        <v>0.12371745963927122</v>
      </c>
    </row>
    <row r="4617" spans="2:4">
      <c r="B4617" s="3">
        <f t="shared" si="75"/>
        <v>9.0141453596606344E-2</v>
      </c>
      <c r="C4617" s="3">
        <v>14.497970519119846</v>
      </c>
      <c r="D4617" s="3">
        <v>0.24955595568712424</v>
      </c>
    </row>
    <row r="4618" spans="2:4">
      <c r="B4618" s="3">
        <f t="shared" si="75"/>
        <v>7.3431809747611931E-2</v>
      </c>
      <c r="C4618" s="3">
        <v>11.409344767601549</v>
      </c>
      <c r="D4618" s="3">
        <v>0.15374309518723106</v>
      </c>
    </row>
    <row r="4619" spans="2:4">
      <c r="B4619" s="3">
        <f t="shared" si="75"/>
        <v>8.7284535203100685E-2</v>
      </c>
      <c r="C4619" s="3">
        <v>13.496353038117618</v>
      </c>
      <c r="D4619" s="3">
        <v>0.23293404950102237</v>
      </c>
    </row>
    <row r="4620" spans="2:4">
      <c r="B4620" s="3">
        <f t="shared" si="75"/>
        <v>6.988619647816402E-2</v>
      </c>
      <c r="C4620" s="3">
        <v>13.0367442854091</v>
      </c>
      <c r="D4620" s="3">
        <v>0.13457136753440962</v>
      </c>
    </row>
    <row r="4621" spans="2:4">
      <c r="B4621" s="3">
        <f t="shared" si="75"/>
        <v>8.0470327768791788E-2</v>
      </c>
      <c r="C4621" s="3">
        <v>11.716208380382703</v>
      </c>
      <c r="D4621" s="3">
        <v>0.1935972167119358</v>
      </c>
    </row>
    <row r="4622" spans="2:4">
      <c r="B4622" s="3">
        <f t="shared" si="75"/>
        <v>6.471770607623524E-2</v>
      </c>
      <c r="C4622" s="3">
        <v>12.16162602618488</v>
      </c>
      <c r="D4622" s="3">
        <v>0.10497604297006134</v>
      </c>
    </row>
    <row r="4623" spans="2:4">
      <c r="B4623" s="3">
        <f t="shared" si="75"/>
        <v>8.8445818659016698E-2</v>
      </c>
      <c r="C4623" s="3">
        <v>13.714712973418379</v>
      </c>
      <c r="D4623" s="3">
        <v>0.23959471419415876</v>
      </c>
    </row>
    <row r="4624" spans="2:4">
      <c r="B4624" s="3">
        <f t="shared" si="75"/>
        <v>8.2064726096377452E-2</v>
      </c>
      <c r="C4624" s="3">
        <v>10.864741966002381</v>
      </c>
      <c r="D4624" s="3">
        <v>0.202157658619953</v>
      </c>
    </row>
    <row r="4625" spans="2:4">
      <c r="B4625" s="3">
        <f t="shared" si="75"/>
        <v>6.7965209967345203E-2</v>
      </c>
      <c r="C4625" s="3">
        <v>10.058900723288675</v>
      </c>
      <c r="D4625" s="3">
        <v>0.12222510452589497</v>
      </c>
    </row>
    <row r="4626" spans="2:4">
      <c r="B4626" s="3">
        <f t="shared" si="75"/>
        <v>8.8921100344859172E-2</v>
      </c>
      <c r="C4626" s="3">
        <v>14.827723014007995</v>
      </c>
      <c r="D4626" s="3">
        <v>0.24284035767693107</v>
      </c>
    </row>
    <row r="4627" spans="2:4">
      <c r="B4627" s="3">
        <f t="shared" si="75"/>
        <v>7.2817383342997533E-2</v>
      </c>
      <c r="C4627" s="3">
        <v>13.113956114383374</v>
      </c>
      <c r="D4627" s="3">
        <v>0.1511429181798761</v>
      </c>
    </row>
    <row r="4628" spans="2:4">
      <c r="B4628" s="3">
        <f t="shared" si="75"/>
        <v>6.4189092379528176E-2</v>
      </c>
      <c r="C4628" s="3">
        <v>14.040040284432507</v>
      </c>
      <c r="D4628" s="3">
        <v>0.10294808801538133</v>
      </c>
    </row>
    <row r="4629" spans="2:4">
      <c r="B4629" s="3">
        <f t="shared" si="75"/>
        <v>6.9454284646137884E-2</v>
      </c>
      <c r="C4629" s="3">
        <v>10.720389416180915</v>
      </c>
      <c r="D4629" s="3">
        <v>0.13095950193792535</v>
      </c>
    </row>
    <row r="4630" spans="2:4">
      <c r="B4630" s="3">
        <f t="shared" si="75"/>
        <v>6.9107967162083811E-2</v>
      </c>
      <c r="C4630" s="3">
        <v>14.360942411572619</v>
      </c>
      <c r="D4630" s="3">
        <v>0.13085421308023318</v>
      </c>
    </row>
    <row r="4631" spans="2:4">
      <c r="B4631" s="3">
        <f t="shared" si="75"/>
        <v>7.2871539353617981E-2</v>
      </c>
      <c r="C4631" s="3">
        <v>13.720664082766199</v>
      </c>
      <c r="D4631" s="3">
        <v>0.15175634022034365</v>
      </c>
    </row>
    <row r="4632" spans="2:4">
      <c r="B4632" s="3">
        <f t="shared" si="75"/>
        <v>7.8824305856501964E-2</v>
      </c>
      <c r="C4632" s="3">
        <v>13.321634571367534</v>
      </c>
      <c r="D4632" s="3">
        <v>0.18512833033234655</v>
      </c>
    </row>
    <row r="4633" spans="2:4">
      <c r="B4633" s="3">
        <f t="shared" si="75"/>
        <v>7.2286835993530085E-2</v>
      </c>
      <c r="C4633" s="3">
        <v>13.408612323374127</v>
      </c>
      <c r="D4633" s="3">
        <v>0.14830011902218695</v>
      </c>
    </row>
    <row r="4634" spans="2:4">
      <c r="B4634" s="3">
        <f t="shared" si="75"/>
        <v>7.0738192999053928E-2</v>
      </c>
      <c r="C4634" s="3">
        <v>13.183538315988647</v>
      </c>
      <c r="D4634" s="3">
        <v>0.13945127719962158</v>
      </c>
    </row>
    <row r="4635" spans="2:4">
      <c r="B4635" s="3">
        <f t="shared" si="75"/>
        <v>8.8287883999145486E-2</v>
      </c>
      <c r="C4635" s="3">
        <v>11.131778923917356</v>
      </c>
      <c r="D4635" s="3">
        <v>0.23739280373546556</v>
      </c>
    </row>
    <row r="4636" spans="2:4">
      <c r="B4636" s="3">
        <f t="shared" si="75"/>
        <v>8.4202771996215703E-2</v>
      </c>
      <c r="C4636" s="3">
        <v>10.826593829157384</v>
      </c>
      <c r="D4636" s="3">
        <v>0.21419721060823388</v>
      </c>
    </row>
    <row r="4637" spans="2:4">
      <c r="B4637" s="3">
        <f t="shared" si="75"/>
        <v>8.0211403698843359E-2</v>
      </c>
      <c r="C4637" s="3">
        <v>12.546006653035064</v>
      </c>
      <c r="D4637" s="3">
        <v>0.19255806146427809</v>
      </c>
    </row>
    <row r="4638" spans="2:4">
      <c r="B4638" s="3">
        <f t="shared" si="75"/>
        <v>8.9316217841120649E-2</v>
      </c>
      <c r="C4638" s="3">
        <v>13.206122013000885</v>
      </c>
      <c r="D4638" s="3">
        <v>0.24424573503830072</v>
      </c>
    </row>
    <row r="4639" spans="2:4">
      <c r="B4639" s="3">
        <f t="shared" si="75"/>
        <v>7.5333397930845064E-2</v>
      </c>
      <c r="C4639" s="3">
        <v>11.581621753593554</v>
      </c>
      <c r="D4639" s="3">
        <v>0.16455580309457685</v>
      </c>
    </row>
    <row r="4640" spans="2:4">
      <c r="B4640" s="3">
        <f t="shared" si="75"/>
        <v>7.1694911648915061E-2</v>
      </c>
      <c r="C4640" s="3">
        <v>14.457380901516769</v>
      </c>
      <c r="D4640" s="3">
        <v>0.14549394207586902</v>
      </c>
    </row>
    <row r="4641" spans="2:4">
      <c r="B4641" s="3">
        <f t="shared" si="75"/>
        <v>9.0092996917630536E-2</v>
      </c>
      <c r="C4641" s="3">
        <v>12.114474929044466</v>
      </c>
      <c r="D4641" s="3">
        <v>0.24807275612659077</v>
      </c>
    </row>
    <row r="4642" spans="2:4">
      <c r="B4642" s="3">
        <f t="shared" si="75"/>
        <v>6.6709364299447613E-2</v>
      </c>
      <c r="C4642" s="3">
        <v>11.919309060945464</v>
      </c>
      <c r="D4642" s="3">
        <v>0.11608630634479812</v>
      </c>
    </row>
    <row r="4643" spans="2:4">
      <c r="B4643" s="3">
        <f t="shared" si="75"/>
        <v>7.6983369548631247E-2</v>
      </c>
      <c r="C4643" s="3">
        <v>11.790063173314616</v>
      </c>
      <c r="D4643" s="3">
        <v>0.1739677114169744</v>
      </c>
    </row>
    <row r="4644" spans="2:4">
      <c r="B4644" s="3">
        <f t="shared" si="75"/>
        <v>8.5301401257362602E-2</v>
      </c>
      <c r="C4644" s="3">
        <v>13.977629932554095</v>
      </c>
      <c r="D4644" s="3">
        <v>0.22199316385387738</v>
      </c>
    </row>
    <row r="4645" spans="2:4">
      <c r="B4645" s="3">
        <f t="shared" si="75"/>
        <v>8.4476197088534197E-2</v>
      </c>
      <c r="C4645" s="3">
        <v>10.54811243018891</v>
      </c>
      <c r="D4645" s="3">
        <v>0.21559801019318214</v>
      </c>
    </row>
    <row r="4646" spans="2:4">
      <c r="B4646" s="3">
        <f t="shared" si="75"/>
        <v>7.9467154759361558E-2</v>
      </c>
      <c r="C4646" s="3">
        <v>13.339335306863614</v>
      </c>
      <c r="D4646" s="3">
        <v>0.18876308481093784</v>
      </c>
    </row>
    <row r="4647" spans="2:4">
      <c r="B4647" s="3">
        <f t="shared" si="75"/>
        <v>6.919325525681326E-2</v>
      </c>
      <c r="C4647" s="3">
        <v>14.251991332743309</v>
      </c>
      <c r="D4647" s="3">
        <v>0.13127994628742334</v>
      </c>
    </row>
    <row r="4648" spans="2:4">
      <c r="B4648" s="3">
        <f t="shared" si="75"/>
        <v>6.7652576219977417E-2</v>
      </c>
      <c r="C4648" s="3">
        <v>10.773033845027008</v>
      </c>
      <c r="D4648" s="3">
        <v>0.12082430494094669</v>
      </c>
    </row>
    <row r="4649" spans="2:4">
      <c r="B4649" s="3">
        <f t="shared" si="75"/>
        <v>7.5397755058442942E-2</v>
      </c>
      <c r="C4649" s="3">
        <v>14.58204901272622</v>
      </c>
      <c r="D4649" s="3">
        <v>0.16644184698019349</v>
      </c>
    </row>
    <row r="4650" spans="2:4">
      <c r="B4650" s="3">
        <f t="shared" si="75"/>
        <v>7.539982329783014E-2</v>
      </c>
      <c r="C4650" s="3">
        <v>12.088076418347729</v>
      </c>
      <c r="D4650" s="3">
        <v>0.16518753624073002</v>
      </c>
    </row>
    <row r="4651" spans="2:4">
      <c r="B4651" s="3">
        <f t="shared" si="75"/>
        <v>8.1853562425611134E-2</v>
      </c>
      <c r="C4651" s="3">
        <v>13.120822779015473</v>
      </c>
      <c r="D4651" s="3">
        <v>0.202111880855739</v>
      </c>
    </row>
    <row r="4652" spans="2:4">
      <c r="B4652" s="3">
        <f t="shared" si="75"/>
        <v>9.0015322580645166E-2</v>
      </c>
      <c r="C4652" s="3">
        <v>10.822168645283364</v>
      </c>
      <c r="D4652" s="3">
        <v>0.24697866756187628</v>
      </c>
    </row>
    <row r="4653" spans="2:4">
      <c r="B4653" s="3">
        <f t="shared" si="75"/>
        <v>7.3498759727774893E-2</v>
      </c>
      <c r="C4653" s="3">
        <v>13.461104159672841</v>
      </c>
      <c r="D4653" s="3">
        <v>0.15516220587786492</v>
      </c>
    </row>
    <row r="4654" spans="2:4">
      <c r="B4654" s="3">
        <f t="shared" si="75"/>
        <v>8.1315415051728873E-2</v>
      </c>
      <c r="C4654" s="3">
        <v>11.389660328989532</v>
      </c>
      <c r="D4654" s="3">
        <v>0.19819788201544236</v>
      </c>
    </row>
    <row r="4655" spans="2:4">
      <c r="B4655" s="3">
        <f t="shared" si="75"/>
        <v>6.4352167424542986E-2</v>
      </c>
      <c r="C4655" s="3">
        <v>13.346354564043093</v>
      </c>
      <c r="D4655" s="3">
        <v>0.10351573229163488</v>
      </c>
    </row>
    <row r="4656" spans="2:4">
      <c r="B4656" s="3">
        <f t="shared" si="75"/>
        <v>8.9935192724387339E-2</v>
      </c>
      <c r="C4656" s="3">
        <v>12.911923581652271</v>
      </c>
      <c r="D4656" s="3">
        <v>0.24758751182592242</v>
      </c>
    </row>
    <row r="4657" spans="2:4">
      <c r="B4657" s="3">
        <f t="shared" si="75"/>
        <v>6.7426613513595995E-2</v>
      </c>
      <c r="C4657" s="3">
        <v>12.417981505783258</v>
      </c>
      <c r="D4657" s="3">
        <v>0.12038483840449232</v>
      </c>
    </row>
    <row r="4658" spans="2:4">
      <c r="B4658" s="3">
        <f t="shared" si="75"/>
        <v>7.3797330545976134E-2</v>
      </c>
      <c r="C4658" s="3">
        <v>13.263954588457899</v>
      </c>
      <c r="D4658" s="3">
        <v>0.15674611651966919</v>
      </c>
    </row>
    <row r="4659" spans="2:4">
      <c r="B4659" s="3">
        <f t="shared" si="75"/>
        <v>8.1317262184514905E-2</v>
      </c>
      <c r="C4659" s="3">
        <v>13.217871639149145</v>
      </c>
      <c r="D4659" s="3">
        <v>0.19913632618182928</v>
      </c>
    </row>
    <row r="4660" spans="2:4">
      <c r="B4660" s="3">
        <f t="shared" ref="B4660:B4723" si="76">0.0472-0.00009*C4660+0.1773*D4660</f>
        <v>8.9644746543778797E-2</v>
      </c>
      <c r="C4660" s="3">
        <v>11.62999359111301</v>
      </c>
      <c r="D4660" s="3">
        <v>0.24529862361522264</v>
      </c>
    </row>
    <row r="4661" spans="2:4">
      <c r="B4661" s="3">
        <f t="shared" si="76"/>
        <v>7.7790364696188247E-2</v>
      </c>
      <c r="C4661" s="3">
        <v>11.823633533738212</v>
      </c>
      <c r="D4661" s="3">
        <v>0.17853633228553117</v>
      </c>
    </row>
    <row r="4662" spans="2:4">
      <c r="B4662" s="3">
        <f t="shared" si="76"/>
        <v>6.626748207037568E-2</v>
      </c>
      <c r="C4662" s="3">
        <v>11.697744682149724</v>
      </c>
      <c r="D4662" s="3">
        <v>0.11348155156102177</v>
      </c>
    </row>
    <row r="4663" spans="2:4">
      <c r="B4663" s="3">
        <f t="shared" si="76"/>
        <v>6.9108649708548242E-2</v>
      </c>
      <c r="C4663" s="3">
        <v>12.973570970793787</v>
      </c>
      <c r="D4663" s="3">
        <v>0.13015381328775905</v>
      </c>
    </row>
    <row r="4664" spans="2:4">
      <c r="B4664" s="3">
        <f t="shared" si="76"/>
        <v>7.5195149998474084E-2</v>
      </c>
      <c r="C4664" s="3">
        <v>12.16177861873226</v>
      </c>
      <c r="D4664" s="3">
        <v>0.16407055879390853</v>
      </c>
    </row>
    <row r="4665" spans="2:4">
      <c r="B4665" s="3">
        <f t="shared" si="76"/>
        <v>7.9928512222663048E-2</v>
      </c>
      <c r="C4665" s="3">
        <v>10.918607135227516</v>
      </c>
      <c r="D4665" s="3">
        <v>0.19013641773735773</v>
      </c>
    </row>
    <row r="4666" spans="2:4">
      <c r="B4666" s="3">
        <f t="shared" si="76"/>
        <v>7.5311490524002808E-2</v>
      </c>
      <c r="C4666" s="3">
        <v>12.077547532578508</v>
      </c>
      <c r="D4666" s="3">
        <v>0.16468398083437605</v>
      </c>
    </row>
    <row r="4667" spans="2:4">
      <c r="B4667" s="3">
        <f t="shared" si="76"/>
        <v>8.1224180425428033E-2</v>
      </c>
      <c r="C4667" s="3">
        <v>14.630878627887814</v>
      </c>
      <c r="D4667" s="3">
        <v>0.19932859279152809</v>
      </c>
    </row>
    <row r="4668" spans="2:4">
      <c r="B4668" s="3">
        <f t="shared" si="76"/>
        <v>8.9775829798272644E-2</v>
      </c>
      <c r="C4668" s="3">
        <v>11.427045503097629</v>
      </c>
      <c r="D4668" s="3">
        <v>0.24593493453779716</v>
      </c>
    </row>
    <row r="4669" spans="2:4">
      <c r="B4669" s="3">
        <f t="shared" si="76"/>
        <v>6.438501754814295E-2</v>
      </c>
      <c r="C4669" s="3">
        <v>12.530442213202306</v>
      </c>
      <c r="D4669" s="3">
        <v>0.10328684347056491</v>
      </c>
    </row>
    <row r="4670" spans="2:4">
      <c r="B4670" s="3">
        <f t="shared" si="76"/>
        <v>7.5923652302621533E-2</v>
      </c>
      <c r="C4670" s="3">
        <v>12.661671803949094</v>
      </c>
      <c r="D4670" s="3">
        <v>0.1684331797235023</v>
      </c>
    </row>
    <row r="4671" spans="2:4">
      <c r="B4671" s="3">
        <f t="shared" si="76"/>
        <v>7.2861654103213602E-2</v>
      </c>
      <c r="C4671" s="3">
        <v>10.692159794915616</v>
      </c>
      <c r="D4671" s="3">
        <v>0.1501632740256966</v>
      </c>
    </row>
    <row r="4672" spans="2:4">
      <c r="B4672" s="3">
        <f t="shared" si="76"/>
        <v>8.7214815210425123E-2</v>
      </c>
      <c r="C4672" s="3">
        <v>12.584612567522202</v>
      </c>
      <c r="D4672" s="3">
        <v>0.23207800531022063</v>
      </c>
    </row>
    <row r="4673" spans="2:4">
      <c r="B4673" s="3">
        <f t="shared" si="76"/>
        <v>6.4527903225806454E-2</v>
      </c>
      <c r="C4673" s="3">
        <v>12.683339945677053</v>
      </c>
      <c r="D4673" s="3">
        <v>0.10417035431989502</v>
      </c>
    </row>
    <row r="4674" spans="2:4">
      <c r="B4674" s="3">
        <f t="shared" si="76"/>
        <v>8.3759714194158758E-2</v>
      </c>
      <c r="C4674" s="3">
        <v>11.375621814630573</v>
      </c>
      <c r="D4674" s="3">
        <v>0.21197698904385509</v>
      </c>
    </row>
    <row r="4675" spans="2:4">
      <c r="B4675" s="3">
        <f t="shared" si="76"/>
        <v>6.5383745078890346E-2</v>
      </c>
      <c r="C4675" s="3">
        <v>11.885586107974486</v>
      </c>
      <c r="D4675" s="3">
        <v>0.10859248634296702</v>
      </c>
    </row>
    <row r="4676" spans="2:4">
      <c r="B4676" s="3">
        <f t="shared" si="76"/>
        <v>7.3870086977752006E-2</v>
      </c>
      <c r="C4676" s="3">
        <v>12.437513351847896</v>
      </c>
      <c r="D4676" s="3">
        <v>0.15673696096682638</v>
      </c>
    </row>
    <row r="4677" spans="2:4">
      <c r="B4677" s="3">
        <f t="shared" si="76"/>
        <v>6.9053936124759671E-2</v>
      </c>
      <c r="C4677" s="3">
        <v>11.507309183019501</v>
      </c>
      <c r="D4677" s="3">
        <v>0.12910092471083712</v>
      </c>
    </row>
    <row r="4678" spans="2:4">
      <c r="B4678" s="3">
        <f t="shared" si="76"/>
        <v>7.1541329081087679E-2</v>
      </c>
      <c r="C4678" s="3">
        <v>13.71089815973388</v>
      </c>
      <c r="D4678" s="3">
        <v>0.14424878688924833</v>
      </c>
    </row>
    <row r="4679" spans="2:4">
      <c r="B4679" s="3">
        <f t="shared" si="76"/>
        <v>6.9050234992522969E-2</v>
      </c>
      <c r="C4679" s="3">
        <v>11.593523972289194</v>
      </c>
      <c r="D4679" s="3">
        <v>0.12912381359294411</v>
      </c>
    </row>
    <row r="4680" spans="2:4">
      <c r="B4680" s="3">
        <f t="shared" si="76"/>
        <v>8.6266423078096871E-2</v>
      </c>
      <c r="C4680" s="3">
        <v>13.770409253212073</v>
      </c>
      <c r="D4680" s="3">
        <v>0.22733085116122928</v>
      </c>
    </row>
    <row r="4681" spans="2:4">
      <c r="B4681" s="3">
        <f t="shared" si="76"/>
        <v>7.568140873439741E-2</v>
      </c>
      <c r="C4681" s="3">
        <v>14.35224463637196</v>
      </c>
      <c r="D4681" s="3">
        <v>0.16792504654072696</v>
      </c>
    </row>
    <row r="4682" spans="2:4">
      <c r="B4682" s="3">
        <f t="shared" si="76"/>
        <v>7.9008193762016676E-2</v>
      </c>
      <c r="C4682" s="3">
        <v>10.006866664632099</v>
      </c>
      <c r="D4682" s="3">
        <v>0.18448286385692925</v>
      </c>
    </row>
    <row r="4683" spans="2:4">
      <c r="B4683" s="3">
        <f t="shared" si="76"/>
        <v>6.6120008087405008E-2</v>
      </c>
      <c r="C4683" s="3">
        <v>12.127903073213904</v>
      </c>
      <c r="D4683" s="3">
        <v>0.11286812952055422</v>
      </c>
    </row>
    <row r="4684" spans="2:4">
      <c r="B4684" s="3">
        <f t="shared" si="76"/>
        <v>7.9657859889522994E-2</v>
      </c>
      <c r="C4684" s="3">
        <v>12.149266029847102</v>
      </c>
      <c r="D4684" s="3">
        <v>0.18923459578234197</v>
      </c>
    </row>
    <row r="4685" spans="2:4">
      <c r="B4685" s="3">
        <f t="shared" si="76"/>
        <v>7.4861828363902705E-2</v>
      </c>
      <c r="C4685" s="3">
        <v>14.512619403668324</v>
      </c>
      <c r="D4685" s="3">
        <v>0.16338389233069855</v>
      </c>
    </row>
    <row r="4686" spans="2:4">
      <c r="B4686" s="3">
        <f t="shared" si="76"/>
        <v>8.0215805230872531E-2</v>
      </c>
      <c r="C4686" s="3">
        <v>12.902920621356852</v>
      </c>
      <c r="D4686" s="3">
        <v>0.19276406140324107</v>
      </c>
    </row>
    <row r="4687" spans="2:4">
      <c r="B4687" s="3">
        <f t="shared" si="76"/>
        <v>7.0984688406018265E-2</v>
      </c>
      <c r="C4687" s="3">
        <v>10.507827997680593</v>
      </c>
      <c r="D4687" s="3">
        <v>0.13948332163457139</v>
      </c>
    </row>
    <row r="4688" spans="2:4">
      <c r="B4688" s="3">
        <f t="shared" si="76"/>
        <v>7.228155278176214E-2</v>
      </c>
      <c r="C4688" s="3">
        <v>14.215826899014253</v>
      </c>
      <c r="D4688" s="3">
        <v>0.14868007446516313</v>
      </c>
    </row>
    <row r="4689" spans="2:4">
      <c r="B4689" s="3">
        <f t="shared" si="76"/>
        <v>7.9184914242988375E-2</v>
      </c>
      <c r="C4689" s="3">
        <v>11.470229194006166</v>
      </c>
      <c r="D4689" s="3">
        <v>0.18622241889706106</v>
      </c>
    </row>
    <row r="4690" spans="2:4">
      <c r="B4690" s="3">
        <f t="shared" si="76"/>
        <v>8.3882417371135609E-2</v>
      </c>
      <c r="C4690" s="3">
        <v>13.231757560960723</v>
      </c>
      <c r="D4690" s="3">
        <v>0.21361125522629476</v>
      </c>
    </row>
    <row r="4691" spans="2:4">
      <c r="B4691" s="3">
        <f t="shared" si="76"/>
        <v>6.9046142460402235E-2</v>
      </c>
      <c r="C4691" s="3">
        <v>13.893551438947721</v>
      </c>
      <c r="D4691" s="3">
        <v>0.13026825769829403</v>
      </c>
    </row>
    <row r="4692" spans="2:4">
      <c r="B4692" s="3">
        <f t="shared" si="76"/>
        <v>6.4237397991882078E-2</v>
      </c>
      <c r="C4692" s="3">
        <v>12.006286812952055</v>
      </c>
      <c r="D4692" s="3">
        <v>0.102188177129429</v>
      </c>
    </row>
    <row r="4693" spans="2:4">
      <c r="B4693" s="3">
        <f t="shared" si="76"/>
        <v>7.1128804589983829E-2</v>
      </c>
      <c r="C4693" s="3">
        <v>11.061891537217322</v>
      </c>
      <c r="D4693" s="3">
        <v>0.14057741019928588</v>
      </c>
    </row>
    <row r="4694" spans="2:4">
      <c r="B4694" s="3">
        <f t="shared" si="76"/>
        <v>7.7918554338206131E-2</v>
      </c>
      <c r="C4694" s="3">
        <v>10.146794030579546</v>
      </c>
      <c r="D4694" s="3">
        <v>0.178408154545732</v>
      </c>
    </row>
    <row r="4695" spans="2:4">
      <c r="B4695" s="3">
        <f t="shared" si="76"/>
        <v>8.7685927457502977E-2</v>
      </c>
      <c r="C4695" s="3">
        <v>12.337107455671864</v>
      </c>
      <c r="D4695" s="3">
        <v>0.23460951567125463</v>
      </c>
    </row>
    <row r="4696" spans="2:4">
      <c r="B4696" s="3">
        <f t="shared" si="76"/>
        <v>7.2158237098300118E-2</v>
      </c>
      <c r="C4696" s="3">
        <v>10.328379161961729</v>
      </c>
      <c r="D4696" s="3">
        <v>0.14601123081148717</v>
      </c>
    </row>
    <row r="4697" spans="2:4">
      <c r="B4697" s="3">
        <f t="shared" si="76"/>
        <v>6.912990890224921E-2</v>
      </c>
      <c r="C4697" s="3">
        <v>11.474806970427565</v>
      </c>
      <c r="D4697" s="3">
        <v>0.1295129245887631</v>
      </c>
    </row>
    <row r="4698" spans="2:4">
      <c r="B4698" s="3">
        <f t="shared" si="76"/>
        <v>7.7459716940824611E-2</v>
      </c>
      <c r="C4698" s="3">
        <v>13.756981109042634</v>
      </c>
      <c r="D4698" s="3">
        <v>0.17765282143620106</v>
      </c>
    </row>
    <row r="4699" spans="2:4">
      <c r="B4699" s="3">
        <f t="shared" si="76"/>
        <v>6.4903480941190833E-2</v>
      </c>
      <c r="C4699" s="3">
        <v>14.002349925229652</v>
      </c>
      <c r="D4699" s="3">
        <v>0.10695822016052736</v>
      </c>
    </row>
    <row r="4700" spans="2:4">
      <c r="B4700" s="3">
        <f t="shared" si="76"/>
        <v>6.634217078157903E-2</v>
      </c>
      <c r="C4700" s="3">
        <v>11.724600970488602</v>
      </c>
      <c r="D4700" s="3">
        <v>0.11391644032105472</v>
      </c>
    </row>
    <row r="4701" spans="2:4">
      <c r="B4701" s="3">
        <f t="shared" si="76"/>
        <v>7.0147210760826445E-2</v>
      </c>
      <c r="C4701" s="3">
        <v>11.480300302133244</v>
      </c>
      <c r="D4701" s="3">
        <v>0.13525345622119817</v>
      </c>
    </row>
    <row r="4702" spans="2:4">
      <c r="B4702" s="3">
        <f t="shared" si="76"/>
        <v>8.8577627033295692E-2</v>
      </c>
      <c r="C4702" s="3">
        <v>11.050752281258584</v>
      </c>
      <c r="D4702" s="3">
        <v>0.23898586993011262</v>
      </c>
    </row>
    <row r="4703" spans="2:4">
      <c r="B4703" s="3">
        <f t="shared" si="76"/>
        <v>6.6913957945493943E-2</v>
      </c>
      <c r="C4703" s="3">
        <v>10.511795403912473</v>
      </c>
      <c r="D4703" s="3">
        <v>0.11652577288125249</v>
      </c>
    </row>
    <row r="4704" spans="2:4">
      <c r="B4704" s="3">
        <f t="shared" si="76"/>
        <v>7.5803614764854893E-2</v>
      </c>
      <c r="C4704" s="3">
        <v>11.055482650227363</v>
      </c>
      <c r="D4704" s="3">
        <v>0.16694082461012605</v>
      </c>
    </row>
    <row r="4705" spans="2:4">
      <c r="B4705" s="3">
        <f t="shared" si="76"/>
        <v>7.1369415265358449E-2</v>
      </c>
      <c r="C4705" s="3">
        <v>14.809411908322398</v>
      </c>
      <c r="D4705" s="3">
        <v>0.14383678701132238</v>
      </c>
    </row>
    <row r="4706" spans="2:4">
      <c r="B4706" s="3">
        <f t="shared" si="76"/>
        <v>6.7607978606524857E-2</v>
      </c>
      <c r="C4706" s="3">
        <v>13.396862697225867</v>
      </c>
      <c r="D4706" s="3">
        <v>0.12190466017639699</v>
      </c>
    </row>
    <row r="4707" spans="2:4">
      <c r="B4707" s="3">
        <f t="shared" si="76"/>
        <v>6.5011376842555008E-2</v>
      </c>
      <c r="C4707" s="3">
        <v>12.578051087984862</v>
      </c>
      <c r="D4707" s="3">
        <v>0.10684377574999238</v>
      </c>
    </row>
    <row r="4708" spans="2:4">
      <c r="B4708" s="3">
        <f t="shared" si="76"/>
        <v>7.8420812402722251E-2</v>
      </c>
      <c r="C4708" s="3">
        <v>14.233680227057711</v>
      </c>
      <c r="D4708" s="3">
        <v>0.18331553086947233</v>
      </c>
    </row>
    <row r="4709" spans="2:4">
      <c r="B4709" s="3">
        <f t="shared" si="76"/>
        <v>6.7203277993102814E-2</v>
      </c>
      <c r="C4709" s="3">
        <v>12.076784569841609</v>
      </c>
      <c r="D4709" s="3">
        <v>0.11895199438459426</v>
      </c>
    </row>
    <row r="4710" spans="2:4">
      <c r="B4710" s="3">
        <f t="shared" si="76"/>
        <v>7.5454193548387102E-2</v>
      </c>
      <c r="C4710" s="3">
        <v>11.393780327768791</v>
      </c>
      <c r="D4710" s="3">
        <v>0.16514175847651602</v>
      </c>
    </row>
    <row r="4711" spans="2:4">
      <c r="B4711" s="3">
        <f t="shared" si="76"/>
        <v>8.9855436414685519E-2</v>
      </c>
      <c r="C4711" s="3">
        <v>13.572649311807611</v>
      </c>
      <c r="D4711" s="3">
        <v>0.24747306741538744</v>
      </c>
    </row>
    <row r="4712" spans="2:4">
      <c r="B4712" s="3">
        <f t="shared" si="76"/>
        <v>8.5419167302468957E-2</v>
      </c>
      <c r="C4712" s="3">
        <v>13.138065736869411</v>
      </c>
      <c r="D4712" s="3">
        <v>0.22223120822779016</v>
      </c>
    </row>
    <row r="4713" spans="2:4">
      <c r="B4713" s="3">
        <f t="shared" si="76"/>
        <v>8.2186011993774233E-2</v>
      </c>
      <c r="C4713" s="3">
        <v>14.161503952146976</v>
      </c>
      <c r="D4713" s="3">
        <v>0.20451521347697377</v>
      </c>
    </row>
    <row r="4714" spans="2:4">
      <c r="B4714" s="3">
        <f t="shared" si="76"/>
        <v>9.0160191351054408E-2</v>
      </c>
      <c r="C4714" s="3">
        <v>10.357829523606068</v>
      </c>
      <c r="D4714" s="3">
        <v>0.24756004516739402</v>
      </c>
    </row>
    <row r="4715" spans="2:4">
      <c r="B4715" s="3">
        <f t="shared" si="76"/>
        <v>8.0753633991515861E-2</v>
      </c>
      <c r="C4715" s="3">
        <v>11.19266335032197</v>
      </c>
      <c r="D4715" s="3">
        <v>0.19492934965056308</v>
      </c>
    </row>
    <row r="4716" spans="2:4">
      <c r="B4716" s="3">
        <f t="shared" si="76"/>
        <v>8.3364219031342501E-2</v>
      </c>
      <c r="C4716" s="3">
        <v>11.242866298409986</v>
      </c>
      <c r="D4716" s="3">
        <v>0.2096789452803125</v>
      </c>
    </row>
    <row r="4717" spans="2:4">
      <c r="B4717" s="3">
        <f t="shared" si="76"/>
        <v>6.5630446485793636E-2</v>
      </c>
      <c r="C4717" s="3">
        <v>13.446150090029603</v>
      </c>
      <c r="D4717" s="3">
        <v>0.11077608569597461</v>
      </c>
    </row>
    <row r="4718" spans="2:4">
      <c r="B4718" s="3">
        <f t="shared" si="76"/>
        <v>7.2450207678456988E-2</v>
      </c>
      <c r="C4718" s="3">
        <v>12.224646748252816</v>
      </c>
      <c r="D4718" s="3">
        <v>0.14862056337168494</v>
      </c>
    </row>
    <row r="4719" spans="2:4">
      <c r="B4719" s="3">
        <f t="shared" si="76"/>
        <v>8.22335265663625E-2</v>
      </c>
      <c r="C4719" s="3">
        <v>14.878078554643391</v>
      </c>
      <c r="D4719" s="3">
        <v>0.20514694662312694</v>
      </c>
    </row>
    <row r="4720" spans="2:4">
      <c r="B4720" s="3">
        <f t="shared" si="76"/>
        <v>8.5122427137058629E-2</v>
      </c>
      <c r="C4720" s="3">
        <v>11.989196447645497</v>
      </c>
      <c r="D4720" s="3">
        <v>0.21997436445204016</v>
      </c>
    </row>
    <row r="4721" spans="2:4">
      <c r="B4721" s="3">
        <f t="shared" si="76"/>
        <v>7.5144969786675619E-2</v>
      </c>
      <c r="C4721" s="3">
        <v>11.826532792138432</v>
      </c>
      <c r="D4721" s="3">
        <v>0.16361735892818996</v>
      </c>
    </row>
    <row r="4722" spans="2:4">
      <c r="B4722" s="3">
        <f t="shared" si="76"/>
        <v>7.6119949644459367E-2</v>
      </c>
      <c r="C4722" s="3">
        <v>12.148960844752342</v>
      </c>
      <c r="D4722" s="3">
        <v>0.16928006836146123</v>
      </c>
    </row>
    <row r="4723" spans="2:4">
      <c r="B4723" s="3">
        <f t="shared" si="76"/>
        <v>6.6227354655598619E-2</v>
      </c>
      <c r="C4723" s="3">
        <v>14.136631366924039</v>
      </c>
      <c r="D4723" s="3">
        <v>0.11449324015015107</v>
      </c>
    </row>
    <row r="4724" spans="2:4">
      <c r="B4724" s="3">
        <f t="shared" ref="B4724:B4787" si="77">0.0472-0.00009*C4724+0.1773*D4724</f>
        <v>6.3854233985412151E-2</v>
      </c>
      <c r="C4724" s="3">
        <v>14.432966093935972</v>
      </c>
      <c r="D4724" s="3">
        <v>0.1012588885158849</v>
      </c>
    </row>
    <row r="4725" spans="2:4">
      <c r="B4725" s="3">
        <f t="shared" si="77"/>
        <v>6.7707567217017123E-2</v>
      </c>
      <c r="C4725" s="3">
        <v>11.893520920438245</v>
      </c>
      <c r="D4725" s="3">
        <v>0.12170323801385541</v>
      </c>
    </row>
    <row r="4726" spans="2:4">
      <c r="B4726" s="3">
        <f t="shared" si="77"/>
        <v>8.1574645374919888E-2</v>
      </c>
      <c r="C4726" s="3">
        <v>10.583513901181066</v>
      </c>
      <c r="D4726" s="3">
        <v>0.19925077059236426</v>
      </c>
    </row>
    <row r="4727" spans="2:4">
      <c r="B4727" s="3">
        <f t="shared" si="77"/>
        <v>6.9619513077181311E-2</v>
      </c>
      <c r="C4727" s="3">
        <v>10.43565172276986</v>
      </c>
      <c r="D4727" s="3">
        <v>0.1317468794824061</v>
      </c>
    </row>
    <row r="4728" spans="2:4">
      <c r="B4728" s="3">
        <f t="shared" si="77"/>
        <v>6.7028451338236636E-2</v>
      </c>
      <c r="C4728" s="3">
        <v>13.198644978179265</v>
      </c>
      <c r="D4728" s="3">
        <v>0.1185354167302469</v>
      </c>
    </row>
    <row r="4729" spans="2:4">
      <c r="B4729" s="3">
        <f t="shared" si="77"/>
        <v>8.0179459974974832E-2</v>
      </c>
      <c r="C4729" s="3">
        <v>10.195471053193762</v>
      </c>
      <c r="D4729" s="3">
        <v>0.19118472853785823</v>
      </c>
    </row>
    <row r="4730" spans="2:4">
      <c r="B4730" s="3">
        <f t="shared" si="77"/>
        <v>7.1037321390423291E-2</v>
      </c>
      <c r="C4730" s="3">
        <v>14.116489150669882</v>
      </c>
      <c r="D4730" s="3">
        <v>0.14161198767052219</v>
      </c>
    </row>
    <row r="4731" spans="2:4">
      <c r="B4731" s="3">
        <f t="shared" si="77"/>
        <v>6.5192421948912019E-2</v>
      </c>
      <c r="C4731" s="3">
        <v>12.811975463118381</v>
      </c>
      <c r="D4731" s="3">
        <v>0.10798364207892087</v>
      </c>
    </row>
    <row r="4732" spans="2:4">
      <c r="B4732" s="3">
        <f t="shared" si="77"/>
        <v>7.492062623981445E-2</v>
      </c>
      <c r="C4732" s="3">
        <v>12.27210303048799</v>
      </c>
      <c r="D4732" s="3">
        <v>0.16257820368053225</v>
      </c>
    </row>
    <row r="4733" spans="2:4">
      <c r="B4733" s="3">
        <f t="shared" si="77"/>
        <v>8.0104459517197191E-2</v>
      </c>
      <c r="C4733" s="3">
        <v>13.986785485396894</v>
      </c>
      <c r="D4733" s="3">
        <v>0.19268623920407729</v>
      </c>
    </row>
    <row r="4734" spans="2:4">
      <c r="B4734" s="3">
        <f t="shared" si="77"/>
        <v>7.8258628650776707E-2</v>
      </c>
      <c r="C4734" s="3">
        <v>10.850245674001282</v>
      </c>
      <c r="D4734" s="3">
        <v>0.18068330942716759</v>
      </c>
    </row>
    <row r="4735" spans="2:4">
      <c r="B4735" s="3">
        <f t="shared" si="77"/>
        <v>7.7201343577379677E-2</v>
      </c>
      <c r="C4735" s="3">
        <v>14.860225226599933</v>
      </c>
      <c r="D4735" s="3">
        <v>0.17675557725760674</v>
      </c>
    </row>
    <row r="4736" spans="2:4">
      <c r="B4736" s="3">
        <f t="shared" si="77"/>
        <v>8.9890558030945769E-2</v>
      </c>
      <c r="C4736" s="3">
        <v>14.66139713736381</v>
      </c>
      <c r="D4736" s="3">
        <v>0.24822382274849697</v>
      </c>
    </row>
    <row r="4737" spans="2:4">
      <c r="B4737" s="3">
        <f t="shared" si="77"/>
        <v>6.5801095461897635E-2</v>
      </c>
      <c r="C4737" s="3">
        <v>10.368663594470046</v>
      </c>
      <c r="D4737" s="3">
        <v>0.11017639698477127</v>
      </c>
    </row>
    <row r="4738" spans="2:4">
      <c r="B4738" s="3">
        <f t="shared" si="77"/>
        <v>8.2158262428662976E-2</v>
      </c>
      <c r="C4738" s="3">
        <v>13.604083376567889</v>
      </c>
      <c r="D4738" s="3">
        <v>0.20407574694051944</v>
      </c>
    </row>
    <row r="4739" spans="2:4">
      <c r="B4739" s="3">
        <f t="shared" si="77"/>
        <v>7.8213612170781571E-2</v>
      </c>
      <c r="C4739" s="3">
        <v>13.253273110141301</v>
      </c>
      <c r="D4739" s="3">
        <v>0.18164922025208288</v>
      </c>
    </row>
    <row r="4740" spans="2:4">
      <c r="B4740" s="3">
        <f t="shared" si="77"/>
        <v>7.2753039948728906E-2</v>
      </c>
      <c r="C4740" s="3">
        <v>12.458113345744195</v>
      </c>
      <c r="D4740" s="3">
        <v>0.15044709616382335</v>
      </c>
    </row>
    <row r="4741" spans="2:4">
      <c r="B4741" s="3">
        <f t="shared" si="77"/>
        <v>8.6077284920804464E-2</v>
      </c>
      <c r="C4741" s="3">
        <v>14.230628376110111</v>
      </c>
      <c r="D4741" s="3">
        <v>0.22649769585253457</v>
      </c>
    </row>
    <row r="4742" spans="2:4">
      <c r="B4742" s="3">
        <f t="shared" si="77"/>
        <v>7.5380479903561504E-2</v>
      </c>
      <c r="C4742" s="3">
        <v>11.716818750572223</v>
      </c>
      <c r="D4742" s="3">
        <v>0.16488998077333902</v>
      </c>
    </row>
    <row r="4743" spans="2:4">
      <c r="B4743" s="3">
        <f t="shared" si="77"/>
        <v>7.8780438856166271E-2</v>
      </c>
      <c r="C4743" s="3">
        <v>10.454268013550218</v>
      </c>
      <c r="D4743" s="3">
        <v>0.18342539750358594</v>
      </c>
    </row>
    <row r="4744" spans="2:4">
      <c r="B4744" s="3">
        <f t="shared" si="77"/>
        <v>7.2805999786370437E-2</v>
      </c>
      <c r="C4744" s="3">
        <v>14.331644642475663</v>
      </c>
      <c r="D4744" s="3">
        <v>0.15169682912686544</v>
      </c>
    </row>
    <row r="4745" spans="2:4">
      <c r="B4745" s="3">
        <f t="shared" si="77"/>
        <v>7.7009938047425772E-2</v>
      </c>
      <c r="C4745" s="3">
        <v>13.893704031495101</v>
      </c>
      <c r="D4745" s="3">
        <v>0.17518539994506668</v>
      </c>
    </row>
    <row r="4746" spans="2:4">
      <c r="B4746" s="3">
        <f t="shared" si="77"/>
        <v>8.9316259041108431E-2</v>
      </c>
      <c r="C4746" s="3">
        <v>14.738761558885464</v>
      </c>
      <c r="D4746" s="3">
        <v>0.24502395702993868</v>
      </c>
    </row>
    <row r="4747" spans="2:4">
      <c r="B4747" s="3">
        <f t="shared" si="77"/>
        <v>8.407471831415754E-2</v>
      </c>
      <c r="C4747" s="3">
        <v>11.771446882534256</v>
      </c>
      <c r="D4747" s="3">
        <v>0.21395458845789972</v>
      </c>
    </row>
    <row r="4748" spans="2:4">
      <c r="B4748" s="3">
        <f t="shared" si="77"/>
        <v>7.2237566301461845E-2</v>
      </c>
      <c r="C4748" s="3">
        <v>14.984130375072482</v>
      </c>
      <c r="D4748" s="3">
        <v>0.14882198553422651</v>
      </c>
    </row>
    <row r="4749" spans="2:4">
      <c r="B4749" s="3">
        <f t="shared" si="77"/>
        <v>8.4039927671132539E-2</v>
      </c>
      <c r="C4749" s="3">
        <v>10.8684041871395</v>
      </c>
      <c r="D4749" s="3">
        <v>0.21329996642963955</v>
      </c>
    </row>
    <row r="4750" spans="2:4">
      <c r="B4750" s="3">
        <f t="shared" si="77"/>
        <v>8.2378148136844992E-2</v>
      </c>
      <c r="C4750" s="3">
        <v>13.785210730307931</v>
      </c>
      <c r="D4750" s="3">
        <v>0.20540787987914672</v>
      </c>
    </row>
    <row r="4751" spans="2:4">
      <c r="B4751" s="3">
        <f t="shared" si="77"/>
        <v>8.4746458021790219E-2</v>
      </c>
      <c r="C4751" s="3">
        <v>14.417096469008452</v>
      </c>
      <c r="D4751" s="3">
        <v>0.21908627582628865</v>
      </c>
    </row>
    <row r="4752" spans="2:4">
      <c r="B4752" s="3">
        <f t="shared" si="77"/>
        <v>7.1364485000152605E-2</v>
      </c>
      <c r="C4752" s="3">
        <v>13.601641895809809</v>
      </c>
      <c r="D4752" s="3">
        <v>0.14319589831232643</v>
      </c>
    </row>
    <row r="4753" spans="2:4">
      <c r="B4753" s="3">
        <f t="shared" si="77"/>
        <v>7.1754804071169159E-2</v>
      </c>
      <c r="C4753" s="3">
        <v>12.628559221167638</v>
      </c>
      <c r="D4753" s="3">
        <v>0.14490340891750847</v>
      </c>
    </row>
    <row r="4754" spans="2:4">
      <c r="B4754" s="3">
        <f t="shared" si="77"/>
        <v>8.7494623554185608E-2</v>
      </c>
      <c r="C4754" s="3">
        <v>13.840449232459488</v>
      </c>
      <c r="D4754" s="3">
        <v>0.23429364909817804</v>
      </c>
    </row>
    <row r="4755" spans="2:4">
      <c r="B4755" s="3">
        <f t="shared" si="77"/>
        <v>7.3928047120578627E-2</v>
      </c>
      <c r="C4755" s="3">
        <v>13.723410748619038</v>
      </c>
      <c r="D4755" s="3">
        <v>0.15771660512100588</v>
      </c>
    </row>
    <row r="4756" spans="2:4">
      <c r="B4756" s="3">
        <f t="shared" si="77"/>
        <v>6.6138629108554337E-2</v>
      </c>
      <c r="C4756" s="3">
        <v>10.829798272652363</v>
      </c>
      <c r="D4756" s="3">
        <v>0.11231421857356487</v>
      </c>
    </row>
    <row r="4757" spans="2:4">
      <c r="B4757" s="3">
        <f t="shared" si="77"/>
        <v>9.0189016235847047E-2</v>
      </c>
      <c r="C4757" s="3">
        <v>14.808191167943358</v>
      </c>
      <c r="D4757" s="3">
        <v>0.24998168889431441</v>
      </c>
    </row>
    <row r="4758" spans="2:4">
      <c r="B4758" s="3">
        <f t="shared" si="77"/>
        <v>6.8977534867397078E-2</v>
      </c>
      <c r="C4758" s="3">
        <v>12.789086581011384</v>
      </c>
      <c r="D4758" s="3">
        <v>0.12932065797906431</v>
      </c>
    </row>
    <row r="4759" spans="2:4">
      <c r="B4759" s="3">
        <f t="shared" si="77"/>
        <v>7.236968504898221E-2</v>
      </c>
      <c r="C4759" s="3">
        <v>14.174474318674276</v>
      </c>
      <c r="D4759" s="3">
        <v>0.14915616321298869</v>
      </c>
    </row>
    <row r="4760" spans="2:4">
      <c r="B4760" s="3">
        <f t="shared" si="77"/>
        <v>7.923460554826503E-2</v>
      </c>
      <c r="C4760" s="3">
        <v>11.30588702047792</v>
      </c>
      <c r="D4760" s="3">
        <v>0.18641926328318126</v>
      </c>
    </row>
    <row r="4761" spans="2:4">
      <c r="B4761" s="3">
        <f t="shared" si="77"/>
        <v>9.0173827173680832E-2</v>
      </c>
      <c r="C4761" s="3">
        <v>11.730399487289041</v>
      </c>
      <c r="D4761" s="3">
        <v>0.24833368938261055</v>
      </c>
    </row>
    <row r="4762" spans="2:4">
      <c r="B4762" s="3">
        <f t="shared" si="77"/>
        <v>7.7203175603503524E-2</v>
      </c>
      <c r="C4762" s="3">
        <v>10.457014679403057</v>
      </c>
      <c r="D4762" s="3">
        <v>0.17453077791680655</v>
      </c>
    </row>
    <row r="4763" spans="2:4">
      <c r="B4763" s="3">
        <f t="shared" si="77"/>
        <v>7.9246546678060248E-2</v>
      </c>
      <c r="C4763" s="3">
        <v>10.406659138767663</v>
      </c>
      <c r="D4763" s="3">
        <v>0.1860301522873623</v>
      </c>
    </row>
    <row r="4764" spans="2:4">
      <c r="B4764" s="3">
        <f t="shared" si="77"/>
        <v>7.7835334482863866E-2</v>
      </c>
      <c r="C4764" s="3">
        <v>11.278878139591662</v>
      </c>
      <c r="D4764" s="3">
        <v>0.17851344340342418</v>
      </c>
    </row>
    <row r="4765" spans="2:4">
      <c r="B4765" s="3">
        <f t="shared" si="77"/>
        <v>8.2188493606372259E-2</v>
      </c>
      <c r="C4765" s="3">
        <v>11.671956541642507</v>
      </c>
      <c r="D4765" s="3">
        <v>0.2032654805139317</v>
      </c>
    </row>
    <row r="4766" spans="2:4">
      <c r="B4766" s="3">
        <f t="shared" si="77"/>
        <v>8.9963667409283743E-2</v>
      </c>
      <c r="C4766" s="3">
        <v>13.443250831629383</v>
      </c>
      <c r="D4766" s="3">
        <v>0.24801782280953399</v>
      </c>
    </row>
    <row r="4767" spans="2:4">
      <c r="B4767" s="3">
        <f t="shared" si="77"/>
        <v>8.2556575670644256E-2</v>
      </c>
      <c r="C4767" s="3">
        <v>10.837733085116122</v>
      </c>
      <c r="D4767" s="3">
        <v>0.20491805780205696</v>
      </c>
    </row>
    <row r="4768" spans="2:4">
      <c r="B4768" s="3">
        <f t="shared" si="77"/>
        <v>7.1039804376354265E-2</v>
      </c>
      <c r="C4768" s="3">
        <v>13.349406414990693</v>
      </c>
      <c r="D4768" s="3">
        <v>0.14123661000396742</v>
      </c>
    </row>
    <row r="4769" spans="2:4">
      <c r="B4769" s="3">
        <f t="shared" si="77"/>
        <v>7.1890518204290904E-2</v>
      </c>
      <c r="C4769" s="3">
        <v>10.768913846247749</v>
      </c>
      <c r="D4769" s="3">
        <v>0.1447248756370739</v>
      </c>
    </row>
    <row r="4770" spans="2:4">
      <c r="B4770" s="3">
        <f t="shared" si="77"/>
        <v>8.518433973204749E-2</v>
      </c>
      <c r="C4770" s="3">
        <v>14.024781029694509</v>
      </c>
      <c r="D4770" s="3">
        <v>0.22135685293130283</v>
      </c>
    </row>
    <row r="4771" spans="2:4">
      <c r="B4771" s="3">
        <f t="shared" si="77"/>
        <v>7.8179085207678467E-2</v>
      </c>
      <c r="C4771" s="3">
        <v>14.078798791467026</v>
      </c>
      <c r="D4771" s="3">
        <v>0.18187353129673148</v>
      </c>
    </row>
    <row r="4772" spans="2:4">
      <c r="B4772" s="3">
        <f t="shared" si="77"/>
        <v>9.0198843806268497E-2</v>
      </c>
      <c r="C4772" s="3">
        <v>12.859279152806177</v>
      </c>
      <c r="D4772" s="3">
        <v>0.24904782250434887</v>
      </c>
    </row>
    <row r="4773" spans="2:4">
      <c r="B4773" s="3">
        <f t="shared" si="77"/>
        <v>8.4510242011780146E-2</v>
      </c>
      <c r="C4773" s="3">
        <v>11.973479415265359</v>
      </c>
      <c r="D4773" s="3">
        <v>0.21651356547746209</v>
      </c>
    </row>
    <row r="4774" spans="2:4">
      <c r="B4774" s="3">
        <f t="shared" si="77"/>
        <v>7.017731009857478E-2</v>
      </c>
      <c r="C4774" s="3">
        <v>13.914456617938779</v>
      </c>
      <c r="D4774" s="3">
        <v>0.13665883358256783</v>
      </c>
    </row>
    <row r="4775" spans="2:4">
      <c r="B4775" s="3">
        <f t="shared" si="77"/>
        <v>7.1944308908352919E-2</v>
      </c>
      <c r="C4775" s="3">
        <v>10.784478286080509</v>
      </c>
      <c r="D4775" s="3">
        <v>0.14503616443372908</v>
      </c>
    </row>
    <row r="4776" spans="2:4">
      <c r="B4776" s="3">
        <f t="shared" si="77"/>
        <v>7.7789314096499529E-2</v>
      </c>
      <c r="C4776" s="3">
        <v>12.962584307382429</v>
      </c>
      <c r="D4776" s="3">
        <v>0.17910855433820611</v>
      </c>
    </row>
    <row r="4777" spans="2:4">
      <c r="B4777" s="3">
        <f t="shared" si="77"/>
        <v>8.6339801629688406E-2</v>
      </c>
      <c r="C4777" s="3">
        <v>12.964110232856228</v>
      </c>
      <c r="D4777" s="3">
        <v>0.22733542893765069</v>
      </c>
    </row>
    <row r="4778" spans="2:4">
      <c r="B4778" s="3">
        <f t="shared" si="77"/>
        <v>8.5588854945524456E-2</v>
      </c>
      <c r="C4778" s="3">
        <v>11.153447065645313</v>
      </c>
      <c r="D4778" s="3">
        <v>0.22218085268715476</v>
      </c>
    </row>
    <row r="4779" spans="2:4">
      <c r="B4779" s="3">
        <f t="shared" si="77"/>
        <v>8.547906933805352E-2</v>
      </c>
      <c r="C4779" s="3">
        <v>11.101718192083499</v>
      </c>
      <c r="D4779" s="3">
        <v>0.22153538621173741</v>
      </c>
    </row>
    <row r="4780" spans="2:4">
      <c r="B4780" s="3">
        <f t="shared" si="77"/>
        <v>7.9614532609027372E-2</v>
      </c>
      <c r="C4780" s="3">
        <v>12.910245063631091</v>
      </c>
      <c r="D4780" s="3">
        <v>0.18937650685140539</v>
      </c>
    </row>
    <row r="4781" spans="2:4">
      <c r="B4781" s="3">
        <f t="shared" si="77"/>
        <v>6.5464277321695602E-2</v>
      </c>
      <c r="C4781" s="3">
        <v>14.417706839197972</v>
      </c>
      <c r="D4781" s="3">
        <v>0.11033204138309885</v>
      </c>
    </row>
    <row r="4782" spans="2:4">
      <c r="B4782" s="3">
        <f t="shared" si="77"/>
        <v>6.9700888546403397E-2</v>
      </c>
      <c r="C4782" s="3">
        <v>10.920285653248696</v>
      </c>
      <c r="D4782" s="3">
        <v>0.13245185705130164</v>
      </c>
    </row>
    <row r="4783" spans="2:4">
      <c r="B4783" s="3">
        <f t="shared" si="77"/>
        <v>7.4783718680379654E-2</v>
      </c>
      <c r="C4783" s="3">
        <v>10.366374706259347</v>
      </c>
      <c r="D4783" s="3">
        <v>0.1608386486404004</v>
      </c>
    </row>
    <row r="4784" spans="2:4">
      <c r="B4784" s="3">
        <f t="shared" si="77"/>
        <v>7.5812526322214427E-2</v>
      </c>
      <c r="C4784" s="3">
        <v>11.578722495193334</v>
      </c>
      <c r="D4784" s="3">
        <v>0.16725669118320263</v>
      </c>
    </row>
    <row r="4785" spans="2:4">
      <c r="B4785" s="3">
        <f t="shared" si="77"/>
        <v>7.6359870906704916E-2</v>
      </c>
      <c r="C4785" s="3">
        <v>12.549363689077426</v>
      </c>
      <c r="D4785" s="3">
        <v>0.17083651234473707</v>
      </c>
    </row>
    <row r="4786" spans="2:4">
      <c r="B4786" s="3">
        <f t="shared" si="77"/>
        <v>7.6807510147404404E-2</v>
      </c>
      <c r="C4786" s="3">
        <v>13.536637470625934</v>
      </c>
      <c r="D4786" s="3">
        <v>0.17386242255928219</v>
      </c>
    </row>
    <row r="4787" spans="2:4">
      <c r="B4787" s="3">
        <f t="shared" si="77"/>
        <v>6.4054206366161076E-2</v>
      </c>
      <c r="C4787" s="3">
        <v>13.212073122348704</v>
      </c>
      <c r="D4787" s="3">
        <v>0.10176702169866024</v>
      </c>
    </row>
    <row r="4788" spans="2:4">
      <c r="B4788" s="3">
        <f t="shared" ref="B4788:B4851" si="78">0.0472-0.00009*C4788+0.1773*D4788</f>
        <v>8.1220703146458323E-2</v>
      </c>
      <c r="C4788" s="3">
        <v>10.773644215216528</v>
      </c>
      <c r="D4788" s="3">
        <v>0.19735099337748346</v>
      </c>
    </row>
    <row r="4789" spans="2:4">
      <c r="B4789" s="3">
        <f t="shared" si="78"/>
        <v>8.6322536088137461E-2</v>
      </c>
      <c r="C4789" s="3">
        <v>12.326273384807886</v>
      </c>
      <c r="D4789" s="3">
        <v>0.22691427350688192</v>
      </c>
    </row>
    <row r="4790" spans="2:4">
      <c r="B4790" s="3">
        <f t="shared" si="78"/>
        <v>7.3141426740317997E-2</v>
      </c>
      <c r="C4790" s="3">
        <v>10.451368755149998</v>
      </c>
      <c r="D4790" s="3">
        <v>0.15161900692770164</v>
      </c>
    </row>
    <row r="4791" spans="2:4">
      <c r="B4791" s="3">
        <f t="shared" si="78"/>
        <v>8.5916863155003506E-2</v>
      </c>
      <c r="C4791" s="3">
        <v>13.740501113925596</v>
      </c>
      <c r="D4791" s="3">
        <v>0.22534409619434187</v>
      </c>
    </row>
    <row r="4792" spans="2:4">
      <c r="B4792" s="3">
        <f t="shared" si="78"/>
        <v>6.7831978820154432E-2</v>
      </c>
      <c r="C4792" s="3">
        <v>10.339823603015228</v>
      </c>
      <c r="D4792" s="3">
        <v>0.12161626026184882</v>
      </c>
    </row>
    <row r="4793" spans="2:4">
      <c r="B4793" s="3">
        <f t="shared" si="78"/>
        <v>6.800631794183172E-2</v>
      </c>
      <c r="C4793" s="3">
        <v>10.260475478377636</v>
      </c>
      <c r="D4793" s="3">
        <v>0.12255928220465713</v>
      </c>
    </row>
    <row r="4794" spans="2:4">
      <c r="B4794" s="3">
        <f t="shared" si="78"/>
        <v>9.0323241676076541E-2</v>
      </c>
      <c r="C4794" s="3">
        <v>11.486098818933684</v>
      </c>
      <c r="D4794" s="3">
        <v>0.24905240028077028</v>
      </c>
    </row>
    <row r="4795" spans="2:4">
      <c r="B4795" s="3">
        <f t="shared" si="78"/>
        <v>7.4612726371044047E-2</v>
      </c>
      <c r="C4795" s="3">
        <v>11.914578691976685</v>
      </c>
      <c r="D4795" s="3">
        <v>0.16066011535996583</v>
      </c>
    </row>
    <row r="4796" spans="2:4">
      <c r="B4796" s="3">
        <f t="shared" si="78"/>
        <v>7.079969634083072E-2</v>
      </c>
      <c r="C4796" s="3">
        <v>14.610431226538896</v>
      </c>
      <c r="D4796" s="3">
        <v>0.14052247688222907</v>
      </c>
    </row>
    <row r="4797" spans="2:4">
      <c r="B4797" s="3">
        <f t="shared" si="78"/>
        <v>6.6950518814661089E-2</v>
      </c>
      <c r="C4797" s="3">
        <v>13.189794610431226</v>
      </c>
      <c r="D4797" s="3">
        <v>0.11809137241737114</v>
      </c>
    </row>
    <row r="4798" spans="2:4">
      <c r="B4798" s="3">
        <f t="shared" si="78"/>
        <v>7.6982362895596179E-2</v>
      </c>
      <c r="C4798" s="3">
        <v>14.118930631427961</v>
      </c>
      <c r="D4798" s="3">
        <v>0.17514419995727409</v>
      </c>
    </row>
    <row r="4799" spans="2:4">
      <c r="B4799" s="3">
        <f t="shared" si="78"/>
        <v>7.006911481063266E-2</v>
      </c>
      <c r="C4799" s="3">
        <v>13.827021088290048</v>
      </c>
      <c r="D4799" s="3">
        <v>0.1360042115543077</v>
      </c>
    </row>
    <row r="4800" spans="2:4">
      <c r="B4800" s="3">
        <f t="shared" si="78"/>
        <v>8.6612605975524157E-2</v>
      </c>
      <c r="C4800" s="3">
        <v>12.223578600421156</v>
      </c>
      <c r="D4800" s="3">
        <v>0.22849818414868617</v>
      </c>
    </row>
    <row r="4801" spans="2:4">
      <c r="B4801" s="3">
        <f t="shared" si="78"/>
        <v>7.9361787163914926E-2</v>
      </c>
      <c r="C4801" s="3">
        <v>11.94891201513718</v>
      </c>
      <c r="D4801" s="3">
        <v>0.18746299630726035</v>
      </c>
    </row>
    <row r="4802" spans="2:4">
      <c r="B4802" s="3">
        <f t="shared" si="78"/>
        <v>8.8807756431775881E-2</v>
      </c>
      <c r="C4802" s="3">
        <v>13.093050935392316</v>
      </c>
      <c r="D4802" s="3">
        <v>0.24132053590502639</v>
      </c>
    </row>
    <row r="4803" spans="2:4">
      <c r="B4803" s="3">
        <f t="shared" si="78"/>
        <v>8.9172015137180705E-2</v>
      </c>
      <c r="C4803" s="3">
        <v>11.002685628833888</v>
      </c>
      <c r="D4803" s="3">
        <v>0.24231391338847011</v>
      </c>
    </row>
    <row r="4804" spans="2:4">
      <c r="B4804" s="3">
        <f t="shared" si="78"/>
        <v>6.5846471755119484E-2</v>
      </c>
      <c r="C4804" s="3">
        <v>13.841517380291148</v>
      </c>
      <c r="D4804" s="3">
        <v>0.11219519638660848</v>
      </c>
    </row>
    <row r="4805" spans="2:4">
      <c r="B4805" s="3">
        <f t="shared" si="78"/>
        <v>7.7600739005706965E-2</v>
      </c>
      <c r="C4805" s="3">
        <v>11.342356639301736</v>
      </c>
      <c r="D4805" s="3">
        <v>0.17722251045258952</v>
      </c>
    </row>
    <row r="4806" spans="2:4">
      <c r="B4806" s="3">
        <f t="shared" si="78"/>
        <v>7.3374387951292461E-2</v>
      </c>
      <c r="C4806" s="3">
        <v>11.127506332590716</v>
      </c>
      <c r="D4806" s="3">
        <v>0.15327616199224831</v>
      </c>
    </row>
    <row r="4807" spans="2:4">
      <c r="B4807" s="3">
        <f t="shared" si="78"/>
        <v>6.4132093569750054E-2</v>
      </c>
      <c r="C4807" s="3">
        <v>11.390728476821192</v>
      </c>
      <c r="D4807" s="3">
        <v>0.10128177739799189</v>
      </c>
    </row>
    <row r="4808" spans="2:4">
      <c r="B4808" s="3">
        <f t="shared" si="78"/>
        <v>6.9805535142063668E-2</v>
      </c>
      <c r="C4808" s="3">
        <v>14.798730430005799</v>
      </c>
      <c r="D4808" s="3">
        <v>0.13501083407086398</v>
      </c>
    </row>
    <row r="4809" spans="2:4">
      <c r="B4809" s="3">
        <f t="shared" si="78"/>
        <v>7.4070472731711787E-2</v>
      </c>
      <c r="C4809" s="3">
        <v>10.31922360911893</v>
      </c>
      <c r="D4809" s="3">
        <v>0.15679189428388318</v>
      </c>
    </row>
    <row r="4810" spans="2:4">
      <c r="B4810" s="3">
        <f t="shared" si="78"/>
        <v>8.6544109622486043E-2</v>
      </c>
      <c r="C4810" s="3">
        <v>14.01272621845149</v>
      </c>
      <c r="D4810" s="3">
        <v>0.22902005066072573</v>
      </c>
    </row>
    <row r="4811" spans="2:4">
      <c r="B4811" s="3">
        <f t="shared" si="78"/>
        <v>6.4756258278145698E-2</v>
      </c>
      <c r="C4811" s="3">
        <v>12.202215643787957</v>
      </c>
      <c r="D4811" s="3">
        <v>0.10521408734397412</v>
      </c>
    </row>
    <row r="4812" spans="2:4">
      <c r="B4812" s="3">
        <f t="shared" si="78"/>
        <v>6.4932853785821101E-2</v>
      </c>
      <c r="C4812" s="3">
        <v>12.215033417767877</v>
      </c>
      <c r="D4812" s="3">
        <v>0.10621662038026064</v>
      </c>
    </row>
    <row r="4813" spans="2:4">
      <c r="B4813" s="3">
        <f t="shared" si="78"/>
        <v>8.4031042207098602E-2</v>
      </c>
      <c r="C4813" s="3">
        <v>13.762779625843073</v>
      </c>
      <c r="D4813" s="3">
        <v>0.21471907712027344</v>
      </c>
    </row>
    <row r="4814" spans="2:4">
      <c r="B4814" s="3">
        <f t="shared" si="78"/>
        <v>8.6780436872463146E-2</v>
      </c>
      <c r="C4814" s="3">
        <v>10.87282937101352</v>
      </c>
      <c r="D4814" s="3">
        <v>0.22875911740470595</v>
      </c>
    </row>
    <row r="4815" spans="2:4">
      <c r="B4815" s="3">
        <f t="shared" si="78"/>
        <v>8.5258148136844999E-2</v>
      </c>
      <c r="C4815" s="3">
        <v>12.248756370738853</v>
      </c>
      <c r="D4815" s="3">
        <v>0.22087160863063449</v>
      </c>
    </row>
    <row r="4816" spans="2:4">
      <c r="B4816" s="3">
        <f t="shared" si="78"/>
        <v>8.290105014191107E-2</v>
      </c>
      <c r="C4816" s="3">
        <v>13.602557451094089</v>
      </c>
      <c r="D4816" s="3">
        <v>0.20826441236610005</v>
      </c>
    </row>
    <row r="4817" spans="2:4">
      <c r="B4817" s="3">
        <f t="shared" si="78"/>
        <v>8.6755488906521808E-2</v>
      </c>
      <c r="C4817" s="3">
        <v>14.793389690847498</v>
      </c>
      <c r="D4817" s="3">
        <v>0.23060853907895137</v>
      </c>
    </row>
    <row r="4818" spans="2:4">
      <c r="B4818" s="3">
        <f t="shared" si="78"/>
        <v>8.2902452314828956E-2</v>
      </c>
      <c r="C4818" s="3">
        <v>12.874538407544176</v>
      </c>
      <c r="D4818" s="3">
        <v>0.20790276802880947</v>
      </c>
    </row>
    <row r="4819" spans="2:4">
      <c r="B4819" s="3">
        <f t="shared" si="78"/>
        <v>8.5734013489181193E-2</v>
      </c>
      <c r="C4819" s="3">
        <v>13.941465498825037</v>
      </c>
      <c r="D4819" s="3">
        <v>0.22441480758079774</v>
      </c>
    </row>
    <row r="4820" spans="2:4">
      <c r="B4820" s="3">
        <f t="shared" si="78"/>
        <v>7.4632458418530848E-2</v>
      </c>
      <c r="C4820" s="3">
        <v>11.496932889797662</v>
      </c>
      <c r="D4820" s="3">
        <v>0.16055940427869503</v>
      </c>
    </row>
    <row r="4821" spans="2:4">
      <c r="B4821" s="3">
        <f t="shared" si="78"/>
        <v>8.6264422132023066E-2</v>
      </c>
      <c r="C4821" s="3">
        <v>14.000061037018952</v>
      </c>
      <c r="D4821" s="3">
        <v>0.22743614001892146</v>
      </c>
    </row>
    <row r="4822" spans="2:4">
      <c r="B4822" s="3">
        <f t="shared" si="78"/>
        <v>8.6765555436872463E-2</v>
      </c>
      <c r="C4822" s="3">
        <v>11.164433729056674</v>
      </c>
      <c r="D4822" s="3">
        <v>0.22882320627460556</v>
      </c>
    </row>
    <row r="4823" spans="2:4">
      <c r="B4823" s="3">
        <f t="shared" si="78"/>
        <v>8.3255721610156569E-2</v>
      </c>
      <c r="C4823" s="3">
        <v>12.601702932828761</v>
      </c>
      <c r="D4823" s="3">
        <v>0.2097567674794763</v>
      </c>
    </row>
    <row r="4824" spans="2:4">
      <c r="B4824" s="3">
        <f t="shared" si="78"/>
        <v>6.6282186346018859E-2</v>
      </c>
      <c r="C4824" s="3">
        <v>11.146580401013214</v>
      </c>
      <c r="D4824" s="3">
        <v>0.11328470717490158</v>
      </c>
    </row>
    <row r="4825" spans="2:4">
      <c r="B4825" s="3">
        <f t="shared" si="78"/>
        <v>7.8508220923490107E-2</v>
      </c>
      <c r="C4825" s="3">
        <v>14.497970519119846</v>
      </c>
      <c r="D4825" s="3">
        <v>0.18394268623920407</v>
      </c>
    </row>
    <row r="4826" spans="2:4">
      <c r="B4826" s="3">
        <f t="shared" si="78"/>
        <v>8.0221452375865962E-2</v>
      </c>
      <c r="C4826" s="3">
        <v>12.317117831965087</v>
      </c>
      <c r="D4826" s="3">
        <v>0.19249855037079988</v>
      </c>
    </row>
    <row r="4827" spans="2:4">
      <c r="B4827" s="3">
        <f t="shared" si="78"/>
        <v>7.036659520249032E-2</v>
      </c>
      <c r="C4827" s="3">
        <v>13.245185705130162</v>
      </c>
      <c r="D4827" s="3">
        <v>0.13738670003357037</v>
      </c>
    </row>
    <row r="4828" spans="2:4">
      <c r="B4828" s="3">
        <f t="shared" si="78"/>
        <v>8.5163953978087709E-2</v>
      </c>
      <c r="C4828" s="3">
        <v>10.788293099765008</v>
      </c>
      <c r="D4828" s="3">
        <v>0.21959898678548539</v>
      </c>
    </row>
    <row r="4829" spans="2:4">
      <c r="B4829" s="3">
        <f t="shared" si="78"/>
        <v>8.3458645283364358E-2</v>
      </c>
      <c r="C4829" s="3">
        <v>14.224829859309672</v>
      </c>
      <c r="D4829" s="3">
        <v>0.21172521134067812</v>
      </c>
    </row>
    <row r="4830" spans="2:4">
      <c r="B4830" s="3">
        <f t="shared" si="78"/>
        <v>8.6170844599749746E-2</v>
      </c>
      <c r="C4830" s="3">
        <v>12.072817163609729</v>
      </c>
      <c r="D4830" s="3">
        <v>0.22593005157628102</v>
      </c>
    </row>
    <row r="4831" spans="2:4">
      <c r="B4831" s="3">
        <f t="shared" si="78"/>
        <v>6.6634367961668745E-2</v>
      </c>
      <c r="C4831" s="3">
        <v>12.491073335978271</v>
      </c>
      <c r="D4831" s="3">
        <v>0.11595355082857754</v>
      </c>
    </row>
    <row r="4832" spans="2:4">
      <c r="B4832" s="3">
        <f t="shared" si="78"/>
        <v>6.5609287545396286E-2</v>
      </c>
      <c r="C4832" s="3">
        <v>11.543931394390698</v>
      </c>
      <c r="D4832" s="3">
        <v>0.10969115268410291</v>
      </c>
    </row>
    <row r="4833" spans="2:4">
      <c r="B4833" s="3">
        <f t="shared" si="78"/>
        <v>6.8387261268959623E-2</v>
      </c>
      <c r="C4833" s="3">
        <v>14.378643147068697</v>
      </c>
      <c r="D4833" s="3">
        <v>0.12679830317087315</v>
      </c>
    </row>
    <row r="4834" spans="2:4">
      <c r="B4834" s="3">
        <f t="shared" si="78"/>
        <v>7.9257217474898528E-2</v>
      </c>
      <c r="C4834" s="3">
        <v>10.6488235114597</v>
      </c>
      <c r="D4834" s="3">
        <v>0.18621326334421828</v>
      </c>
    </row>
    <row r="4835" spans="2:4">
      <c r="B4835" s="3">
        <f t="shared" si="78"/>
        <v>7.8805315408795429E-2</v>
      </c>
      <c r="C4835" s="3">
        <v>10.75502792443617</v>
      </c>
      <c r="D4835" s="3">
        <v>0.1837183751945555</v>
      </c>
    </row>
    <row r="4836" spans="2:4">
      <c r="B4836" s="3">
        <f t="shared" si="78"/>
        <v>7.545421826837978E-2</v>
      </c>
      <c r="C4836" s="3">
        <v>11.465651417584766</v>
      </c>
      <c r="D4836" s="3">
        <v>0.16517838068788721</v>
      </c>
    </row>
    <row r="4837" spans="2:4">
      <c r="B4837" s="3">
        <f t="shared" si="78"/>
        <v>8.5319441358684051E-2</v>
      </c>
      <c r="C4837" s="3">
        <v>10.404370250556962</v>
      </c>
      <c r="D4837" s="3">
        <v>0.22028107547227394</v>
      </c>
    </row>
    <row r="4838" spans="2:4">
      <c r="B4838" s="3">
        <f t="shared" si="78"/>
        <v>8.4787940916165649E-2</v>
      </c>
      <c r="C4838" s="3">
        <v>10.402996917630542</v>
      </c>
      <c r="D4838" s="3">
        <v>0.21728263191625721</v>
      </c>
    </row>
    <row r="4839" spans="2:4">
      <c r="B4839" s="3">
        <f t="shared" si="78"/>
        <v>8.7234703817865536E-2</v>
      </c>
      <c r="C4839" s="3">
        <v>12.381664479506821</v>
      </c>
      <c r="D4839" s="3">
        <v>0.23208716086306344</v>
      </c>
    </row>
    <row r="4840" spans="2:4">
      <c r="B4840" s="3">
        <f t="shared" si="78"/>
        <v>6.7000841853083901E-2</v>
      </c>
      <c r="C4840" s="3">
        <v>10.763878292184209</v>
      </c>
      <c r="D4840" s="3">
        <v>0.11714377269814143</v>
      </c>
    </row>
    <row r="4841" spans="2:4">
      <c r="B4841" s="3">
        <f t="shared" si="78"/>
        <v>7.3885716879787594E-2</v>
      </c>
      <c r="C4841" s="3">
        <v>14.437238685262612</v>
      </c>
      <c r="D4841" s="3">
        <v>0.15784020508438368</v>
      </c>
    </row>
    <row r="4842" spans="2:4">
      <c r="B4842" s="3">
        <f t="shared" si="78"/>
        <v>7.6106151768547625E-2</v>
      </c>
      <c r="C4842" s="3">
        <v>14.13296914578692</v>
      </c>
      <c r="D4842" s="3">
        <v>0.17020935697500533</v>
      </c>
    </row>
    <row r="4843" spans="2:4">
      <c r="B4843" s="3">
        <f t="shared" si="78"/>
        <v>7.9367982268746001E-2</v>
      </c>
      <c r="C4843" s="3">
        <v>13.873104037598804</v>
      </c>
      <c r="D4843" s="3">
        <v>0.18847468489638966</v>
      </c>
    </row>
    <row r="4844" spans="2:4">
      <c r="B4844" s="3">
        <f t="shared" si="78"/>
        <v>7.5561990569780579E-2</v>
      </c>
      <c r="C4844" s="3">
        <v>12.748191778313547</v>
      </c>
      <c r="D4844" s="3">
        <v>0.16643726920377211</v>
      </c>
    </row>
    <row r="4845" spans="2:4">
      <c r="B4845" s="3">
        <f t="shared" si="78"/>
        <v>8.3960635547959836E-2</v>
      </c>
      <c r="C4845" s="3">
        <v>10.604113895077365</v>
      </c>
      <c r="D4845" s="3">
        <v>0.21271858882412181</v>
      </c>
    </row>
    <row r="4846" spans="2:4">
      <c r="B4846" s="3">
        <f t="shared" si="78"/>
        <v>6.7682133091219829E-2</v>
      </c>
      <c r="C4846" s="3">
        <v>14.791405987731558</v>
      </c>
      <c r="D4846" s="3">
        <v>0.12303079317606129</v>
      </c>
    </row>
    <row r="4847" spans="2:4">
      <c r="B4847" s="3">
        <f t="shared" si="78"/>
        <v>8.1606015045625174E-2</v>
      </c>
      <c r="C4847" s="3">
        <v>12.868282113101596</v>
      </c>
      <c r="D4847" s="3">
        <v>0.20058748130741294</v>
      </c>
    </row>
    <row r="4848" spans="2:4">
      <c r="B4848" s="3">
        <f t="shared" si="78"/>
        <v>7.258027878658406E-2</v>
      </c>
      <c r="C4848" s="3">
        <v>12.510910367137669</v>
      </c>
      <c r="D4848" s="3">
        <v>0.14949949644459365</v>
      </c>
    </row>
    <row r="4849" spans="2:4">
      <c r="B4849" s="3">
        <f t="shared" si="78"/>
        <v>6.5942680593279832E-2</v>
      </c>
      <c r="C4849" s="3">
        <v>12.096163823358868</v>
      </c>
      <c r="D4849" s="3">
        <v>0.11185186315500352</v>
      </c>
    </row>
    <row r="4850" spans="2:4">
      <c r="B4850" s="3">
        <f t="shared" si="78"/>
        <v>6.5541222418897066E-2</v>
      </c>
      <c r="C4850" s="3">
        <v>14.897457808160649</v>
      </c>
      <c r="D4850" s="3">
        <v>0.11100955229346599</v>
      </c>
    </row>
    <row r="4851" spans="2:4">
      <c r="B4851" s="3">
        <f t="shared" si="78"/>
        <v>7.960195013275552E-2</v>
      </c>
      <c r="C4851" s="3">
        <v>13.03201391644032</v>
      </c>
      <c r="D4851" s="3">
        <v>0.18936735129856258</v>
      </c>
    </row>
    <row r="4852" spans="2:4">
      <c r="B4852" s="3">
        <f t="shared" ref="B4852:B4915" si="79">0.0472-0.00009*C4852+0.1773*D4852</f>
        <v>7.2336060365611743E-2</v>
      </c>
      <c r="C4852" s="3">
        <v>12.888729514450514</v>
      </c>
      <c r="D4852" s="3">
        <v>0.14831385235145117</v>
      </c>
    </row>
    <row r="4853" spans="2:4">
      <c r="B4853" s="3">
        <f t="shared" si="79"/>
        <v>7.2755411694692837E-2</v>
      </c>
      <c r="C4853" s="3">
        <v>11.412701803643911</v>
      </c>
      <c r="D4853" s="3">
        <v>0.14992980742820522</v>
      </c>
    </row>
    <row r="4854" spans="2:4">
      <c r="B4854" s="3">
        <f t="shared" si="79"/>
        <v>6.4486648304696803E-2</v>
      </c>
      <c r="C4854" s="3">
        <v>11.428266243476669</v>
      </c>
      <c r="D4854" s="3">
        <v>0.1033005767998291</v>
      </c>
    </row>
    <row r="4855" spans="2:4">
      <c r="B4855" s="3">
        <f t="shared" si="79"/>
        <v>7.4935986968596463E-2</v>
      </c>
      <c r="C4855" s="3">
        <v>12.507248146000549</v>
      </c>
      <c r="D4855" s="3">
        <v>0.16278420361949522</v>
      </c>
    </row>
    <row r="4856" spans="2:4">
      <c r="B4856" s="3">
        <f t="shared" si="79"/>
        <v>7.5616727500228895E-2</v>
      </c>
      <c r="C4856" s="3">
        <v>14.728232673116246</v>
      </c>
      <c r="D4856" s="3">
        <v>0.16775109103671376</v>
      </c>
    </row>
    <row r="4857" spans="2:4">
      <c r="B4857" s="3">
        <f t="shared" si="79"/>
        <v>7.2824237647633294E-2</v>
      </c>
      <c r="C4857" s="3">
        <v>12.686086611529893</v>
      </c>
      <c r="D4857" s="3">
        <v>0.15096438489944153</v>
      </c>
    </row>
    <row r="4858" spans="2:4">
      <c r="B4858" s="3">
        <f t="shared" si="79"/>
        <v>7.0169526047547837E-2</v>
      </c>
      <c r="C4858" s="3">
        <v>14.46989349040193</v>
      </c>
      <c r="D4858" s="3">
        <v>0.13689687795648062</v>
      </c>
    </row>
    <row r="4859" spans="2:4">
      <c r="B4859" s="3">
        <f t="shared" si="79"/>
        <v>8.3018505813776067E-2</v>
      </c>
      <c r="C4859" s="3">
        <v>11.089053010650959</v>
      </c>
      <c r="D4859" s="3">
        <v>0.2076509903256325</v>
      </c>
    </row>
    <row r="4860" spans="2:4">
      <c r="B4860" s="3">
        <f t="shared" si="79"/>
        <v>7.7929454481643123E-2</v>
      </c>
      <c r="C4860" s="3">
        <v>10.990630817590869</v>
      </c>
      <c r="D4860" s="3">
        <v>0.17889797662282175</v>
      </c>
    </row>
    <row r="4861" spans="2:4">
      <c r="B4861" s="3">
        <f t="shared" si="79"/>
        <v>7.8369674977874088E-2</v>
      </c>
      <c r="C4861" s="3">
        <v>12.493209631641591</v>
      </c>
      <c r="D4861" s="3">
        <v>0.18214362010559404</v>
      </c>
    </row>
    <row r="4862" spans="2:4">
      <c r="B4862" s="3">
        <f t="shared" si="79"/>
        <v>7.1778621784112068E-2</v>
      </c>
      <c r="C4862" s="3">
        <v>10.406964323862423</v>
      </c>
      <c r="D4862" s="3">
        <v>0.14391003143406478</v>
      </c>
    </row>
    <row r="4863" spans="2:4">
      <c r="B4863" s="3">
        <f t="shared" si="79"/>
        <v>8.1711927854243596E-2</v>
      </c>
      <c r="C4863" s="3">
        <v>13.774681844538712</v>
      </c>
      <c r="D4863" s="3">
        <v>0.20164494766075625</v>
      </c>
    </row>
    <row r="4864" spans="2:4">
      <c r="B4864" s="3">
        <f t="shared" si="79"/>
        <v>6.417816064943388E-2</v>
      </c>
      <c r="C4864" s="3">
        <v>11.726584673604542</v>
      </c>
      <c r="D4864" s="3">
        <v>0.10171208838160345</v>
      </c>
    </row>
    <row r="4865" spans="2:4">
      <c r="B4865" s="3">
        <f t="shared" si="79"/>
        <v>9.0279089022492154E-2</v>
      </c>
      <c r="C4865" s="3">
        <v>13.058870204779199</v>
      </c>
      <c r="D4865" s="3">
        <v>0.24960173345133824</v>
      </c>
    </row>
    <row r="4866" spans="2:4">
      <c r="B4866" s="3">
        <f t="shared" si="79"/>
        <v>6.9613388012329483E-2</v>
      </c>
      <c r="C4866" s="3">
        <v>12.93862727744377</v>
      </c>
      <c r="D4866" s="3">
        <v>0.13298287911618398</v>
      </c>
    </row>
    <row r="4867" spans="2:4">
      <c r="B4867" s="3">
        <f t="shared" si="79"/>
        <v>6.6215035859248636E-2</v>
      </c>
      <c r="C4867" s="3">
        <v>10.846583452864163</v>
      </c>
      <c r="D4867" s="3">
        <v>0.11275368511001924</v>
      </c>
    </row>
    <row r="4868" spans="2:4">
      <c r="B4868" s="3">
        <f t="shared" si="79"/>
        <v>6.8144756767479484E-2</v>
      </c>
      <c r="C4868" s="3">
        <v>14.44883571886349</v>
      </c>
      <c r="D4868" s="3">
        <v>0.12546617023224588</v>
      </c>
    </row>
    <row r="4869" spans="2:4">
      <c r="B4869" s="3">
        <f t="shared" si="79"/>
        <v>7.7969709616382332E-2</v>
      </c>
      <c r="C4869" s="3">
        <v>14.258857997375408</v>
      </c>
      <c r="D4869" s="3">
        <v>0.18078402050843839</v>
      </c>
    </row>
    <row r="4870" spans="2:4">
      <c r="B4870" s="3">
        <f t="shared" si="79"/>
        <v>6.57159529404584E-2</v>
      </c>
      <c r="C4870" s="3">
        <v>12.694479201635792</v>
      </c>
      <c r="D4870" s="3">
        <v>0.11087679677724541</v>
      </c>
    </row>
    <row r="4871" spans="2:4">
      <c r="B4871" s="3">
        <f t="shared" si="79"/>
        <v>7.7719044770653389E-2</v>
      </c>
      <c r="C4871" s="3">
        <v>12.147129734183782</v>
      </c>
      <c r="D4871" s="3">
        <v>0.17829828791161839</v>
      </c>
    </row>
    <row r="4872" spans="2:4">
      <c r="B4872" s="3">
        <f t="shared" si="79"/>
        <v>7.9891882686849575E-2</v>
      </c>
      <c r="C4872" s="3">
        <v>11.938840907010102</v>
      </c>
      <c r="D4872" s="3">
        <v>0.19044770653401288</v>
      </c>
    </row>
    <row r="4873" spans="2:4">
      <c r="B4873" s="3">
        <f t="shared" si="79"/>
        <v>8.5572637256996376E-2</v>
      </c>
      <c r="C4873" s="3">
        <v>13.326670125431074</v>
      </c>
      <c r="D4873" s="3">
        <v>0.22319254127628407</v>
      </c>
    </row>
    <row r="4874" spans="2:4">
      <c r="B4874" s="3">
        <f t="shared" si="79"/>
        <v>6.4600244911038551E-2</v>
      </c>
      <c r="C4874" s="3">
        <v>13.737296670430617</v>
      </c>
      <c r="D4874" s="3">
        <v>0.10511337626270334</v>
      </c>
    </row>
    <row r="4875" spans="2:4">
      <c r="B4875" s="3">
        <f t="shared" si="79"/>
        <v>7.8277424085207686E-2</v>
      </c>
      <c r="C4875" s="3">
        <v>10.695516830957976</v>
      </c>
      <c r="D4875" s="3">
        <v>0.18071077608569597</v>
      </c>
    </row>
    <row r="4876" spans="2:4">
      <c r="B4876" s="3">
        <f t="shared" si="79"/>
        <v>8.677172444837794E-2</v>
      </c>
      <c r="C4876" s="3">
        <v>12.015747550889614</v>
      </c>
      <c r="D4876" s="3">
        <v>0.22929013946958832</v>
      </c>
    </row>
    <row r="4877" spans="2:4">
      <c r="B4877" s="3">
        <f t="shared" si="79"/>
        <v>6.6187857600634781E-2</v>
      </c>
      <c r="C4877" s="3">
        <v>13.673665578173162</v>
      </c>
      <c r="D4877" s="3">
        <v>0.11403546250801111</v>
      </c>
    </row>
    <row r="4878" spans="2:4">
      <c r="B4878" s="3">
        <f t="shared" si="79"/>
        <v>6.7977998443556023E-2</v>
      </c>
      <c r="C4878" s="3">
        <v>12.730491042817469</v>
      </c>
      <c r="D4878" s="3">
        <v>0.12365337076937163</v>
      </c>
    </row>
    <row r="4879" spans="2:4">
      <c r="B4879" s="3">
        <f t="shared" si="79"/>
        <v>6.5917044587542342E-2</v>
      </c>
      <c r="C4879" s="3">
        <v>13.309884945219276</v>
      </c>
      <c r="D4879" s="3">
        <v>0.11232337412640767</v>
      </c>
    </row>
    <row r="4880" spans="2:4">
      <c r="B4880" s="3">
        <f t="shared" si="79"/>
        <v>7.1260917844172489E-2</v>
      </c>
      <c r="C4880" s="3">
        <v>11.298409985656301</v>
      </c>
      <c r="D4880" s="3">
        <v>0.1414426099429304</v>
      </c>
    </row>
    <row r="4881" spans="2:4">
      <c r="B4881" s="3">
        <f t="shared" si="79"/>
        <v>7.2854768211920537E-2</v>
      </c>
      <c r="C4881" s="3">
        <v>11.724600970488602</v>
      </c>
      <c r="D4881" s="3">
        <v>0.15064851832636494</v>
      </c>
    </row>
    <row r="4882" spans="2:4">
      <c r="B4882" s="3">
        <f t="shared" si="79"/>
        <v>6.5876810052797025E-2</v>
      </c>
      <c r="C4882" s="3">
        <v>14.054536576433607</v>
      </c>
      <c r="D4882" s="3">
        <v>0.11247444074831386</v>
      </c>
    </row>
    <row r="4883" spans="2:4">
      <c r="B4883" s="3">
        <f t="shared" si="79"/>
        <v>8.9659651326029238E-2</v>
      </c>
      <c r="C4883" s="3">
        <v>13.385265663624988</v>
      </c>
      <c r="D4883" s="3">
        <v>0.24627368999298074</v>
      </c>
    </row>
    <row r="4884" spans="2:4">
      <c r="B4884" s="3">
        <f t="shared" si="79"/>
        <v>8.138889248329112E-2</v>
      </c>
      <c r="C4884" s="3">
        <v>12.494125186925871</v>
      </c>
      <c r="D4884" s="3">
        <v>0.19917294839320049</v>
      </c>
    </row>
    <row r="4885" spans="2:4">
      <c r="B4885" s="3">
        <f t="shared" si="79"/>
        <v>8.4347382580034796E-2</v>
      </c>
      <c r="C4885" s="3">
        <v>13.178807947019868</v>
      </c>
      <c r="D4885" s="3">
        <v>0.21620685445722831</v>
      </c>
    </row>
    <row r="4886" spans="2:4">
      <c r="B4886" s="3">
        <f t="shared" si="79"/>
        <v>8.110046647541734E-2</v>
      </c>
      <c r="C4886" s="3">
        <v>11.649678029725028</v>
      </c>
      <c r="D4886" s="3">
        <v>0.19711752677999206</v>
      </c>
    </row>
    <row r="4887" spans="2:4">
      <c r="B4887" s="3">
        <f t="shared" si="79"/>
        <v>8.246741065706352E-2</v>
      </c>
      <c r="C4887" s="3">
        <v>13.487807855464339</v>
      </c>
      <c r="D4887" s="3">
        <v>0.20576036866359448</v>
      </c>
    </row>
    <row r="4888" spans="2:4">
      <c r="B4888" s="3">
        <f t="shared" si="79"/>
        <v>6.5341828211310155E-2</v>
      </c>
      <c r="C4888" s="3">
        <v>12.243110446485794</v>
      </c>
      <c r="D4888" s="3">
        <v>0.10853755302591023</v>
      </c>
    </row>
    <row r="4889" spans="2:4">
      <c r="B4889" s="3">
        <f t="shared" si="79"/>
        <v>7.0986355632190926E-2</v>
      </c>
      <c r="C4889" s="3">
        <v>12.599566637165442</v>
      </c>
      <c r="D4889" s="3">
        <v>0.14055452131717888</v>
      </c>
    </row>
    <row r="4890" spans="2:4">
      <c r="B4890" s="3">
        <f t="shared" si="79"/>
        <v>8.5042137974181337E-2</v>
      </c>
      <c r="C4890" s="3">
        <v>10.87023529770806</v>
      </c>
      <c r="D4890" s="3">
        <v>0.21895352031006804</v>
      </c>
    </row>
    <row r="4891" spans="2:4">
      <c r="B4891" s="3">
        <f t="shared" si="79"/>
        <v>7.242429975280007E-2</v>
      </c>
      <c r="C4891" s="3">
        <v>12.91833246864223</v>
      </c>
      <c r="D4891" s="3">
        <v>0.14882656331064792</v>
      </c>
    </row>
    <row r="4892" spans="2:4">
      <c r="B4892" s="3">
        <f t="shared" si="79"/>
        <v>6.7883430738242739E-2</v>
      </c>
      <c r="C4892" s="3">
        <v>14.051789910580766</v>
      </c>
      <c r="D4892" s="3">
        <v>0.12379070406201362</v>
      </c>
    </row>
    <row r="4893" spans="2:4">
      <c r="B4893" s="3">
        <f t="shared" si="79"/>
        <v>8.1650649739066744E-2</v>
      </c>
      <c r="C4893" s="3">
        <v>12.742088076418348</v>
      </c>
      <c r="D4893" s="3">
        <v>0.20077517014069035</v>
      </c>
    </row>
    <row r="4894" spans="2:4">
      <c r="B4894" s="3">
        <f t="shared" si="79"/>
        <v>8.2069333628345592E-2</v>
      </c>
      <c r="C4894" s="3">
        <v>11.129184850611896</v>
      </c>
      <c r="D4894" s="3">
        <v>0.20231788079470198</v>
      </c>
    </row>
    <row r="4895" spans="2:4">
      <c r="B4895" s="3">
        <f t="shared" si="79"/>
        <v>8.3427408825952939E-2</v>
      </c>
      <c r="C4895" s="3">
        <v>12.903530991546372</v>
      </c>
      <c r="D4895" s="3">
        <v>0.2108783227027192</v>
      </c>
    </row>
    <row r="4896" spans="2:4">
      <c r="B4896" s="3">
        <f t="shared" si="79"/>
        <v>7.9441568193609424E-2</v>
      </c>
      <c r="C4896" s="3">
        <v>13.344065675832393</v>
      </c>
      <c r="D4896" s="3">
        <v>0.18862117374187443</v>
      </c>
    </row>
    <row r="4897" spans="2:4">
      <c r="B4897" s="3">
        <f t="shared" si="79"/>
        <v>7.9962721945860155E-2</v>
      </c>
      <c r="C4897" s="3">
        <v>12.522507400738547</v>
      </c>
      <c r="D4897" s="3">
        <v>0.19114352855006561</v>
      </c>
    </row>
    <row r="4898" spans="2:4">
      <c r="B4898" s="3">
        <f t="shared" si="79"/>
        <v>7.5010715506454662E-2</v>
      </c>
      <c r="C4898" s="3">
        <v>12.61482589190344</v>
      </c>
      <c r="D4898" s="3">
        <v>0.16326029236732079</v>
      </c>
    </row>
    <row r="4899" spans="2:4">
      <c r="B4899" s="3">
        <f t="shared" si="79"/>
        <v>6.7527557603686644E-2</v>
      </c>
      <c r="C4899" s="3">
        <v>14.569994201483199</v>
      </c>
      <c r="D4899" s="3">
        <v>0.12204657124546038</v>
      </c>
    </row>
    <row r="4900" spans="2:4">
      <c r="B4900" s="3">
        <f t="shared" si="79"/>
        <v>8.1866790368358408E-2</v>
      </c>
      <c r="C4900" s="3">
        <v>14.164250617999816</v>
      </c>
      <c r="D4900" s="3">
        <v>0.20271614734336374</v>
      </c>
    </row>
    <row r="4901" spans="2:4">
      <c r="B4901" s="3">
        <f t="shared" si="79"/>
        <v>8.4818589587084575E-2</v>
      </c>
      <c r="C4901" s="3">
        <v>10.035401470992158</v>
      </c>
      <c r="D4901" s="3">
        <v>0.217268898586993</v>
      </c>
    </row>
    <row r="4902" spans="2:4">
      <c r="B4902" s="3">
        <f t="shared" si="79"/>
        <v>7.1922959074678799E-2</v>
      </c>
      <c r="C4902" s="3">
        <v>12.861415448469497</v>
      </c>
      <c r="D4902" s="3">
        <v>0.14597003082369459</v>
      </c>
    </row>
    <row r="4903" spans="2:4">
      <c r="B4903" s="3">
        <f t="shared" si="79"/>
        <v>8.8945306711020244E-2</v>
      </c>
      <c r="C4903" s="3">
        <v>12.358317819757684</v>
      </c>
      <c r="D4903" s="3">
        <v>0.24172338023010956</v>
      </c>
    </row>
    <row r="4904" spans="2:4">
      <c r="B4904" s="3">
        <f t="shared" si="79"/>
        <v>8.7915217749565122E-2</v>
      </c>
      <c r="C4904" s="3">
        <v>14.560075685903501</v>
      </c>
      <c r="D4904" s="3">
        <v>0.23703115939817498</v>
      </c>
    </row>
    <row r="4905" spans="2:4">
      <c r="B4905" s="3">
        <f t="shared" si="79"/>
        <v>7.1422321543015838E-2</v>
      </c>
      <c r="C4905" s="3">
        <v>14.528183843501083</v>
      </c>
      <c r="D4905" s="3">
        <v>0.14399243140964996</v>
      </c>
    </row>
    <row r="4906" spans="2:4">
      <c r="B4906" s="3">
        <f t="shared" si="79"/>
        <v>9.0102883541367834E-2</v>
      </c>
      <c r="C4906" s="3">
        <v>11.454512161626026</v>
      </c>
      <c r="D4906" s="3">
        <v>0.2477935117648854</v>
      </c>
    </row>
    <row r="4907" spans="2:4">
      <c r="B4907" s="3">
        <f t="shared" si="79"/>
        <v>8.6324734794152647E-2</v>
      </c>
      <c r="C4907" s="3">
        <v>13.03231910153508</v>
      </c>
      <c r="D4907" s="3">
        <v>0.22728507339701529</v>
      </c>
    </row>
    <row r="4908" spans="2:4">
      <c r="B4908" s="3">
        <f t="shared" si="79"/>
        <v>8.1076071962645352E-2</v>
      </c>
      <c r="C4908" s="3">
        <v>10.180211798455764</v>
      </c>
      <c r="D4908" s="3">
        <v>0.19623401593066195</v>
      </c>
    </row>
    <row r="4909" spans="2:4">
      <c r="B4909" s="3">
        <f t="shared" si="79"/>
        <v>6.4016138950773641E-2</v>
      </c>
      <c r="C4909" s="3">
        <v>13.734244819483017</v>
      </c>
      <c r="D4909" s="3">
        <v>0.10181737723929564</v>
      </c>
    </row>
    <row r="4910" spans="2:4">
      <c r="B4910" s="3">
        <f t="shared" si="79"/>
        <v>7.5881611835077967E-2</v>
      </c>
      <c r="C4910" s="3">
        <v>13.651844843897823</v>
      </c>
      <c r="D4910" s="3">
        <v>0.16869869075594346</v>
      </c>
    </row>
    <row r="4911" spans="2:4">
      <c r="B4911" s="3">
        <f t="shared" si="79"/>
        <v>7.783678472243416E-2</v>
      </c>
      <c r="C4911" s="3">
        <v>12.940153202917569</v>
      </c>
      <c r="D4911" s="3">
        <v>0.17936490981780451</v>
      </c>
    </row>
    <row r="4912" spans="2:4">
      <c r="B4912" s="3">
        <f t="shared" si="79"/>
        <v>7.2925992004150522E-2</v>
      </c>
      <c r="C4912" s="3">
        <v>13.115634632404554</v>
      </c>
      <c r="D4912" s="3">
        <v>0.15175634022034365</v>
      </c>
    </row>
    <row r="4913" spans="2:4">
      <c r="B4913" s="3">
        <f t="shared" si="79"/>
        <v>7.8437517624439235E-2</v>
      </c>
      <c r="C4913" s="3">
        <v>10.476851710562457</v>
      </c>
      <c r="D4913" s="3">
        <v>0.18150273140659812</v>
      </c>
    </row>
    <row r="4914" spans="2:4">
      <c r="B4914" s="3">
        <f t="shared" si="79"/>
        <v>7.2125079348124649E-2</v>
      </c>
      <c r="C4914" s="3">
        <v>11.201818903164769</v>
      </c>
      <c r="D4914" s="3">
        <v>0.14626758629108555</v>
      </c>
    </row>
    <row r="4915" spans="2:4">
      <c r="B4915" s="3">
        <f t="shared" si="79"/>
        <v>7.8009241004669327E-2</v>
      </c>
      <c r="C4915" s="3">
        <v>13.684347056489761</v>
      </c>
      <c r="D4915" s="3">
        <v>0.1807153538621174</v>
      </c>
    </row>
    <row r="4916" spans="2:4">
      <c r="B4916" s="3">
        <f t="shared" ref="B4916:B4979" si="80">0.0472-0.00009*C4916+0.1773*D4916</f>
        <v>8.949597750785851E-2</v>
      </c>
      <c r="C4916" s="3">
        <v>10.514389477217932</v>
      </c>
      <c r="D4916" s="3">
        <v>0.24389324625385297</v>
      </c>
    </row>
    <row r="4917" spans="2:4">
      <c r="B4917" s="3">
        <f t="shared" si="80"/>
        <v>8.513001754814295E-2</v>
      </c>
      <c r="C4917" s="3">
        <v>14.943998535111545</v>
      </c>
      <c r="D4917" s="3">
        <v>0.22151707510605181</v>
      </c>
    </row>
    <row r="4918" spans="2:4">
      <c r="B4918" s="3">
        <f t="shared" si="80"/>
        <v>6.6057031159398177E-2</v>
      </c>
      <c r="C4918" s="3">
        <v>11.141239661854915</v>
      </c>
      <c r="D4918" s="3">
        <v>0.1120120853297525</v>
      </c>
    </row>
    <row r="4919" spans="2:4">
      <c r="B4919" s="3">
        <f t="shared" si="80"/>
        <v>8.5125751976073485E-2</v>
      </c>
      <c r="C4919" s="3">
        <v>13.855098117007966</v>
      </c>
      <c r="D4919" s="3">
        <v>0.22094027527695548</v>
      </c>
    </row>
    <row r="4920" spans="2:4">
      <c r="B4920" s="3">
        <f t="shared" si="80"/>
        <v>7.7569238868373663E-2</v>
      </c>
      <c r="C4920" s="3">
        <v>10.005951109347819</v>
      </c>
      <c r="D4920" s="3">
        <v>0.17636646626178776</v>
      </c>
    </row>
    <row r="4921" spans="2:4">
      <c r="B4921" s="3">
        <f t="shared" si="80"/>
        <v>8.4828077944273203E-2</v>
      </c>
      <c r="C4921" s="3">
        <v>11.544236579485458</v>
      </c>
      <c r="D4921" s="3">
        <v>0.21808832056642355</v>
      </c>
    </row>
    <row r="4922" spans="2:4">
      <c r="B4922" s="3">
        <f t="shared" si="80"/>
        <v>6.928266335032196E-2</v>
      </c>
      <c r="C4922" s="3">
        <v>10.850703451643422</v>
      </c>
      <c r="D4922" s="3">
        <v>0.13005767998290962</v>
      </c>
    </row>
    <row r="4923" spans="2:4">
      <c r="B4923" s="3">
        <f t="shared" si="80"/>
        <v>7.7014434339426868E-2</v>
      </c>
      <c r="C4923" s="3">
        <v>11.985992004150518</v>
      </c>
      <c r="D4923" s="3">
        <v>0.17424237800225836</v>
      </c>
    </row>
    <row r="4924" spans="2:4">
      <c r="B4924" s="3">
        <f t="shared" si="80"/>
        <v>8.1950912503433337E-2</v>
      </c>
      <c r="C4924" s="3">
        <v>11.461989196447647</v>
      </c>
      <c r="D4924" s="3">
        <v>0.20181890316476944</v>
      </c>
    </row>
    <row r="4925" spans="2:4">
      <c r="B4925" s="3">
        <f t="shared" si="80"/>
        <v>7.4949738151188688E-2</v>
      </c>
      <c r="C4925" s="3">
        <v>11.750236518448439</v>
      </c>
      <c r="D4925" s="3">
        <v>0.16247749259926145</v>
      </c>
    </row>
    <row r="4926" spans="2:4">
      <c r="B4926" s="3">
        <f t="shared" si="80"/>
        <v>7.3602434003723266E-2</v>
      </c>
      <c r="C4926" s="3">
        <v>10.153813287759025</v>
      </c>
      <c r="D4926" s="3">
        <v>0.15406811731315043</v>
      </c>
    </row>
    <row r="4927" spans="2:4">
      <c r="B4927" s="3">
        <f t="shared" si="80"/>
        <v>7.6563087099826038E-2</v>
      </c>
      <c r="C4927" s="3">
        <v>13.384655293435468</v>
      </c>
      <c r="D4927" s="3">
        <v>0.17240668965727712</v>
      </c>
    </row>
    <row r="4928" spans="2:4">
      <c r="B4928" s="3">
        <f t="shared" si="80"/>
        <v>7.654739127780999E-2</v>
      </c>
      <c r="C4928" s="3">
        <v>12.125156407361064</v>
      </c>
      <c r="D4928" s="3">
        <v>0.17167882320627462</v>
      </c>
    </row>
    <row r="4929" spans="2:4">
      <c r="B4929" s="3">
        <f t="shared" si="80"/>
        <v>7.0099226508377327E-2</v>
      </c>
      <c r="C4929" s="3">
        <v>11.833094271675771</v>
      </c>
      <c r="D4929" s="3">
        <v>0.13516190069277018</v>
      </c>
    </row>
    <row r="4930" spans="2:4">
      <c r="B4930" s="3">
        <f t="shared" si="80"/>
        <v>8.3791549424726108E-2</v>
      </c>
      <c r="C4930" s="3">
        <v>13.736381115146337</v>
      </c>
      <c r="D4930" s="3">
        <v>0.21335489974669636</v>
      </c>
    </row>
    <row r="4931" spans="2:4">
      <c r="B4931" s="3">
        <f t="shared" si="80"/>
        <v>7.1057439344462417E-2</v>
      </c>
      <c r="C4931" s="3">
        <v>10.998107852412488</v>
      </c>
      <c r="D4931" s="3">
        <v>0.1401425214392529</v>
      </c>
    </row>
    <row r="4932" spans="2:4">
      <c r="B4932" s="3">
        <f t="shared" si="80"/>
        <v>8.1123401135288556E-2</v>
      </c>
      <c r="C4932" s="3">
        <v>14.641407513657033</v>
      </c>
      <c r="D4932" s="3">
        <v>0.19876552629169592</v>
      </c>
    </row>
    <row r="4933" spans="2:4">
      <c r="B4933" s="3">
        <f t="shared" si="80"/>
        <v>8.3664198889126254E-2</v>
      </c>
      <c r="C4933" s="3">
        <v>11.895809808648945</v>
      </c>
      <c r="D4933" s="3">
        <v>0.21170232245857112</v>
      </c>
    </row>
    <row r="4934" spans="2:4">
      <c r="B4934" s="3">
        <f t="shared" si="80"/>
        <v>6.6119295327616207E-2</v>
      </c>
      <c r="C4934" s="3">
        <v>14.669942320017089</v>
      </c>
      <c r="D4934" s="3">
        <v>0.1141544846949675</v>
      </c>
    </row>
    <row r="4935" spans="2:4">
      <c r="B4935" s="3">
        <f t="shared" si="80"/>
        <v>7.8848064516129024E-2</v>
      </c>
      <c r="C4935" s="3">
        <v>12.967467268898588</v>
      </c>
      <c r="D4935" s="3">
        <v>0.18508255256813255</v>
      </c>
    </row>
    <row r="4936" spans="2:4">
      <c r="B4936" s="3">
        <f t="shared" si="80"/>
        <v>6.512634952848903E-2</v>
      </c>
      <c r="C4936" s="3">
        <v>10.019989623706778</v>
      </c>
      <c r="D4936" s="3">
        <v>0.10619373149815363</v>
      </c>
    </row>
    <row r="4937" spans="2:4">
      <c r="B4937" s="3">
        <f t="shared" si="80"/>
        <v>6.5762441633350627E-2</v>
      </c>
      <c r="C4937" s="3">
        <v>10.11276589251381</v>
      </c>
      <c r="D4937" s="3">
        <v>0.1098284859767449</v>
      </c>
    </row>
    <row r="4938" spans="2:4">
      <c r="B4938" s="3">
        <f t="shared" si="80"/>
        <v>8.4561001770073557E-2</v>
      </c>
      <c r="C4938" s="3">
        <v>12.320322275460066</v>
      </c>
      <c r="D4938" s="3">
        <v>0.21697592089602344</v>
      </c>
    </row>
    <row r="4939" spans="2:4">
      <c r="B4939" s="3">
        <f t="shared" si="80"/>
        <v>7.4393215582750943E-2</v>
      </c>
      <c r="C4939" s="3">
        <v>12.026886806848353</v>
      </c>
      <c r="D4939" s="3">
        <v>0.15947904904324472</v>
      </c>
    </row>
    <row r="4940" spans="2:4">
      <c r="B4940" s="3">
        <f t="shared" si="80"/>
        <v>7.482263069551684E-2</v>
      </c>
      <c r="C4940" s="3">
        <v>10.060274056215095</v>
      </c>
      <c r="D4940" s="3">
        <v>0.16090273751029999</v>
      </c>
    </row>
    <row r="4941" spans="2:4">
      <c r="B4941" s="3">
        <f t="shared" si="80"/>
        <v>8.7225050660725723E-2</v>
      </c>
      <c r="C4941" s="3">
        <v>13.58012634662923</v>
      </c>
      <c r="D4941" s="3">
        <v>0.23264107181005278</v>
      </c>
    </row>
    <row r="4942" spans="2:4">
      <c r="B4942" s="3">
        <f t="shared" si="80"/>
        <v>6.8589100009155551E-2</v>
      </c>
      <c r="C4942" s="3">
        <v>10.422528763695182</v>
      </c>
      <c r="D4942" s="3">
        <v>0.12592852565080723</v>
      </c>
    </row>
    <row r="4943" spans="2:4">
      <c r="B4943" s="3">
        <f t="shared" si="80"/>
        <v>8.7733400830103461E-2</v>
      </c>
      <c r="C4943" s="3">
        <v>14.406872768333994</v>
      </c>
      <c r="D4943" s="3">
        <v>0.23592791528061768</v>
      </c>
    </row>
    <row r="4944" spans="2:4">
      <c r="B4944" s="3">
        <f t="shared" si="80"/>
        <v>6.6626629230628384E-2</v>
      </c>
      <c r="C4944" s="3">
        <v>11.269417401654103</v>
      </c>
      <c r="D4944" s="3">
        <v>0.11528977324747459</v>
      </c>
    </row>
    <row r="4945" spans="2:4">
      <c r="B4945" s="3">
        <f t="shared" si="80"/>
        <v>7.0231573229163485E-2</v>
      </c>
      <c r="C4945" s="3">
        <v>14.682302316354869</v>
      </c>
      <c r="D4945" s="3">
        <v>0.13735465559862056</v>
      </c>
    </row>
    <row r="4946" spans="2:4">
      <c r="B4946" s="3">
        <f t="shared" si="80"/>
        <v>7.2754837641529582E-2</v>
      </c>
      <c r="C4946" s="3">
        <v>13.601489303262429</v>
      </c>
      <c r="D4946" s="3">
        <v>0.1510376293221839</v>
      </c>
    </row>
    <row r="4947" spans="2:4">
      <c r="B4947" s="3">
        <f t="shared" si="80"/>
        <v>8.3975037690359203E-2</v>
      </c>
      <c r="C4947" s="3">
        <v>13.393047883541367</v>
      </c>
      <c r="D4947" s="3">
        <v>0.2142155217139195</v>
      </c>
    </row>
    <row r="4948" spans="2:4">
      <c r="B4948" s="3">
        <f t="shared" si="80"/>
        <v>6.4555052644428845E-2</v>
      </c>
      <c r="C4948" s="3">
        <v>14.807580797753838</v>
      </c>
      <c r="D4948" s="3">
        <v>0.10540177617725151</v>
      </c>
    </row>
    <row r="4949" spans="2:4">
      <c r="B4949" s="3">
        <f t="shared" si="80"/>
        <v>6.9759965208899197E-2</v>
      </c>
      <c r="C4949" s="3">
        <v>14.385204626606036</v>
      </c>
      <c r="D4949" s="3">
        <v>0.13454390087588122</v>
      </c>
    </row>
    <row r="4950" spans="2:4">
      <c r="B4950" s="3">
        <f t="shared" si="80"/>
        <v>6.8965424817651902E-2</v>
      </c>
      <c r="C4950" s="3">
        <v>13.122043519394513</v>
      </c>
      <c r="D4950" s="3">
        <v>0.12942136906033511</v>
      </c>
    </row>
    <row r="4951" spans="2:4">
      <c r="B4951" s="3">
        <f t="shared" si="80"/>
        <v>7.3146822565385905E-2</v>
      </c>
      <c r="C4951" s="3">
        <v>10.202032532731101</v>
      </c>
      <c r="D4951" s="3">
        <v>0.15152287362285227</v>
      </c>
    </row>
    <row r="4952" spans="2:4">
      <c r="B4952" s="3">
        <f t="shared" si="80"/>
        <v>6.8788915829950864E-2</v>
      </c>
      <c r="C4952" s="3">
        <v>14.488052003540147</v>
      </c>
      <c r="D4952" s="3">
        <v>0.12911923581652274</v>
      </c>
    </row>
    <row r="4953" spans="2:4">
      <c r="B4953" s="3">
        <f t="shared" si="80"/>
        <v>9.0036149174474334E-2</v>
      </c>
      <c r="C4953" s="3">
        <v>11.357310708944976</v>
      </c>
      <c r="D4953" s="3">
        <v>0.24736777855769526</v>
      </c>
    </row>
    <row r="4954" spans="2:4">
      <c r="B4954" s="3">
        <f t="shared" si="80"/>
        <v>7.5771492507705929E-2</v>
      </c>
      <c r="C4954" s="3">
        <v>10.149845881527146</v>
      </c>
      <c r="D4954" s="3">
        <v>0.1662999359111301</v>
      </c>
    </row>
    <row r="4955" spans="2:4">
      <c r="B4955" s="3">
        <f t="shared" si="80"/>
        <v>7.8562434614093457E-2</v>
      </c>
      <c r="C4955" s="3">
        <v>12.326425977355266</v>
      </c>
      <c r="D4955" s="3">
        <v>0.18314615314188054</v>
      </c>
    </row>
    <row r="4956" spans="2:4">
      <c r="B4956" s="3">
        <f t="shared" si="80"/>
        <v>7.3163715933713791E-2</v>
      </c>
      <c r="C4956" s="3">
        <v>12.368083742790002</v>
      </c>
      <c r="D4956" s="3">
        <v>0.15271767326883756</v>
      </c>
    </row>
    <row r="4957" spans="2:4">
      <c r="B4957" s="3">
        <f t="shared" si="80"/>
        <v>7.0032900021362962E-2</v>
      </c>
      <c r="C4957" s="3">
        <v>13.327585680715353</v>
      </c>
      <c r="D4957" s="3">
        <v>0.13554643391216775</v>
      </c>
    </row>
    <row r="4958" spans="2:4">
      <c r="B4958" s="3">
        <f t="shared" si="80"/>
        <v>6.9454814752647476E-2</v>
      </c>
      <c r="C4958" s="3">
        <v>12.301705984679709</v>
      </c>
      <c r="D4958" s="3">
        <v>0.13176519058809169</v>
      </c>
    </row>
    <row r="4959" spans="2:4">
      <c r="B4959" s="3">
        <f t="shared" si="80"/>
        <v>7.7308030945768602E-2</v>
      </c>
      <c r="C4959" s="3">
        <v>12.006439405499435</v>
      </c>
      <c r="D4959" s="3">
        <v>0.17590868861964781</v>
      </c>
    </row>
    <row r="4960" spans="2:4">
      <c r="B4960" s="3">
        <f t="shared" si="80"/>
        <v>6.7099977263710447E-2</v>
      </c>
      <c r="C4960" s="3">
        <v>13.955046235541856</v>
      </c>
      <c r="D4960" s="3">
        <v>0.11932279427472763</v>
      </c>
    </row>
    <row r="4961" spans="2:4">
      <c r="B4961" s="3">
        <f t="shared" si="80"/>
        <v>8.379869487594227E-2</v>
      </c>
      <c r="C4961" s="3">
        <v>14.585863826410719</v>
      </c>
      <c r="D4961" s="3">
        <v>0.21382641071810052</v>
      </c>
    </row>
    <row r="4962" spans="2:4">
      <c r="B4962" s="3">
        <f t="shared" si="80"/>
        <v>8.590363109225746E-2</v>
      </c>
      <c r="C4962" s="3">
        <v>11.768242439039277</v>
      </c>
      <c r="D4962" s="3">
        <v>0.22426831873531297</v>
      </c>
    </row>
    <row r="4963" spans="2:4">
      <c r="B4963" s="3">
        <f t="shared" si="80"/>
        <v>8.6902879116183968E-2</v>
      </c>
      <c r="C4963" s="3">
        <v>14.986419263283182</v>
      </c>
      <c r="D4963" s="3">
        <v>0.23153782769249548</v>
      </c>
    </row>
    <row r="4964" spans="2:4">
      <c r="B4964" s="3">
        <f t="shared" si="80"/>
        <v>6.5154485000152598E-2</v>
      </c>
      <c r="C4964" s="3">
        <v>12.566148869289224</v>
      </c>
      <c r="D4964" s="3">
        <v>0.10764488662373731</v>
      </c>
    </row>
    <row r="4965" spans="2:4">
      <c r="B4965" s="3">
        <f t="shared" si="80"/>
        <v>8.5122487563707397E-2</v>
      </c>
      <c r="C4965" s="3">
        <v>11.032593768120364</v>
      </c>
      <c r="D4965" s="3">
        <v>0.21948912015137181</v>
      </c>
    </row>
    <row r="4966" spans="2:4">
      <c r="B4966" s="3">
        <f t="shared" si="80"/>
        <v>7.9330396893215749E-2</v>
      </c>
      <c r="C4966" s="3">
        <v>10.791650135807368</v>
      </c>
      <c r="D4966" s="3">
        <v>0.18669850764488663</v>
      </c>
    </row>
    <row r="4967" spans="2:4">
      <c r="B4967" s="3">
        <f t="shared" si="80"/>
        <v>6.9514352855006567E-2</v>
      </c>
      <c r="C4967" s="3">
        <v>12.208319345683156</v>
      </c>
      <c r="D4967" s="3">
        <v>0.13205359050263987</v>
      </c>
    </row>
    <row r="4968" spans="2:4">
      <c r="B4968" s="3">
        <f t="shared" si="80"/>
        <v>8.3882034211249124E-2</v>
      </c>
      <c r="C4968" s="3">
        <v>14.868312631611072</v>
      </c>
      <c r="D4968" s="3">
        <v>0.21443983275856807</v>
      </c>
    </row>
    <row r="4969" spans="2:4">
      <c r="B4969" s="3">
        <f t="shared" si="80"/>
        <v>6.5427061372722556E-2</v>
      </c>
      <c r="C4969" s="3">
        <v>11.683858760338145</v>
      </c>
      <c r="D4969" s="3">
        <v>0.10873439741203041</v>
      </c>
    </row>
    <row r="4970" spans="2:4">
      <c r="B4970" s="3">
        <f t="shared" si="80"/>
        <v>8.7909360484633936E-2</v>
      </c>
      <c r="C4970" s="3">
        <v>12.776421399578844</v>
      </c>
      <c r="D4970" s="3">
        <v>0.23609271523178807</v>
      </c>
    </row>
    <row r="4971" spans="2:4">
      <c r="B4971" s="3">
        <f t="shared" si="80"/>
        <v>8.9238224890896334E-2</v>
      </c>
      <c r="C4971" s="3">
        <v>14.604785302285837</v>
      </c>
      <c r="D4971" s="3">
        <v>0.2445158238471633</v>
      </c>
    </row>
    <row r="4972" spans="2:4">
      <c r="B4972" s="3">
        <f t="shared" si="80"/>
        <v>6.5457449110385452E-2</v>
      </c>
      <c r="C4972" s="3">
        <v>12.130802331614124</v>
      </c>
      <c r="D4972" s="3">
        <v>0.10913266396069217</v>
      </c>
    </row>
    <row r="4973" spans="2:4">
      <c r="B4973" s="3">
        <f t="shared" si="80"/>
        <v>7.0231982482375555E-2</v>
      </c>
      <c r="C4973" s="3">
        <v>13.03643910031434</v>
      </c>
      <c r="D4973" s="3">
        <v>0.13652150028992585</v>
      </c>
    </row>
    <row r="4974" spans="2:4">
      <c r="B4974" s="3">
        <f t="shared" si="80"/>
        <v>8.8914798120059813E-2</v>
      </c>
      <c r="C4974" s="3">
        <v>14.816583758049257</v>
      </c>
      <c r="D4974" s="3">
        <v>0.24279915768913846</v>
      </c>
    </row>
    <row r="4975" spans="2:4">
      <c r="B4975" s="3">
        <f t="shared" si="80"/>
        <v>7.7381877803888055E-2</v>
      </c>
      <c r="C4975" s="3">
        <v>13.638874477370525</v>
      </c>
      <c r="D4975" s="3">
        <v>0.17715384380626853</v>
      </c>
    </row>
    <row r="4976" spans="2:4">
      <c r="B4976" s="3">
        <f t="shared" si="80"/>
        <v>8.7423656575212866E-2</v>
      </c>
      <c r="C4976" s="3">
        <v>14.223151341288492</v>
      </c>
      <c r="D4976" s="3">
        <v>0.23408764915921507</v>
      </c>
    </row>
    <row r="4977" spans="2:4">
      <c r="B4977" s="3">
        <f t="shared" si="80"/>
        <v>8.1670745719779045E-2</v>
      </c>
      <c r="C4977" s="3">
        <v>10.201116977446821</v>
      </c>
      <c r="D4977" s="3">
        <v>0.19959868160039063</v>
      </c>
    </row>
    <row r="4978" spans="2:4">
      <c r="B4978" s="3">
        <f t="shared" si="80"/>
        <v>8.4889383526108586E-2</v>
      </c>
      <c r="C4978" s="3">
        <v>14.921262245551928</v>
      </c>
      <c r="D4978" s="3">
        <v>0.22014831995605333</v>
      </c>
    </row>
    <row r="4979" spans="2:4">
      <c r="B4979" s="3">
        <f t="shared" si="80"/>
        <v>6.4531023438215276E-2</v>
      </c>
      <c r="C4979" s="3">
        <v>12.756889553514206</v>
      </c>
      <c r="D4979" s="3">
        <v>0.10422528763695181</v>
      </c>
    </row>
    <row r="4980" spans="2:4">
      <c r="B4980" s="3">
        <f t="shared" ref="B4980:B5043" si="81">0.0472-0.00009*C4980+0.1773*D4980</f>
        <v>9.0339011658070623E-2</v>
      </c>
      <c r="C4980" s="3">
        <v>10.887020477919858</v>
      </c>
      <c r="D4980" s="3">
        <v>0.24883724478896452</v>
      </c>
    </row>
    <row r="4981" spans="2:4">
      <c r="B4981" s="3">
        <f t="shared" si="81"/>
        <v>9.0060696127201162E-2</v>
      </c>
      <c r="C4981" s="3">
        <v>11.210821863460188</v>
      </c>
      <c r="D4981" s="3">
        <v>0.24743186742759485</v>
      </c>
    </row>
    <row r="4982" spans="2:4">
      <c r="B4982" s="3">
        <f t="shared" si="81"/>
        <v>7.4326397442548903E-2</v>
      </c>
      <c r="C4982" s="3">
        <v>14.717246009704887</v>
      </c>
      <c r="D4982" s="3">
        <v>0.16046784875026704</v>
      </c>
    </row>
    <row r="4983" spans="2:4">
      <c r="B4983" s="3">
        <f t="shared" si="81"/>
        <v>7.2972256843775757E-2</v>
      </c>
      <c r="C4983" s="3">
        <v>12.403180028687398</v>
      </c>
      <c r="D4983" s="3">
        <v>0.15165562913907285</v>
      </c>
    </row>
    <row r="4984" spans="2:4">
      <c r="B4984" s="3">
        <f t="shared" si="81"/>
        <v>7.1249668874172181E-2</v>
      </c>
      <c r="C4984" s="3">
        <v>12.316202276680807</v>
      </c>
      <c r="D4984" s="3">
        <v>0.14189580980864896</v>
      </c>
    </row>
    <row r="4985" spans="2:4">
      <c r="B4985" s="3">
        <f t="shared" si="81"/>
        <v>7.9792990356151006E-2</v>
      </c>
      <c r="C4985" s="3">
        <v>13.407391582995086</v>
      </c>
      <c r="D4985" s="3">
        <v>0.19063539536729027</v>
      </c>
    </row>
    <row r="4986" spans="2:4">
      <c r="B4986" s="3">
        <f t="shared" si="81"/>
        <v>7.7855349436933508E-2</v>
      </c>
      <c r="C4986" s="3">
        <v>10.912198248237557</v>
      </c>
      <c r="D4986" s="3">
        <v>0.17844019898068181</v>
      </c>
    </row>
    <row r="4987" spans="2:4">
      <c r="B4987" s="3">
        <f t="shared" si="81"/>
        <v>8.3324749443037208E-2</v>
      </c>
      <c r="C4987" s="3">
        <v>13.755607776116214</v>
      </c>
      <c r="D4987" s="3">
        <v>0.21073183385723443</v>
      </c>
    </row>
    <row r="4988" spans="2:4">
      <c r="B4988" s="3">
        <f t="shared" si="81"/>
        <v>8.2929686880092779E-2</v>
      </c>
      <c r="C4988" s="3">
        <v>13.572954496902371</v>
      </c>
      <c r="D4988" s="3">
        <v>0.20841090121158484</v>
      </c>
    </row>
    <row r="4989" spans="2:4">
      <c r="B4989" s="3">
        <f t="shared" si="81"/>
        <v>8.3540550859096036E-2</v>
      </c>
      <c r="C4989" s="3">
        <v>13.314767906735435</v>
      </c>
      <c r="D4989" s="3">
        <v>0.21172521134067812</v>
      </c>
    </row>
    <row r="4990" spans="2:4">
      <c r="B4990" s="3">
        <f t="shared" si="81"/>
        <v>8.123671346171453E-2</v>
      </c>
      <c r="C4990" s="3">
        <v>11.299172948393201</v>
      </c>
      <c r="D4990" s="3">
        <v>0.19770805993835261</v>
      </c>
    </row>
    <row r="4991" spans="2:4">
      <c r="B4991" s="3">
        <f t="shared" si="81"/>
        <v>8.5317970519119851E-2</v>
      </c>
      <c r="C4991" s="3">
        <v>13.838618121890928</v>
      </c>
      <c r="D4991" s="3">
        <v>0.22201605273598438</v>
      </c>
    </row>
    <row r="4992" spans="2:4">
      <c r="B4992" s="3">
        <f t="shared" si="81"/>
        <v>8.4370876186407054E-2</v>
      </c>
      <c r="C4992" s="3">
        <v>14.874721518601032</v>
      </c>
      <c r="D4992" s="3">
        <v>0.21720023194067201</v>
      </c>
    </row>
    <row r="4993" spans="2:4">
      <c r="B4993" s="3">
        <f t="shared" si="81"/>
        <v>8.2779543137913136E-2</v>
      </c>
      <c r="C4993" s="3">
        <v>13.90652180547502</v>
      </c>
      <c r="D4993" s="3">
        <v>0.20773339030121768</v>
      </c>
    </row>
    <row r="4994" spans="2:4">
      <c r="B4994" s="3">
        <f t="shared" si="81"/>
        <v>7.1100850398266552E-2</v>
      </c>
      <c r="C4994" s="3">
        <v>13.58195745719779</v>
      </c>
      <c r="D4994" s="3">
        <v>0.14169896542252877</v>
      </c>
    </row>
    <row r="4995" spans="2:4">
      <c r="B4995" s="3">
        <f t="shared" si="81"/>
        <v>7.2105293740653706E-2</v>
      </c>
      <c r="C4995" s="3">
        <v>12.170171208838161</v>
      </c>
      <c r="D4995" s="3">
        <v>0.14664754173406172</v>
      </c>
    </row>
    <row r="4996" spans="2:4">
      <c r="B4996" s="3">
        <f t="shared" si="81"/>
        <v>6.6586751762443927E-2</v>
      </c>
      <c r="C4996" s="3">
        <v>12.280648213141269</v>
      </c>
      <c r="D4996" s="3">
        <v>0.11557817316202278</v>
      </c>
    </row>
    <row r="4997" spans="2:4">
      <c r="B4997" s="3">
        <f t="shared" si="81"/>
        <v>7.6288806421094396E-2</v>
      </c>
      <c r="C4997" s="3">
        <v>10.669576097903379</v>
      </c>
      <c r="D4997" s="3">
        <v>0.1694814905240028</v>
      </c>
    </row>
    <row r="4998" spans="2:4">
      <c r="B4998" s="3">
        <f t="shared" si="81"/>
        <v>7.522567781609546E-2</v>
      </c>
      <c r="C4998" s="3">
        <v>12.805566576128422</v>
      </c>
      <c r="D4998" s="3">
        <v>0.16456953642384106</v>
      </c>
    </row>
    <row r="4999" spans="2:4">
      <c r="B4999" s="3">
        <f t="shared" si="81"/>
        <v>6.694301217688528E-2</v>
      </c>
      <c r="C4999" s="3">
        <v>11.595812860499894</v>
      </c>
      <c r="D4999" s="3">
        <v>0.11723990600299082</v>
      </c>
    </row>
    <row r="5000" spans="2:4">
      <c r="B5000" s="3">
        <f t="shared" si="81"/>
        <v>8.0878196661275062E-2</v>
      </c>
      <c r="C5000" s="3">
        <v>10.809656056398206</v>
      </c>
      <c r="D5000" s="3">
        <v>0.19543748283333842</v>
      </c>
    </row>
    <row r="5001" spans="2:4">
      <c r="B5001" s="3">
        <f t="shared" si="81"/>
        <v>8.6542770622882778E-2</v>
      </c>
      <c r="C5001" s="3">
        <v>10.375225074007385</v>
      </c>
      <c r="D5001" s="3">
        <v>0.22716605121005889</v>
      </c>
    </row>
    <row r="5002" spans="2:4">
      <c r="B5002" s="3">
        <f t="shared" si="81"/>
        <v>8.7594067964720607E-2</v>
      </c>
      <c r="C5002" s="3">
        <v>10.670339060640279</v>
      </c>
      <c r="D5002" s="3">
        <v>0.23324533829767755</v>
      </c>
    </row>
    <row r="5003" spans="2:4">
      <c r="B5003" s="3">
        <f t="shared" si="81"/>
        <v>7.0021545304727317E-2</v>
      </c>
      <c r="C5003" s="3">
        <v>13.471785637989441</v>
      </c>
      <c r="D5003" s="3">
        <v>0.13555558946501053</v>
      </c>
    </row>
    <row r="5004" spans="2:4">
      <c r="B5004" s="3">
        <f t="shared" si="81"/>
        <v>8.4710995818964199E-2</v>
      </c>
      <c r="C5004" s="3">
        <v>14.522537919248023</v>
      </c>
      <c r="D5004" s="3">
        <v>0.21893978698080385</v>
      </c>
    </row>
    <row r="5005" spans="2:4">
      <c r="B5005" s="3">
        <f t="shared" si="81"/>
        <v>8.4402858363597524E-2</v>
      </c>
      <c r="C5005" s="3">
        <v>13.960234382152777</v>
      </c>
      <c r="D5005" s="3">
        <v>0.21691640980254526</v>
      </c>
    </row>
    <row r="5006" spans="2:4">
      <c r="B5006" s="3">
        <f t="shared" si="81"/>
        <v>8.97665172276986E-2</v>
      </c>
      <c r="C5006" s="3">
        <v>12.513504440443128</v>
      </c>
      <c r="D5006" s="3">
        <v>0.24643391216772972</v>
      </c>
    </row>
    <row r="5007" spans="2:4">
      <c r="B5007" s="3">
        <f t="shared" si="81"/>
        <v>6.5216297341837828E-2</v>
      </c>
      <c r="C5007" s="3">
        <v>14.846339304788355</v>
      </c>
      <c r="D5007" s="3">
        <v>0.10915097506637776</v>
      </c>
    </row>
    <row r="5008" spans="2:4">
      <c r="B5008" s="3">
        <f t="shared" si="81"/>
        <v>8.6558638111514638E-2</v>
      </c>
      <c r="C5008" s="3">
        <v>10.595721304971466</v>
      </c>
      <c r="D5008" s="3">
        <v>0.22736747337260046</v>
      </c>
    </row>
    <row r="5009" spans="2:4">
      <c r="B5009" s="3">
        <f t="shared" si="81"/>
        <v>8.1197018646809282E-2</v>
      </c>
      <c r="C5009" s="3">
        <v>12.425611133152257</v>
      </c>
      <c r="D5009" s="3">
        <v>0.19805597094637897</v>
      </c>
    </row>
    <row r="5010" spans="2:4">
      <c r="B5010" s="3">
        <f t="shared" si="81"/>
        <v>7.3160845667897573E-2</v>
      </c>
      <c r="C5010" s="3">
        <v>10.235602893154699</v>
      </c>
      <c r="D5010" s="3">
        <v>0.15161900692770164</v>
      </c>
    </row>
    <row r="5011" spans="2:4">
      <c r="B5011" s="3">
        <f t="shared" si="81"/>
        <v>8.0470768608661161E-2</v>
      </c>
      <c r="C5011" s="3">
        <v>12.802514725180822</v>
      </c>
      <c r="D5011" s="3">
        <v>0.19415112765892514</v>
      </c>
    </row>
    <row r="5012" spans="2:4">
      <c r="B5012" s="3">
        <f t="shared" si="81"/>
        <v>6.9440972930082098E-2</v>
      </c>
      <c r="C5012" s="3">
        <v>11.923429059724723</v>
      </c>
      <c r="D5012" s="3">
        <v>0.1314951017792291</v>
      </c>
    </row>
    <row r="5013" spans="2:4">
      <c r="B5013" s="3">
        <f t="shared" si="81"/>
        <v>6.8396167332987451E-2</v>
      </c>
      <c r="C5013" s="3">
        <v>12.16040528580584</v>
      </c>
      <c r="D5013" s="3">
        <v>0.12572252571184425</v>
      </c>
    </row>
    <row r="5014" spans="2:4">
      <c r="B5014" s="3">
        <f t="shared" si="81"/>
        <v>8.0867352824488065E-2</v>
      </c>
      <c r="C5014" s="3">
        <v>11.958220160527359</v>
      </c>
      <c r="D5014" s="3">
        <v>0.19595934934537798</v>
      </c>
    </row>
    <row r="5015" spans="2:4">
      <c r="B5015" s="3">
        <f t="shared" si="81"/>
        <v>7.0159738303781249E-2</v>
      </c>
      <c r="C5015" s="3">
        <v>13.613696707052828</v>
      </c>
      <c r="D5015" s="3">
        <v>0.13640705587939086</v>
      </c>
    </row>
    <row r="5016" spans="2:4">
      <c r="B5016" s="3">
        <f t="shared" si="81"/>
        <v>8.2969311655018765E-2</v>
      </c>
      <c r="C5016" s="3">
        <v>10.273903622547074</v>
      </c>
      <c r="D5016" s="3">
        <v>0.20695974608600115</v>
      </c>
    </row>
    <row r="5017" spans="2:4">
      <c r="B5017" s="3">
        <f t="shared" si="81"/>
        <v>6.5226753898739581E-2</v>
      </c>
      <c r="C5017" s="3">
        <v>13.59385967589343</v>
      </c>
      <c r="D5017" s="3">
        <v>0.10857417523728141</v>
      </c>
    </row>
    <row r="5018" spans="2:4">
      <c r="B5018" s="3">
        <f t="shared" si="81"/>
        <v>7.6632918332468644E-2</v>
      </c>
      <c r="C5018" s="3">
        <v>11.688894314401685</v>
      </c>
      <c r="D5018" s="3">
        <v>0.17193975646229437</v>
      </c>
    </row>
    <row r="5019" spans="2:4">
      <c r="B5019" s="3">
        <f t="shared" si="81"/>
        <v>6.8849224372081672E-2</v>
      </c>
      <c r="C5019" s="3">
        <v>11.870021668141728</v>
      </c>
      <c r="D5019" s="3">
        <v>0.12813043610950042</v>
      </c>
    </row>
    <row r="5020" spans="2:4">
      <c r="B5020" s="3">
        <f t="shared" si="81"/>
        <v>8.0111036408581804E-2</v>
      </c>
      <c r="C5020" s="3">
        <v>14.535966063417462</v>
      </c>
      <c r="D5020" s="3">
        <v>0.19300210577715385</v>
      </c>
    </row>
    <row r="5021" spans="2:4">
      <c r="B5021" s="3">
        <f t="shared" si="81"/>
        <v>8.2443380077517017E-2</v>
      </c>
      <c r="C5021" s="3">
        <v>14.584490493484299</v>
      </c>
      <c r="D5021" s="3">
        <v>0.20618152409436324</v>
      </c>
    </row>
    <row r="5022" spans="2:4">
      <c r="B5022" s="3">
        <f t="shared" si="81"/>
        <v>8.024249046296579E-2</v>
      </c>
      <c r="C5022" s="3">
        <v>14.779808954130679</v>
      </c>
      <c r="D5022" s="3">
        <v>0.19386730552079837</v>
      </c>
    </row>
    <row r="5023" spans="2:4">
      <c r="B5023" s="3">
        <f t="shared" si="81"/>
        <v>8.5509657582323678E-2</v>
      </c>
      <c r="C5023" s="3">
        <v>12.231818597979675</v>
      </c>
      <c r="D5023" s="3">
        <v>0.22228156376842556</v>
      </c>
    </row>
    <row r="5024" spans="2:4">
      <c r="B5024" s="3">
        <f t="shared" si="81"/>
        <v>7.6009032410657068E-2</v>
      </c>
      <c r="C5024" s="3">
        <v>11.08172856837672</v>
      </c>
      <c r="D5024" s="3">
        <v>0.16811273537400434</v>
      </c>
    </row>
    <row r="5025" spans="2:4">
      <c r="B5025" s="3">
        <f t="shared" si="81"/>
        <v>7.1951606799523921E-2</v>
      </c>
      <c r="C5025" s="3">
        <v>12.452925199133274</v>
      </c>
      <c r="D5025" s="3">
        <v>0.14592425305948059</v>
      </c>
    </row>
    <row r="5026" spans="2:4">
      <c r="B5026" s="3">
        <f t="shared" si="81"/>
        <v>8.4379256263924063E-2</v>
      </c>
      <c r="C5026" s="3">
        <v>12.454908902249214</v>
      </c>
      <c r="D5026" s="3">
        <v>0.21601916562395093</v>
      </c>
    </row>
    <row r="5027" spans="2:4">
      <c r="B5027" s="3">
        <f t="shared" si="81"/>
        <v>8.5276390118106629E-2</v>
      </c>
      <c r="C5027" s="3">
        <v>13.966948454237496</v>
      </c>
      <c r="D5027" s="3">
        <v>0.22184667500839259</v>
      </c>
    </row>
    <row r="5028" spans="2:4">
      <c r="B5028" s="3">
        <f t="shared" si="81"/>
        <v>7.2996331369975881E-2</v>
      </c>
      <c r="C5028" s="3">
        <v>10.782952360606707</v>
      </c>
      <c r="D5028" s="3">
        <v>0.15096896267586291</v>
      </c>
    </row>
    <row r="5029" spans="2:4">
      <c r="B5029" s="3">
        <f t="shared" si="81"/>
        <v>7.527384884182256E-2</v>
      </c>
      <c r="C5029" s="3">
        <v>11.061891537217322</v>
      </c>
      <c r="D5029" s="3">
        <v>0.16395611438337351</v>
      </c>
    </row>
    <row r="5030" spans="2:4">
      <c r="B5030" s="3">
        <f t="shared" si="81"/>
        <v>8.6692127445295572E-2</v>
      </c>
      <c r="C5030" s="3">
        <v>11.19571520126957</v>
      </c>
      <c r="D5030" s="3">
        <v>0.22842493972594377</v>
      </c>
    </row>
    <row r="5031" spans="2:4">
      <c r="B5031" s="3">
        <f t="shared" si="81"/>
        <v>8.8092935270241396E-2</v>
      </c>
      <c r="C5031" s="3">
        <v>10.926084170049135</v>
      </c>
      <c r="D5031" s="3">
        <v>0.23618884853663746</v>
      </c>
    </row>
    <row r="5032" spans="2:4">
      <c r="B5032" s="3">
        <f t="shared" si="81"/>
        <v>6.3616176335947752E-2</v>
      </c>
      <c r="C5032" s="3">
        <v>14.706259346293528</v>
      </c>
      <c r="D5032" s="3">
        <v>0.1000549333170568</v>
      </c>
    </row>
    <row r="5033" spans="2:4">
      <c r="B5033" s="3">
        <f t="shared" si="81"/>
        <v>8.1596835688344985E-2</v>
      </c>
      <c r="C5033" s="3">
        <v>11.85201574755089</v>
      </c>
      <c r="D5033" s="3">
        <v>0.20001983703115939</v>
      </c>
    </row>
    <row r="5034" spans="2:4">
      <c r="B5034" s="3">
        <f t="shared" si="81"/>
        <v>7.1319774773400069E-2</v>
      </c>
      <c r="C5034" s="3">
        <v>10.256660664693136</v>
      </c>
      <c r="D5034" s="3">
        <v>0.1412457655568102</v>
      </c>
    </row>
    <row r="5035" spans="2:4">
      <c r="B5035" s="3">
        <f t="shared" si="81"/>
        <v>8.5417842036194958E-2</v>
      </c>
      <c r="C5035" s="3">
        <v>12.115695669423506</v>
      </c>
      <c r="D5035" s="3">
        <v>0.2217047639393292</v>
      </c>
    </row>
    <row r="5036" spans="2:4">
      <c r="B5036" s="3">
        <f t="shared" si="81"/>
        <v>6.562225180822169E-2</v>
      </c>
      <c r="C5036" s="3">
        <v>13.023163548692281</v>
      </c>
      <c r="D5036" s="3">
        <v>0.11051515243995484</v>
      </c>
    </row>
    <row r="5037" spans="2:4">
      <c r="B5037" s="3">
        <f t="shared" si="81"/>
        <v>7.2999825128940696E-2</v>
      </c>
      <c r="C5037" s="3">
        <v>10.239112521744438</v>
      </c>
      <c r="D5037" s="3">
        <v>0.15071260719626453</v>
      </c>
    </row>
    <row r="5038" spans="2:4">
      <c r="B5038" s="3">
        <f t="shared" si="81"/>
        <v>8.9221900082399969E-2</v>
      </c>
      <c r="C5038" s="3">
        <v>13.099765007477036</v>
      </c>
      <c r="D5038" s="3">
        <v>0.24365977965636157</v>
      </c>
    </row>
    <row r="5039" spans="2:4">
      <c r="B5039" s="3">
        <f t="shared" si="81"/>
        <v>8.1525112002929778E-2</v>
      </c>
      <c r="C5039" s="3">
        <v>10.520645771660512</v>
      </c>
      <c r="D5039" s="3">
        <v>0.19893948179570908</v>
      </c>
    </row>
    <row r="5040" spans="2:4">
      <c r="B5040" s="3">
        <f t="shared" si="81"/>
        <v>8.6978593707083357E-2</v>
      </c>
      <c r="C5040" s="3">
        <v>14.163182470168156</v>
      </c>
      <c r="D5040" s="3">
        <v>0.23154698324533832</v>
      </c>
    </row>
    <row r="5041" spans="2:4">
      <c r="B5041" s="3">
        <f t="shared" si="81"/>
        <v>8.359149739066743E-2</v>
      </c>
      <c r="C5041" s="3">
        <v>11.278725547044282</v>
      </c>
      <c r="D5041" s="3">
        <v>0.21097903378398997</v>
      </c>
    </row>
    <row r="5042" spans="2:4">
      <c r="B5042" s="3">
        <f t="shared" si="81"/>
        <v>8.1344936216315195E-2</v>
      </c>
      <c r="C5042" s="3">
        <v>11.025574510940885</v>
      </c>
      <c r="D5042" s="3">
        <v>0.1981795709097568</v>
      </c>
    </row>
    <row r="5043" spans="2:4">
      <c r="B5043" s="3">
        <f t="shared" si="81"/>
        <v>8.4091750389110986E-2</v>
      </c>
      <c r="C5043" s="3">
        <v>10.337687307351908</v>
      </c>
      <c r="D5043" s="3">
        <v>0.21332285531174655</v>
      </c>
    </row>
    <row r="5044" spans="2:4">
      <c r="B5044" s="3">
        <f t="shared" ref="B5044:B5050" si="82">0.0472-0.00009*C5044+0.1773*D5044</f>
        <v>7.3070009308145389E-2</v>
      </c>
      <c r="C5044" s="3">
        <v>13.742942594683676</v>
      </c>
      <c r="D5044" s="3">
        <v>0.15288705099642935</v>
      </c>
    </row>
    <row r="5045" spans="2:4">
      <c r="B5045" s="3">
        <f t="shared" si="82"/>
        <v>6.5434620197149573E-2</v>
      </c>
      <c r="C5045" s="3">
        <v>11.004669331949827</v>
      </c>
      <c r="D5045" s="3">
        <v>0.10843226416821802</v>
      </c>
    </row>
    <row r="5046" spans="2:4">
      <c r="B5046" s="3">
        <f t="shared" si="82"/>
        <v>7.3596495712149421E-2</v>
      </c>
      <c r="C5046" s="3">
        <v>14.783013397625659</v>
      </c>
      <c r="D5046" s="3">
        <v>0.15638447218237861</v>
      </c>
    </row>
    <row r="5047" spans="2:4">
      <c r="B5047" s="3">
        <f t="shared" si="82"/>
        <v>8.7372759483626827E-2</v>
      </c>
      <c r="C5047" s="3">
        <v>10.270546586504715</v>
      </c>
      <c r="D5047" s="3">
        <v>0.23179418317209388</v>
      </c>
    </row>
    <row r="5048" spans="2:4">
      <c r="B5048" s="3">
        <f t="shared" si="82"/>
        <v>6.9991182287057099E-2</v>
      </c>
      <c r="C5048" s="3">
        <v>10.301065095980713</v>
      </c>
      <c r="D5048" s="3">
        <v>0.1337748344370861</v>
      </c>
    </row>
    <row r="5049" spans="2:4">
      <c r="B5049" s="3">
        <f t="shared" si="82"/>
        <v>7.4510443281350147E-2</v>
      </c>
      <c r="C5049" s="3">
        <v>12.347636341441085</v>
      </c>
      <c r="D5049" s="3">
        <v>0.16030304879909665</v>
      </c>
    </row>
    <row r="5050" spans="2:4">
      <c r="B5050" s="3">
        <f t="shared" si="82"/>
        <v>7.3905812860499895E-2</v>
      </c>
      <c r="C5050" s="3">
        <v>12.437360759300516</v>
      </c>
      <c r="D5050" s="3">
        <v>0.15693838312936798</v>
      </c>
    </row>
    <row r="5051" spans="2:4">
      <c r="B5051" s="47">
        <f>AVERAGE(B51:B5050)</f>
        <v>7.7116951330790204E-2</v>
      </c>
    </row>
    <row r="5052" spans="2:4">
      <c r="B5052" s="48">
        <f>_xlfn.STDEV.P(B51:B5050)</f>
        <v>7.687034791200041E-3</v>
      </c>
    </row>
  </sheetData>
  <mergeCells count="3">
    <mergeCell ref="A1:I1"/>
    <mergeCell ref="A2:I2"/>
    <mergeCell ref="B46:D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B0D6-950D-4E38-9D8E-25772AD95E93}">
  <dimension ref="A1:K5012"/>
  <sheetViews>
    <sheetView workbookViewId="0">
      <selection activeCell="C8" sqref="C8:E8"/>
    </sheetView>
  </sheetViews>
  <sheetFormatPr defaultRowHeight="15"/>
  <cols>
    <col min="1" max="6" width="9.140625" style="3"/>
    <col min="7" max="7" width="32.140625" style="3" customWidth="1"/>
    <col min="8" max="8" width="27.5703125" style="3" customWidth="1"/>
    <col min="9" max="9" width="31.5703125" style="3" customWidth="1"/>
    <col min="10" max="10" width="29.42578125" style="3" customWidth="1"/>
    <col min="11" max="11" width="36.28515625" style="3" customWidth="1"/>
    <col min="12" max="16384" width="9.140625" style="3"/>
  </cols>
  <sheetData>
    <row r="1" spans="1:11" ht="19.5" thickBot="1">
      <c r="G1" s="139" t="s">
        <v>69</v>
      </c>
      <c r="H1" s="140"/>
      <c r="I1" s="140"/>
      <c r="J1" s="140"/>
      <c r="K1" s="141"/>
    </row>
    <row r="2" spans="1:11" ht="15.75" thickBot="1">
      <c r="G2" s="142" t="s">
        <v>70</v>
      </c>
      <c r="H2" s="143"/>
      <c r="I2" s="143"/>
      <c r="J2" s="143"/>
      <c r="K2" s="144"/>
    </row>
    <row r="3" spans="1:11">
      <c r="G3" s="49"/>
    </row>
    <row r="4" spans="1:11" ht="15.75">
      <c r="G4" s="50"/>
      <c r="H4" s="51" t="s">
        <v>71</v>
      </c>
      <c r="I4" s="50" t="s">
        <v>72</v>
      </c>
      <c r="J4" s="50" t="s">
        <v>73</v>
      </c>
      <c r="K4" s="52" t="s">
        <v>74</v>
      </c>
    </row>
    <row r="5" spans="1:11">
      <c r="G5" s="30"/>
      <c r="H5" s="53">
        <v>-2.6136363636363638</v>
      </c>
      <c r="I5" s="54">
        <v>4.8192771084337354</v>
      </c>
      <c r="J5" s="54">
        <v>0</v>
      </c>
      <c r="K5" s="55">
        <v>0.4375</v>
      </c>
    </row>
    <row r="6" spans="1:11">
      <c r="G6" s="30"/>
      <c r="H6" s="53">
        <v>1.2030075187969924</v>
      </c>
      <c r="I6" s="54">
        <v>6.25</v>
      </c>
      <c r="J6" s="54">
        <v>0</v>
      </c>
      <c r="K6" s="55">
        <v>0.3203125</v>
      </c>
    </row>
    <row r="7" spans="1:11">
      <c r="B7" s="3" t="s">
        <v>38</v>
      </c>
      <c r="C7" s="3" t="s">
        <v>39</v>
      </c>
      <c r="D7" s="3" t="s">
        <v>40</v>
      </c>
      <c r="E7" s="3" t="s">
        <v>41</v>
      </c>
      <c r="F7" s="56"/>
      <c r="G7" s="30"/>
      <c r="H7" s="53">
        <v>1.5267175572519085</v>
      </c>
      <c r="I7" s="54">
        <v>3.8461538461538463</v>
      </c>
      <c r="J7" s="54">
        <v>0</v>
      </c>
      <c r="K7" s="55">
        <v>0.42763157894736842</v>
      </c>
    </row>
    <row r="8" spans="1:11" ht="15.75" thickBot="1">
      <c r="B8" s="57" t="s">
        <v>75</v>
      </c>
      <c r="C8" s="57" t="s">
        <v>76</v>
      </c>
      <c r="D8" s="57" t="s">
        <v>77</v>
      </c>
      <c r="E8" s="57" t="s">
        <v>78</v>
      </c>
      <c r="F8" s="57"/>
      <c r="G8" s="30"/>
      <c r="H8" s="53">
        <v>-7.0070921985815602</v>
      </c>
      <c r="I8" s="54">
        <v>1.834862385321101</v>
      </c>
      <c r="J8" s="54">
        <v>4.3478260869565215</v>
      </c>
      <c r="K8" s="55">
        <v>0.53548387096774197</v>
      </c>
    </row>
    <row r="9" spans="1:11" ht="15.75" thickBot="1">
      <c r="A9" s="3" t="s">
        <v>79</v>
      </c>
      <c r="B9" s="58" t="s">
        <v>80</v>
      </c>
      <c r="C9" s="59" t="s">
        <v>81</v>
      </c>
      <c r="D9" s="60" t="s">
        <v>82</v>
      </c>
      <c r="E9" s="61" t="s">
        <v>83</v>
      </c>
      <c r="G9" s="30"/>
      <c r="H9" s="53">
        <v>2.2477064220183487</v>
      </c>
      <c r="I9" s="54">
        <v>0</v>
      </c>
      <c r="J9" s="54">
        <v>0</v>
      </c>
      <c r="K9" s="55">
        <v>0.25426944971537002</v>
      </c>
    </row>
    <row r="10" spans="1:11">
      <c r="B10" s="3">
        <f>10.11-1.136*C10-0.526*D10-34.98*E10+0.0784*D10*D10+5.1*C10*E10</f>
        <v>-1.2731492871613561</v>
      </c>
      <c r="C10" s="3">
        <v>4.7013153477584151</v>
      </c>
      <c r="D10" s="3">
        <v>1.2676778466139713</v>
      </c>
      <c r="E10" s="3">
        <v>0.5</v>
      </c>
      <c r="G10" s="30"/>
      <c r="H10" s="53">
        <v>8.7606837606837615</v>
      </c>
      <c r="I10" s="54">
        <v>27.272727272727273</v>
      </c>
      <c r="J10" s="54">
        <v>0</v>
      </c>
      <c r="K10" s="55">
        <v>0.2818181818181818</v>
      </c>
    </row>
    <row r="11" spans="1:11">
      <c r="B11" s="3">
        <f t="shared" ref="B11:B74" si="0">10.11-1.136*C11-0.526*D11-34.98*E11+0.0784*D11*D11+5.1*C11*E11</f>
        <v>2.0702422745051408</v>
      </c>
      <c r="C11" s="3">
        <v>6.7078463087862783</v>
      </c>
      <c r="D11" s="3">
        <v>0.2764366588335827</v>
      </c>
      <c r="E11" s="3">
        <v>0.36394238105410931</v>
      </c>
      <c r="G11" s="30"/>
      <c r="H11" s="62">
        <v>7.115384615384615</v>
      </c>
      <c r="I11" s="63">
        <v>7.6923076923076925</v>
      </c>
      <c r="J11" s="63">
        <v>12.5</v>
      </c>
      <c r="K11" s="55">
        <v>0.31818181818181818</v>
      </c>
    </row>
    <row r="12" spans="1:11">
      <c r="B12" s="3">
        <f t="shared" si="0"/>
        <v>4.4968688131638572</v>
      </c>
      <c r="C12" s="3">
        <v>8.0039063692129275</v>
      </c>
      <c r="D12" s="3">
        <v>-0.7669911801507614</v>
      </c>
      <c r="E12" s="3">
        <v>0.51879940183721429</v>
      </c>
      <c r="G12" s="30"/>
      <c r="H12" s="62">
        <v>2.2288261515601784</v>
      </c>
      <c r="I12" s="63">
        <v>6.25</v>
      </c>
      <c r="J12" s="63">
        <v>0</v>
      </c>
      <c r="K12" s="55">
        <v>0.3203125</v>
      </c>
    </row>
    <row r="13" spans="1:11">
      <c r="B13" s="3">
        <f t="shared" si="0"/>
        <v>1.355871514360695</v>
      </c>
      <c r="C13" s="3">
        <v>6.717551194799646</v>
      </c>
      <c r="D13" s="3">
        <v>2.7125766777550586</v>
      </c>
      <c r="E13" s="3">
        <v>0.37897579882198551</v>
      </c>
      <c r="G13" s="30"/>
      <c r="H13" s="64">
        <v>16.998191681735985</v>
      </c>
      <c r="I13" s="65">
        <v>28.571428571428573</v>
      </c>
      <c r="J13" s="65">
        <v>0</v>
      </c>
      <c r="K13" s="66">
        <v>0.27611940298507465</v>
      </c>
    </row>
    <row r="14" spans="1:11">
      <c r="B14" s="3">
        <f t="shared" si="0"/>
        <v>-1.6451318477709229</v>
      </c>
      <c r="C14" s="3">
        <v>4.1270790734580522</v>
      </c>
      <c r="D14" s="3">
        <v>3.831232642597735</v>
      </c>
      <c r="E14" s="3">
        <v>0.44518875698110905</v>
      </c>
      <c r="G14" s="30"/>
      <c r="H14" s="62">
        <v>2.9374201787994894</v>
      </c>
      <c r="I14" s="54">
        <v>1.5873015873015872</v>
      </c>
      <c r="J14" s="54">
        <v>-8.695652173913043</v>
      </c>
      <c r="K14" s="55">
        <v>0.59090909090909094</v>
      </c>
    </row>
    <row r="15" spans="1:11">
      <c r="B15" s="3">
        <f t="shared" si="0"/>
        <v>1.139654464212164</v>
      </c>
      <c r="C15" s="3">
        <v>6.1777397991882079</v>
      </c>
      <c r="D15" s="3">
        <v>0.4888454847865229</v>
      </c>
      <c r="E15" s="3">
        <v>0.49345683156834619</v>
      </c>
      <c r="G15" s="30"/>
      <c r="H15" s="62">
        <v>1.6666666666666667</v>
      </c>
      <c r="I15" s="54">
        <v>6.666666666666667</v>
      </c>
      <c r="J15" s="54">
        <v>0</v>
      </c>
      <c r="K15" s="55">
        <v>0.6</v>
      </c>
    </row>
    <row r="16" spans="1:11">
      <c r="B16" s="3">
        <f t="shared" si="0"/>
        <v>0.16471715678877352</v>
      </c>
      <c r="C16" s="3">
        <v>5.3953062532425911</v>
      </c>
      <c r="D16" s="3">
        <v>3.9201940977202678</v>
      </c>
      <c r="E16" s="3">
        <v>0.39644459364604634</v>
      </c>
      <c r="G16" s="30"/>
      <c r="H16" s="67">
        <v>4.0059790732436475</v>
      </c>
      <c r="I16" s="54">
        <v>7.1428571428571432</v>
      </c>
      <c r="J16" s="54">
        <v>0</v>
      </c>
      <c r="K16" s="55">
        <v>1.3051948051948052</v>
      </c>
    </row>
    <row r="17" spans="2:11">
      <c r="B17" s="3">
        <f t="shared" si="0"/>
        <v>1.1495652473457945</v>
      </c>
      <c r="C17" s="3">
        <v>6.0101931821649828</v>
      </c>
      <c r="D17" s="3">
        <v>0.57872249519333474</v>
      </c>
      <c r="E17" s="3">
        <v>0.42853480636005736</v>
      </c>
      <c r="G17" s="30"/>
      <c r="H17" s="62">
        <v>6.2395543175487465</v>
      </c>
      <c r="I17" s="54">
        <v>4.7619047619047619</v>
      </c>
      <c r="J17" s="54">
        <v>12</v>
      </c>
      <c r="K17" s="55">
        <v>0.46153846153846156</v>
      </c>
    </row>
    <row r="18" spans="2:11">
      <c r="B18" s="3">
        <f t="shared" si="0"/>
        <v>0.4525732999134906</v>
      </c>
      <c r="C18" s="3">
        <v>5.2356334116641747</v>
      </c>
      <c r="D18" s="3">
        <v>0.74947355571153906</v>
      </c>
      <c r="E18" s="3">
        <v>0.40582903530991543</v>
      </c>
      <c r="G18" s="68" t="s">
        <v>34</v>
      </c>
      <c r="H18" s="68">
        <v>2.3592681416447028</v>
      </c>
      <c r="I18" s="68">
        <v>6.5103382053061507</v>
      </c>
      <c r="J18" s="68">
        <v>1.6793478260869568</v>
      </c>
      <c r="K18" s="68">
        <v>0.48776268810606987</v>
      </c>
    </row>
    <row r="19" spans="2:11">
      <c r="B19" s="3">
        <f t="shared" si="0"/>
        <v>3.5812756591326789</v>
      </c>
      <c r="C19" s="3">
        <v>7.7327188940092162</v>
      </c>
      <c r="D19" s="3">
        <v>-0.71266823328348639</v>
      </c>
      <c r="E19" s="3">
        <v>0.41306192205572678</v>
      </c>
      <c r="G19" s="68" t="s">
        <v>35</v>
      </c>
      <c r="H19" s="68">
        <v>4.0486523024645411</v>
      </c>
      <c r="I19" s="68">
        <v>6.674137741333495</v>
      </c>
      <c r="J19" s="68">
        <v>5.4842611851271155</v>
      </c>
      <c r="K19" s="68">
        <v>0.27115613653695314</v>
      </c>
    </row>
    <row r="20" spans="2:11">
      <c r="B20" s="3">
        <f t="shared" si="0"/>
        <v>-1.7063550371581293</v>
      </c>
      <c r="C20" s="3">
        <v>4.5694753868221074</v>
      </c>
      <c r="D20" s="3">
        <v>0.55339213232825712</v>
      </c>
      <c r="E20" s="3">
        <v>0.54458143864253672</v>
      </c>
      <c r="G20" s="68" t="s">
        <v>36</v>
      </c>
      <c r="H20" s="68">
        <v>14.505225049038327</v>
      </c>
      <c r="I20" s="68">
        <v>26.532751429306636</v>
      </c>
      <c r="J20" s="68">
        <v>18.132131381468302</v>
      </c>
      <c r="K20" s="68">
        <v>1.3012310977169292</v>
      </c>
    </row>
    <row r="21" spans="2:11">
      <c r="B21" s="3">
        <f t="shared" si="0"/>
        <v>2.7435459873433068</v>
      </c>
      <c r="C21" s="3">
        <v>7.5281838435010835</v>
      </c>
      <c r="D21" s="3">
        <v>1.5237281411175876</v>
      </c>
      <c r="E21" s="3">
        <v>0.52875148777733694</v>
      </c>
      <c r="G21" s="68" t="s">
        <v>37</v>
      </c>
      <c r="H21" s="68">
        <v>-9.7866887657489201</v>
      </c>
      <c r="I21" s="68">
        <v>-13.512075018694333</v>
      </c>
      <c r="J21" s="68">
        <v>-14.773435729294388</v>
      </c>
      <c r="K21" s="68">
        <v>-0.32570572150478955</v>
      </c>
    </row>
    <row r="22" spans="2:11" ht="15.75" thickBot="1">
      <c r="B22" s="3">
        <f t="shared" si="0"/>
        <v>2.8332712167937224</v>
      </c>
      <c r="C22" s="3">
        <v>7.8834192938016905</v>
      </c>
      <c r="D22" s="3">
        <v>0.58528397473067395</v>
      </c>
      <c r="E22" s="3">
        <v>0.37505722220526749</v>
      </c>
    </row>
    <row r="23" spans="2:11">
      <c r="B23" s="3">
        <f t="shared" si="0"/>
        <v>2.468768372670656</v>
      </c>
      <c r="C23" s="3">
        <v>7.2123172704245126</v>
      </c>
      <c r="D23" s="3">
        <v>1.1523178807947021</v>
      </c>
      <c r="E23" s="3">
        <v>0.58462782677694025</v>
      </c>
      <c r="G23" s="69" t="s">
        <v>84</v>
      </c>
    </row>
    <row r="24" spans="2:11" ht="19.5" thickBot="1">
      <c r="B24" s="3">
        <f t="shared" si="0"/>
        <v>-0.67921629478621881</v>
      </c>
      <c r="C24" s="3">
        <v>4.7802362132633442</v>
      </c>
      <c r="D24" s="3">
        <v>2.6869411297952208</v>
      </c>
      <c r="E24" s="3">
        <v>0.42558671834467598</v>
      </c>
      <c r="G24" s="70">
        <f>_xlfn.NORM.DIST(5,B5011,B5012,1)</f>
        <v>0.91267992323287417</v>
      </c>
    </row>
    <row r="25" spans="2:11" ht="15.75" thickBot="1">
      <c r="B25" s="3">
        <f t="shared" si="0"/>
        <v>3.6122038849007296</v>
      </c>
      <c r="C25" s="3">
        <v>8.193792535172582</v>
      </c>
      <c r="D25" s="3">
        <v>1.4016541032135992</v>
      </c>
      <c r="E25" s="3">
        <v>0.4984466078676717</v>
      </c>
    </row>
    <row r="26" spans="2:11" ht="15.75" thickBot="1">
      <c r="B26" s="3">
        <f t="shared" si="0"/>
        <v>-1.2840203597216604</v>
      </c>
      <c r="C26" s="3">
        <v>4.2548905911435284</v>
      </c>
      <c r="D26" s="3">
        <v>3.7280800805688648</v>
      </c>
      <c r="E26" s="3">
        <v>0.42839747306741538</v>
      </c>
      <c r="G26" s="71" t="s">
        <v>60</v>
      </c>
    </row>
    <row r="27" spans="2:11" ht="15.75" thickBot="1">
      <c r="B27" s="3">
        <f t="shared" si="0"/>
        <v>-2.7925701662956222</v>
      </c>
      <c r="C27" s="3">
        <v>4.2063661610766934</v>
      </c>
      <c r="D27" s="3">
        <v>3.5609912411877804</v>
      </c>
      <c r="E27" s="3">
        <v>0.53559068575090785</v>
      </c>
      <c r="G27" s="145" t="s">
        <v>85</v>
      </c>
      <c r="H27" s="146"/>
      <c r="I27" s="146"/>
      <c r="J27" s="147"/>
    </row>
    <row r="28" spans="2:11">
      <c r="B28" s="3">
        <f t="shared" si="0"/>
        <v>7.5079514060700312</v>
      </c>
      <c r="C28" s="3">
        <v>9.8275093844416652</v>
      </c>
      <c r="D28" s="3">
        <v>-0.54634235663930175</v>
      </c>
      <c r="E28" s="3">
        <v>0.5449842829676198</v>
      </c>
    </row>
    <row r="29" spans="2:11">
      <c r="B29" s="3">
        <f t="shared" si="0"/>
        <v>6.4395437237373905</v>
      </c>
      <c r="C29" s="3">
        <v>9.8991058076723526</v>
      </c>
      <c r="D29" s="3">
        <v>0.61793877986999135</v>
      </c>
      <c r="E29" s="3">
        <v>0.50756553849909969</v>
      </c>
      <c r="G29" s="116" t="s">
        <v>86</v>
      </c>
      <c r="H29" s="116"/>
      <c r="I29" s="116"/>
    </row>
    <row r="30" spans="2:11">
      <c r="B30" s="3">
        <f t="shared" si="0"/>
        <v>-0.30598961236294642</v>
      </c>
      <c r="C30" s="3">
        <v>5.7994323557237468</v>
      </c>
      <c r="D30" s="3">
        <v>3.0458388012329474</v>
      </c>
      <c r="E30" s="3">
        <v>0.5465681936094241</v>
      </c>
    </row>
    <row r="31" spans="2:11">
      <c r="B31" s="3">
        <f t="shared" si="0"/>
        <v>0.2094271698903114</v>
      </c>
      <c r="C31" s="3">
        <v>5.9957274086733605</v>
      </c>
      <c r="D31" s="3">
        <v>3.1547898800622578</v>
      </c>
      <c r="E31" s="3">
        <v>0.50213629566331974</v>
      </c>
      <c r="G31" s="3" t="s">
        <v>87</v>
      </c>
    </row>
    <row r="32" spans="2:11">
      <c r="B32" s="3">
        <f t="shared" si="0"/>
        <v>2.5423770695392527</v>
      </c>
      <c r="C32" s="3">
        <v>7.9843134861293379</v>
      </c>
      <c r="D32" s="3">
        <v>2.6887722403637806</v>
      </c>
      <c r="E32" s="3">
        <v>0.40941801202429273</v>
      </c>
    </row>
    <row r="33" spans="2:11">
      <c r="B33" s="3">
        <f t="shared" si="0"/>
        <v>2.8844466610658284</v>
      </c>
      <c r="C33" s="3">
        <v>8.474868007446517</v>
      </c>
      <c r="D33" s="3">
        <v>0.88772240363780619</v>
      </c>
      <c r="E33" s="3">
        <v>0.34058656575212864</v>
      </c>
    </row>
    <row r="34" spans="2:11">
      <c r="B34" s="3">
        <f t="shared" si="0"/>
        <v>3.3220387193831389</v>
      </c>
      <c r="C34" s="3">
        <v>8.0687276833399455</v>
      </c>
      <c r="D34" s="3">
        <v>-0.76454969939268169</v>
      </c>
      <c r="E34" s="3">
        <v>0.31279946287423321</v>
      </c>
    </row>
    <row r="35" spans="2:11">
      <c r="B35" s="3">
        <f t="shared" si="0"/>
        <v>3.1229560658478839</v>
      </c>
      <c r="C35" s="3">
        <v>7.7865535447248764</v>
      </c>
      <c r="D35" s="3">
        <v>2.8164922025208288</v>
      </c>
      <c r="E35" s="3">
        <v>0.57446516312143314</v>
      </c>
      <c r="H35" s="72"/>
      <c r="I35" s="73"/>
      <c r="J35" s="73"/>
      <c r="K35" s="74"/>
    </row>
    <row r="36" spans="2:11">
      <c r="B36" s="3">
        <f t="shared" si="0"/>
        <v>0.31998404838723538</v>
      </c>
      <c r="C36" s="3">
        <v>5.0451979125339523</v>
      </c>
      <c r="D36" s="3">
        <v>1.3256630146183661</v>
      </c>
      <c r="E36" s="3">
        <v>0.37830744346446121</v>
      </c>
      <c r="H36" s="72"/>
      <c r="I36" s="73"/>
      <c r="J36" s="73"/>
      <c r="K36" s="74"/>
    </row>
    <row r="37" spans="2:11">
      <c r="B37" s="3">
        <f t="shared" si="0"/>
        <v>5.4245342857819239</v>
      </c>
      <c r="C37" s="3">
        <v>9.2996002075258648</v>
      </c>
      <c r="D37" s="3">
        <v>0.16809595019379242</v>
      </c>
      <c r="E37" s="3">
        <v>0.47920163579210789</v>
      </c>
      <c r="H37" s="72"/>
      <c r="I37" s="73"/>
      <c r="J37" s="73"/>
      <c r="K37" s="74"/>
    </row>
    <row r="38" spans="2:11">
      <c r="B38" s="3">
        <f t="shared" si="0"/>
        <v>2.1841722399549042</v>
      </c>
      <c r="C38" s="3">
        <v>7.6464735862300488</v>
      </c>
      <c r="D38" s="3">
        <v>1.6511429181798762</v>
      </c>
      <c r="E38" s="3">
        <v>0.35233314004944</v>
      </c>
      <c r="H38" s="72"/>
      <c r="I38" s="73"/>
      <c r="J38" s="73"/>
      <c r="K38" s="74"/>
    </row>
    <row r="39" spans="2:11">
      <c r="B39" s="3">
        <f t="shared" si="0"/>
        <v>2.3870359970439843</v>
      </c>
      <c r="C39" s="3">
        <v>8.6753746147038164</v>
      </c>
      <c r="D39" s="3">
        <v>2.3088167973876152</v>
      </c>
      <c r="E39" s="3">
        <v>0.31613208410901211</v>
      </c>
      <c r="H39" s="72"/>
      <c r="I39" s="73"/>
      <c r="J39" s="73"/>
      <c r="K39" s="74"/>
    </row>
    <row r="40" spans="2:11">
      <c r="B40" s="3">
        <f t="shared" si="0"/>
        <v>-2.7949873255908315</v>
      </c>
      <c r="C40" s="3">
        <v>4.1812799462874235</v>
      </c>
      <c r="D40" s="3">
        <v>0.10141300698873867</v>
      </c>
      <c r="E40" s="3">
        <v>0.5933530686361278</v>
      </c>
      <c r="H40" s="72"/>
      <c r="I40" s="73"/>
      <c r="J40" s="73"/>
      <c r="K40" s="74"/>
    </row>
    <row r="41" spans="2:11">
      <c r="B41" s="3">
        <f t="shared" si="0"/>
        <v>-1.4856692102421967</v>
      </c>
      <c r="C41" s="3">
        <v>4.4793847468489636</v>
      </c>
      <c r="D41" s="3">
        <v>-0.32966093935972174</v>
      </c>
      <c r="E41" s="3">
        <v>0.55121005890072328</v>
      </c>
      <c r="H41" s="75"/>
      <c r="I41" s="76"/>
      <c r="J41" s="76"/>
      <c r="K41" s="74"/>
    </row>
    <row r="42" spans="2:11">
      <c r="B42" s="3">
        <f t="shared" si="0"/>
        <v>4.1231675665844953</v>
      </c>
      <c r="C42" s="3">
        <v>8.3532822656941441</v>
      </c>
      <c r="D42" s="3">
        <v>2.8917203283791619</v>
      </c>
      <c r="E42" s="3">
        <v>0.5730918301950132</v>
      </c>
      <c r="H42" s="75"/>
      <c r="I42" s="76"/>
      <c r="J42" s="76"/>
      <c r="K42" s="74"/>
    </row>
    <row r="43" spans="2:11">
      <c r="B43" s="3">
        <f t="shared" si="0"/>
        <v>6.5963710845810652E-2</v>
      </c>
      <c r="C43" s="3">
        <v>5.7807550279244362</v>
      </c>
      <c r="D43" s="3">
        <v>2.6364329966124451</v>
      </c>
      <c r="E43" s="3">
        <v>0.47930234687337869</v>
      </c>
      <c r="H43" s="75"/>
      <c r="I43" s="73"/>
      <c r="J43" s="73"/>
      <c r="K43" s="74"/>
    </row>
    <row r="44" spans="2:11">
      <c r="B44" s="3">
        <f t="shared" si="0"/>
        <v>5.2549413037411341</v>
      </c>
      <c r="C44" s="3">
        <v>9.2935575426496175</v>
      </c>
      <c r="D44" s="3">
        <v>2.0985442670979952</v>
      </c>
      <c r="E44" s="3">
        <v>0.52032837916196173</v>
      </c>
      <c r="H44" s="75"/>
      <c r="I44" s="73"/>
      <c r="J44" s="73"/>
      <c r="K44" s="74"/>
    </row>
    <row r="45" spans="2:11">
      <c r="B45" s="3">
        <f t="shared" si="0"/>
        <v>1.2117734085935474</v>
      </c>
      <c r="C45" s="3">
        <v>5.5419782097842347</v>
      </c>
      <c r="D45" s="3">
        <v>-0.64125492110965299</v>
      </c>
      <c r="E45" s="3">
        <v>0.44254280220954006</v>
      </c>
      <c r="H45" s="77"/>
      <c r="I45" s="73"/>
      <c r="J45" s="73"/>
      <c r="K45" s="74"/>
    </row>
    <row r="46" spans="2:11">
      <c r="B46" s="3">
        <f t="shared" si="0"/>
        <v>0.51508556624519031</v>
      </c>
      <c r="C46" s="3">
        <v>4.9177526169621881</v>
      </c>
      <c r="D46" s="3">
        <v>2.9298684652241582</v>
      </c>
      <c r="E46" s="3">
        <v>0.31721243934446242</v>
      </c>
      <c r="H46" s="75"/>
      <c r="I46" s="73"/>
      <c r="J46" s="73"/>
      <c r="K46" s="74"/>
    </row>
    <row r="47" spans="2:11">
      <c r="B47" s="3">
        <f t="shared" si="0"/>
        <v>3.1473007757663183</v>
      </c>
      <c r="C47" s="3">
        <v>7.9821161534470662</v>
      </c>
      <c r="D47" s="3">
        <v>1.7834406567583243</v>
      </c>
      <c r="E47" s="3">
        <v>0.48766136661885429</v>
      </c>
      <c r="H47" s="78"/>
      <c r="I47" s="78"/>
      <c r="J47" s="78"/>
      <c r="K47" s="78"/>
    </row>
    <row r="48" spans="2:11">
      <c r="B48" s="3">
        <f t="shared" si="0"/>
        <v>0.44546437064849798</v>
      </c>
      <c r="C48" s="3">
        <v>5.5472884304330581</v>
      </c>
      <c r="D48" s="3">
        <v>2.1559190649128697</v>
      </c>
      <c r="E48" s="3">
        <v>0.3876918851283303</v>
      </c>
      <c r="H48" s="78"/>
      <c r="I48" s="78"/>
      <c r="J48" s="78"/>
      <c r="K48" s="78"/>
    </row>
    <row r="49" spans="2:11">
      <c r="B49" s="3">
        <f t="shared" si="0"/>
        <v>1.5073386133291038</v>
      </c>
      <c r="C49" s="3">
        <v>6.5785699026459543</v>
      </c>
      <c r="D49" s="3">
        <v>0.84194463942381059</v>
      </c>
      <c r="E49" s="3">
        <v>0.519220557267983</v>
      </c>
      <c r="H49" s="78"/>
      <c r="I49" s="78"/>
      <c r="J49" s="78"/>
      <c r="K49" s="78"/>
    </row>
    <row r="50" spans="2:11">
      <c r="B50" s="3">
        <f t="shared" si="0"/>
        <v>2.6574412869646657</v>
      </c>
      <c r="C50" s="3">
        <v>7.3000274666585288</v>
      </c>
      <c r="D50" s="3">
        <v>1.0639667958616901</v>
      </c>
      <c r="E50" s="3">
        <v>0.58270516067995237</v>
      </c>
      <c r="H50" s="78"/>
      <c r="I50" s="78"/>
      <c r="J50" s="78"/>
      <c r="K50" s="78"/>
    </row>
    <row r="51" spans="2:11">
      <c r="B51" s="3">
        <f t="shared" si="0"/>
        <v>-0.10956213867958553</v>
      </c>
      <c r="C51" s="3">
        <v>5.6998199407940913</v>
      </c>
      <c r="D51" s="3">
        <v>1.9847102267525254</v>
      </c>
      <c r="E51" s="3">
        <v>0.50913113803521837</v>
      </c>
    </row>
    <row r="52" spans="2:11">
      <c r="B52" s="3">
        <f t="shared" si="0"/>
        <v>0.1646039610935297</v>
      </c>
      <c r="C52" s="3">
        <v>5.7811212500381481</v>
      </c>
      <c r="D52" s="3">
        <v>0.68080690939054533</v>
      </c>
      <c r="E52" s="3">
        <v>0.5560625019074068</v>
      </c>
    </row>
    <row r="53" spans="2:11">
      <c r="B53" s="3">
        <f t="shared" si="0"/>
        <v>4.4350716870060261</v>
      </c>
      <c r="C53" s="3">
        <v>7.7730033265175331</v>
      </c>
      <c r="D53" s="3">
        <v>-0.93774224066896572</v>
      </c>
      <c r="E53" s="3">
        <v>0.55616321298867755</v>
      </c>
    </row>
    <row r="54" spans="2:11">
      <c r="B54" s="3">
        <f t="shared" si="0"/>
        <v>6.3213979258077835</v>
      </c>
      <c r="C54" s="3">
        <v>9.8531449324015021</v>
      </c>
      <c r="D54" s="3">
        <v>1.4721518601031525</v>
      </c>
      <c r="E54" s="3">
        <v>0.52445753349406421</v>
      </c>
    </row>
    <row r="55" spans="2:11">
      <c r="B55" s="3">
        <f t="shared" si="0"/>
        <v>-3.2537438497222873</v>
      </c>
      <c r="C55" s="3">
        <v>4.1583910641804254</v>
      </c>
      <c r="D55" s="3">
        <v>1.1863460188604389</v>
      </c>
      <c r="E55" s="3">
        <v>0.59003875850703447</v>
      </c>
    </row>
    <row r="56" spans="2:11">
      <c r="B56" s="3">
        <f t="shared" si="0"/>
        <v>3.8601021672516431</v>
      </c>
      <c r="C56" s="3">
        <v>8.4708395641956855</v>
      </c>
      <c r="D56" s="3">
        <v>-0.107943968016602</v>
      </c>
      <c r="E56" s="3">
        <v>0.40325632496108887</v>
      </c>
    </row>
    <row r="57" spans="2:11">
      <c r="B57" s="3">
        <f t="shared" si="0"/>
        <v>-0.96168783517430967</v>
      </c>
      <c r="C57" s="3">
        <v>4.2552568132572404</v>
      </c>
      <c r="D57" s="3">
        <v>1.6921903134250922</v>
      </c>
      <c r="E57" s="3">
        <v>0.41964476454969935</v>
      </c>
    </row>
    <row r="58" spans="2:11">
      <c r="B58" s="3">
        <f t="shared" si="0"/>
        <v>-4.3089020849562232E-2</v>
      </c>
      <c r="C58" s="3">
        <v>4.5143589587084563</v>
      </c>
      <c r="D58" s="3">
        <v>0.65257728812524785</v>
      </c>
      <c r="E58" s="3">
        <v>0.39432966093935973</v>
      </c>
    </row>
    <row r="59" spans="2:11">
      <c r="B59" s="3">
        <f t="shared" si="0"/>
        <v>4.4979598279082431</v>
      </c>
      <c r="C59" s="3">
        <v>8.5638599810785241</v>
      </c>
      <c r="D59" s="3">
        <v>3.8519852290414134</v>
      </c>
      <c r="E59" s="3">
        <v>0.5726248970000305</v>
      </c>
    </row>
    <row r="60" spans="2:11">
      <c r="B60" s="3">
        <f t="shared" si="0"/>
        <v>6.8626366391254088</v>
      </c>
      <c r="C60" s="3">
        <v>9.9415875728629413</v>
      </c>
      <c r="D60" s="3">
        <v>2.0265205847346417</v>
      </c>
      <c r="E60" s="3">
        <v>0.55910214545121617</v>
      </c>
    </row>
    <row r="61" spans="2:11">
      <c r="B61" s="3">
        <f t="shared" si="0"/>
        <v>0.42897580471165675</v>
      </c>
      <c r="C61" s="3">
        <v>4.2164372692037722</v>
      </c>
      <c r="D61" s="3">
        <v>2.6391796624652848</v>
      </c>
      <c r="E61" s="3">
        <v>0.30045777764213993</v>
      </c>
    </row>
    <row r="62" spans="2:11">
      <c r="B62" s="3">
        <f t="shared" si="0"/>
        <v>2.9137669634181531</v>
      </c>
      <c r="C62" s="3">
        <v>8.2106387524033337</v>
      </c>
      <c r="D62" s="3">
        <v>2.5283974730674155</v>
      </c>
      <c r="E62" s="3">
        <v>0.42931302835169527</v>
      </c>
    </row>
    <row r="63" spans="2:11">
      <c r="B63" s="3">
        <f t="shared" si="0"/>
        <v>3.6767315456321832</v>
      </c>
      <c r="C63" s="3">
        <v>8.6396679586169007</v>
      </c>
      <c r="D63" s="3">
        <v>3.7709585863826405</v>
      </c>
      <c r="E63" s="3">
        <v>0.46794946134830773</v>
      </c>
    </row>
    <row r="64" spans="2:11">
      <c r="B64" s="3">
        <f t="shared" si="0"/>
        <v>1.2515680989035971</v>
      </c>
      <c r="C64" s="3">
        <v>6.5135654774620804</v>
      </c>
      <c r="D64" s="3">
        <v>1.5386822107608262</v>
      </c>
      <c r="E64" s="3">
        <v>0.47437665944395274</v>
      </c>
    </row>
    <row r="65" spans="2:5">
      <c r="B65" s="3">
        <f t="shared" si="0"/>
        <v>-1.2450862571208372</v>
      </c>
      <c r="C65" s="3">
        <v>5.2222663045136875</v>
      </c>
      <c r="D65" s="3">
        <v>3.5713675344096192</v>
      </c>
      <c r="E65" s="3">
        <v>0.54442579424420912</v>
      </c>
    </row>
    <row r="66" spans="2:5">
      <c r="B66" s="3">
        <f t="shared" si="0"/>
        <v>1.8411451900169524</v>
      </c>
      <c r="C66" s="3">
        <v>5.6642963957640307</v>
      </c>
      <c r="D66" s="3">
        <v>-0.4991912594988861</v>
      </c>
      <c r="E66" s="3">
        <v>0.34738914151432843</v>
      </c>
    </row>
    <row r="67" spans="2:5">
      <c r="B67" s="3">
        <f t="shared" si="0"/>
        <v>3.0448679861939283</v>
      </c>
      <c r="C67" s="3">
        <v>6.9550462355418556</v>
      </c>
      <c r="D67" s="3">
        <v>-0.97528000732444231</v>
      </c>
      <c r="E67" s="3">
        <v>0.50583513901181065</v>
      </c>
    </row>
    <row r="68" spans="2:5">
      <c r="B68" s="3">
        <f t="shared" si="0"/>
        <v>6.0613889767548024</v>
      </c>
      <c r="C68" s="3">
        <v>9.2681051057466348</v>
      </c>
      <c r="D68" s="3">
        <v>0.82668538468581199</v>
      </c>
      <c r="E68" s="3">
        <v>0.55839716788232052</v>
      </c>
    </row>
    <row r="69" spans="2:5">
      <c r="B69" s="3">
        <f t="shared" si="0"/>
        <v>0.66225907258868411</v>
      </c>
      <c r="C69" s="3">
        <v>4.6648762474440746</v>
      </c>
      <c r="D69" s="3">
        <v>-0.13586840418713952</v>
      </c>
      <c r="E69" s="3">
        <v>0.37727286599322485</v>
      </c>
    </row>
    <row r="70" spans="2:5">
      <c r="B70" s="3">
        <f t="shared" si="0"/>
        <v>1.4523444177163913</v>
      </c>
      <c r="C70" s="3">
        <v>5.7919248023926517</v>
      </c>
      <c r="D70" s="3">
        <v>0.23111667226172683</v>
      </c>
      <c r="E70" s="3">
        <v>0.36033509323404644</v>
      </c>
    </row>
    <row r="71" spans="2:5">
      <c r="B71" s="3">
        <f t="shared" si="0"/>
        <v>1.0364018412830944</v>
      </c>
      <c r="C71" s="3">
        <v>6.4826197088534201</v>
      </c>
      <c r="D71" s="3">
        <v>1.7683339945677057</v>
      </c>
      <c r="E71" s="3">
        <v>0.53389690847499005</v>
      </c>
    </row>
    <row r="72" spans="2:5">
      <c r="B72" s="3">
        <f t="shared" si="0"/>
        <v>2.1670365775187577</v>
      </c>
      <c r="C72" s="3">
        <v>7.1222266304513688</v>
      </c>
      <c r="D72" s="3">
        <v>1.5154881435590686</v>
      </c>
      <c r="E72" s="3">
        <v>0.56944792016357915</v>
      </c>
    </row>
    <row r="73" spans="2:5">
      <c r="B73" s="3">
        <f t="shared" si="0"/>
        <v>4.2171113865266729</v>
      </c>
      <c r="C73" s="3">
        <v>9.2878810998870822</v>
      </c>
      <c r="D73" s="3">
        <v>-0.12106692709128086</v>
      </c>
      <c r="E73" s="3">
        <v>0.37078157902768027</v>
      </c>
    </row>
    <row r="74" spans="2:5">
      <c r="B74" s="3">
        <f t="shared" si="0"/>
        <v>-1.9340019268567445</v>
      </c>
      <c r="C74" s="3">
        <v>4.8778344065675832</v>
      </c>
      <c r="D74" s="3">
        <v>2.4304330576494646</v>
      </c>
      <c r="E74" s="3">
        <v>0.56294747764519171</v>
      </c>
    </row>
    <row r="75" spans="2:5">
      <c r="B75" s="3">
        <f t="shared" ref="B75:B138" si="1">10.11-1.136*C75-0.526*D75-34.98*E75+0.0784*D75*D75+5.1*C75*E75</f>
        <v>2.2584077345807909</v>
      </c>
      <c r="C75" s="3">
        <v>7.8248237556077758</v>
      </c>
      <c r="D75" s="3">
        <v>2.9805291909543139</v>
      </c>
      <c r="E75" s="3">
        <v>0.38742637409588915</v>
      </c>
    </row>
    <row r="76" spans="2:5">
      <c r="B76" s="3">
        <f t="shared" si="1"/>
        <v>4.7471388175133669</v>
      </c>
      <c r="C76" s="3">
        <v>8.9006012146366764</v>
      </c>
      <c r="D76" s="3">
        <v>0.82561723685415211</v>
      </c>
      <c r="E76" s="3">
        <v>0.49255958738975186</v>
      </c>
    </row>
    <row r="77" spans="2:5">
      <c r="B77" s="3">
        <f t="shared" si="1"/>
        <v>0.16727975844085918</v>
      </c>
      <c r="C77" s="3">
        <v>5.7225257118442334</v>
      </c>
      <c r="D77" s="3">
        <v>3.9771111178930019</v>
      </c>
      <c r="E77" s="3">
        <v>0.4469374675740837</v>
      </c>
    </row>
    <row r="78" spans="2:5">
      <c r="B78" s="3">
        <f t="shared" si="1"/>
        <v>1.5125966743181039</v>
      </c>
      <c r="C78" s="3">
        <v>6.7144383068330944</v>
      </c>
      <c r="D78" s="3">
        <v>1.4430066835535751</v>
      </c>
      <c r="E78" s="3">
        <v>0.5079409161656544</v>
      </c>
    </row>
    <row r="79" spans="2:5">
      <c r="B79" s="3">
        <f t="shared" si="1"/>
        <v>3.4902081721724585</v>
      </c>
      <c r="C79" s="3">
        <v>9.5457014679403063</v>
      </c>
      <c r="D79" s="3">
        <v>-0.15601062044129765</v>
      </c>
      <c r="E79" s="3">
        <v>0.30213324381237217</v>
      </c>
    </row>
    <row r="80" spans="2:5">
      <c r="B80" s="3">
        <f t="shared" si="1"/>
        <v>-6.2991422281839959E-2</v>
      </c>
      <c r="C80" s="3">
        <v>4.0889919736320079</v>
      </c>
      <c r="D80" s="3">
        <v>6.3722647785882103E-2</v>
      </c>
      <c r="E80" s="3">
        <v>0.38897366252632221</v>
      </c>
    </row>
    <row r="81" spans="2:5">
      <c r="B81" s="3">
        <f t="shared" si="1"/>
        <v>1.6301637142641585</v>
      </c>
      <c r="C81" s="3">
        <v>6.9746391186254462</v>
      </c>
      <c r="D81" s="3">
        <v>2.1766716513565481</v>
      </c>
      <c r="E81" s="3">
        <v>0.36710104678487498</v>
      </c>
    </row>
    <row r="82" spans="2:5">
      <c r="B82" s="3">
        <f t="shared" si="1"/>
        <v>1.4702736538401844</v>
      </c>
      <c r="C82" s="3">
        <v>6.8929715872676773</v>
      </c>
      <c r="D82" s="3">
        <v>2.9005706961272013</v>
      </c>
      <c r="E82" s="3">
        <v>0.32606585894344919</v>
      </c>
    </row>
    <row r="83" spans="2:5">
      <c r="B83" s="3">
        <f t="shared" si="1"/>
        <v>4.138730112909851</v>
      </c>
      <c r="C83" s="3">
        <v>8.0462050233466602</v>
      </c>
      <c r="D83" s="3">
        <v>0.90618610187078463</v>
      </c>
      <c r="E83" s="3">
        <v>0.59143040253913992</v>
      </c>
    </row>
    <row r="84" spans="2:5">
      <c r="B84" s="3">
        <f t="shared" si="1"/>
        <v>3.8298634778844391</v>
      </c>
      <c r="C84" s="3">
        <v>8.9610278633991527</v>
      </c>
      <c r="D84" s="3">
        <v>-0.23795281838435012</v>
      </c>
      <c r="E84" s="3">
        <v>0.35163731803338721</v>
      </c>
    </row>
    <row r="85" spans="2:5">
      <c r="B85" s="3">
        <f t="shared" si="1"/>
        <v>-1.3354159028191042</v>
      </c>
      <c r="C85" s="3">
        <v>4.7967162083803832</v>
      </c>
      <c r="D85" s="3">
        <v>1.8583635975218966</v>
      </c>
      <c r="E85" s="3">
        <v>0.50296945097201451</v>
      </c>
    </row>
    <row r="86" spans="2:5">
      <c r="B86" s="3">
        <f t="shared" si="1"/>
        <v>2.7248819050055406</v>
      </c>
      <c r="C86" s="3">
        <v>7.435529648731956</v>
      </c>
      <c r="D86" s="3">
        <v>0.22959074678792701</v>
      </c>
      <c r="E86" s="3">
        <v>0.40061037018951995</v>
      </c>
    </row>
    <row r="87" spans="2:5">
      <c r="B87" s="3">
        <f t="shared" si="1"/>
        <v>4.3405155376655635</v>
      </c>
      <c r="C87" s="3">
        <v>8.418469801934874</v>
      </c>
      <c r="D87" s="3">
        <v>1.6805932798242131</v>
      </c>
      <c r="E87" s="3">
        <v>0.56026490066225165</v>
      </c>
    </row>
    <row r="88" spans="2:5">
      <c r="B88" s="3">
        <f t="shared" si="1"/>
        <v>2.0291667283597814</v>
      </c>
      <c r="C88" s="3">
        <v>7.7620166631061744</v>
      </c>
      <c r="D88" s="3">
        <v>3.499801629688406</v>
      </c>
      <c r="E88" s="3">
        <v>0.35113376262703327</v>
      </c>
    </row>
    <row r="89" spans="2:5">
      <c r="B89" s="3">
        <f t="shared" si="1"/>
        <v>5.8873280916103035</v>
      </c>
      <c r="C89" s="3">
        <v>8.8859523300881982</v>
      </c>
      <c r="D89" s="3">
        <v>-0.57365642262031913</v>
      </c>
      <c r="E89" s="3">
        <v>0.53627735221411788</v>
      </c>
    </row>
    <row r="90" spans="2:5">
      <c r="B90" s="3">
        <f t="shared" si="1"/>
        <v>0.87740832866022167</v>
      </c>
      <c r="C90" s="3">
        <v>4.9541917172765277</v>
      </c>
      <c r="D90" s="3">
        <v>0.29474776451918094</v>
      </c>
      <c r="E90" s="3">
        <v>0.35583056123538925</v>
      </c>
    </row>
    <row r="91" spans="2:5">
      <c r="B91" s="3">
        <f t="shared" si="1"/>
        <v>1.8208045953873153</v>
      </c>
      <c r="C91" s="3">
        <v>6.7199316385387737</v>
      </c>
      <c r="D91" s="3">
        <v>0.84377574999237037</v>
      </c>
      <c r="E91" s="3">
        <v>0.37741935483870964</v>
      </c>
    </row>
    <row r="92" spans="2:5">
      <c r="B92" s="3">
        <f t="shared" si="1"/>
        <v>6.3755583428978895</v>
      </c>
      <c r="C92" s="3">
        <v>9.6396374401074247</v>
      </c>
      <c r="D92" s="3">
        <v>-6.3386944181646143E-2</v>
      </c>
      <c r="E92" s="3">
        <v>0.5064485610522782</v>
      </c>
    </row>
    <row r="93" spans="2:5">
      <c r="B93" s="3">
        <f t="shared" si="1"/>
        <v>4.1604823086724601</v>
      </c>
      <c r="C93" s="3">
        <v>8.8410901211584836</v>
      </c>
      <c r="D93" s="3">
        <v>2.330179754020814</v>
      </c>
      <c r="E93" s="3">
        <v>0.48409070101016261</v>
      </c>
    </row>
    <row r="94" spans="2:5">
      <c r="B94" s="3">
        <f t="shared" si="1"/>
        <v>1.2001429047294554</v>
      </c>
      <c r="C94" s="3">
        <v>6.524918362987151</v>
      </c>
      <c r="D94" s="3">
        <v>2.9570299386577963</v>
      </c>
      <c r="E94" s="3">
        <v>0.36859340189825129</v>
      </c>
    </row>
    <row r="95" spans="2:5">
      <c r="B95" s="3">
        <f t="shared" si="1"/>
        <v>5.4126208050996674</v>
      </c>
      <c r="C95" s="3">
        <v>9.1014740440076913</v>
      </c>
      <c r="D95" s="3">
        <v>-0.31592761009552295</v>
      </c>
      <c r="E95" s="3">
        <v>0.47806634723960084</v>
      </c>
    </row>
    <row r="96" spans="2:5">
      <c r="B96" s="3">
        <f t="shared" si="1"/>
        <v>2.3776687839956576</v>
      </c>
      <c r="C96" s="3">
        <v>7.0072328867458111</v>
      </c>
      <c r="D96" s="3">
        <v>9.3020416882839463E-2</v>
      </c>
      <c r="E96" s="3">
        <v>0.36483046967986082</v>
      </c>
    </row>
    <row r="97" spans="2:5">
      <c r="B97" s="3">
        <f t="shared" si="1"/>
        <v>6.2805524843881528</v>
      </c>
      <c r="C97" s="3">
        <v>9.822565385906552</v>
      </c>
      <c r="D97" s="3">
        <v>0.35410626544999557</v>
      </c>
      <c r="E97" s="3">
        <v>0.4965514084292123</v>
      </c>
    </row>
    <row r="98" spans="2:5">
      <c r="B98" s="3">
        <f t="shared" si="1"/>
        <v>-1.474268995354894</v>
      </c>
      <c r="C98" s="3">
        <v>4.4629047517319256</v>
      </c>
      <c r="D98" s="3">
        <v>2.8297677541428876</v>
      </c>
      <c r="E98" s="3">
        <v>0.462694174016541</v>
      </c>
    </row>
    <row r="99" spans="2:5">
      <c r="B99" s="3">
        <f t="shared" si="1"/>
        <v>1.7115123072626606</v>
      </c>
      <c r="C99" s="3">
        <v>6.2288277840510267</v>
      </c>
      <c r="D99" s="3">
        <v>-4.0803247169408308E-2</v>
      </c>
      <c r="E99" s="3">
        <v>0.41834467604602188</v>
      </c>
    </row>
    <row r="100" spans="2:5">
      <c r="B100" s="3">
        <f t="shared" si="1"/>
        <v>3.8714394213744221</v>
      </c>
      <c r="C100" s="3">
        <v>8.0302743614001884</v>
      </c>
      <c r="D100" s="3">
        <v>-0.59807123020111697</v>
      </c>
      <c r="E100" s="3">
        <v>0.42534867397076326</v>
      </c>
    </row>
    <row r="101" spans="2:5">
      <c r="B101" s="3">
        <f t="shared" si="1"/>
        <v>2.9994126016650817</v>
      </c>
      <c r="C101" s="3">
        <v>7.8460646382030701</v>
      </c>
      <c r="D101" s="3">
        <v>2.5818048646504104</v>
      </c>
      <c r="E101" s="3">
        <v>0.52393566698202454</v>
      </c>
    </row>
    <row r="102" spans="2:5">
      <c r="B102" s="3">
        <f t="shared" si="1"/>
        <v>1.9840540725153346</v>
      </c>
      <c r="C102" s="3">
        <v>6.1896420178838465</v>
      </c>
      <c r="D102" s="3">
        <v>-0.98626667073580121</v>
      </c>
      <c r="E102" s="3">
        <v>0.495059053315836</v>
      </c>
    </row>
    <row r="103" spans="2:5">
      <c r="B103" s="3">
        <f t="shared" si="1"/>
        <v>-1.400896784925088</v>
      </c>
      <c r="C103" s="3">
        <v>4.435621204260384</v>
      </c>
      <c r="D103" s="3">
        <v>2.8167973876155887</v>
      </c>
      <c r="E103" s="3">
        <v>0.45414288766136662</v>
      </c>
    </row>
    <row r="104" spans="2:5">
      <c r="B104" s="3">
        <f t="shared" si="1"/>
        <v>1.7975555324623578</v>
      </c>
      <c r="C104" s="3">
        <v>6.918607135227516</v>
      </c>
      <c r="D104" s="3">
        <v>1.5710318308053837</v>
      </c>
      <c r="E104" s="3">
        <v>0.59021271401104769</v>
      </c>
    </row>
    <row r="105" spans="2:5">
      <c r="B105" s="3">
        <f t="shared" si="1"/>
        <v>2.5830071469684874</v>
      </c>
      <c r="C105" s="3">
        <v>7.6512344737083042</v>
      </c>
      <c r="D105" s="3">
        <v>3.9382000183111057</v>
      </c>
      <c r="E105" s="3">
        <v>0.4999298074282052</v>
      </c>
    </row>
    <row r="106" spans="2:5">
      <c r="B106" s="3">
        <f t="shared" si="1"/>
        <v>3.157526363864406</v>
      </c>
      <c r="C106" s="3">
        <v>8.3748893704031495</v>
      </c>
      <c r="D106" s="3">
        <v>1.0911282692953277</v>
      </c>
      <c r="E106" s="3">
        <v>0.3934324167607654</v>
      </c>
    </row>
    <row r="107" spans="2:5">
      <c r="B107" s="3">
        <f t="shared" si="1"/>
        <v>3.5325692155912023</v>
      </c>
      <c r="C107" s="3">
        <v>8.0423596911526829</v>
      </c>
      <c r="D107" s="3">
        <v>3.9372844630268258</v>
      </c>
      <c r="E107" s="3">
        <v>0.56565752128666036</v>
      </c>
    </row>
    <row r="108" spans="2:5">
      <c r="B108" s="3">
        <f t="shared" si="1"/>
        <v>-2.4356070409154764</v>
      </c>
      <c r="C108" s="3">
        <v>4.7172460097048861</v>
      </c>
      <c r="D108" s="3">
        <v>3.7798089541306803</v>
      </c>
      <c r="E108" s="3">
        <v>0.57853022858363601</v>
      </c>
    </row>
    <row r="109" spans="2:5">
      <c r="B109" s="3">
        <f t="shared" si="1"/>
        <v>2.7755566356831398</v>
      </c>
      <c r="C109" s="3">
        <v>9.0829798272652376</v>
      </c>
      <c r="D109" s="3">
        <v>2.7206640827661976</v>
      </c>
      <c r="E109" s="3">
        <v>0.33805047761467327</v>
      </c>
    </row>
    <row r="110" spans="2:5">
      <c r="B110" s="3">
        <f t="shared" si="1"/>
        <v>0.66416901428806696</v>
      </c>
      <c r="C110" s="3">
        <v>5.5458235419782103</v>
      </c>
      <c r="D110" s="3">
        <v>2.1600390636921292</v>
      </c>
      <c r="E110" s="3">
        <v>0.35473189489425333</v>
      </c>
    </row>
    <row r="111" spans="2:5">
      <c r="B111" s="3">
        <f t="shared" si="1"/>
        <v>0.67218530820102806</v>
      </c>
      <c r="C111" s="3">
        <v>6.28247932370983</v>
      </c>
      <c r="D111" s="3">
        <v>2.5529648731955934</v>
      </c>
      <c r="E111" s="3">
        <v>0.4997833185827204</v>
      </c>
    </row>
    <row r="112" spans="2:5">
      <c r="B112" s="3">
        <f t="shared" si="1"/>
        <v>-2.5951508899163169</v>
      </c>
      <c r="C112" s="3">
        <v>4.2792443617053744</v>
      </c>
      <c r="D112" s="3">
        <v>0.24759666737876529</v>
      </c>
      <c r="E112" s="3">
        <v>0.58669698171941276</v>
      </c>
    </row>
    <row r="113" spans="2:5">
      <c r="B113" s="3">
        <f t="shared" si="1"/>
        <v>-0.18845976901553563</v>
      </c>
      <c r="C113" s="3">
        <v>4.9204992828150278</v>
      </c>
      <c r="D113" s="3">
        <v>3.0212714011047703</v>
      </c>
      <c r="E113" s="3">
        <v>0.38796655171361427</v>
      </c>
    </row>
    <row r="114" spans="2:5">
      <c r="B114" s="3">
        <f t="shared" si="1"/>
        <v>0.65401236157092768</v>
      </c>
      <c r="C114" s="3">
        <v>6.3480330820642719</v>
      </c>
      <c r="D114" s="3">
        <v>2.1933042390209661</v>
      </c>
      <c r="E114" s="3">
        <v>0.56356089968565937</v>
      </c>
    </row>
    <row r="115" spans="2:5">
      <c r="B115" s="3">
        <f t="shared" si="1"/>
        <v>4.1921970273775884</v>
      </c>
      <c r="C115" s="3">
        <v>9.2710348826563305</v>
      </c>
      <c r="D115" s="3">
        <v>-0.49949644459364606</v>
      </c>
      <c r="E115" s="3">
        <v>0.35211340678121278</v>
      </c>
    </row>
    <row r="116" spans="2:5">
      <c r="B116" s="3">
        <f t="shared" si="1"/>
        <v>2.1291917965933571</v>
      </c>
      <c r="C116" s="3">
        <v>8.1106601153599662</v>
      </c>
      <c r="D116" s="3">
        <v>3.7021393475142679</v>
      </c>
      <c r="E116" s="3">
        <v>0.32981963560899685</v>
      </c>
    </row>
    <row r="117" spans="2:5">
      <c r="B117" s="3">
        <f t="shared" si="1"/>
        <v>0.55683403372206008</v>
      </c>
      <c r="C117" s="3">
        <v>6.0949736014893032</v>
      </c>
      <c r="D117" s="3">
        <v>3.4480727561265905</v>
      </c>
      <c r="E117" s="3">
        <v>0.4486312448500015</v>
      </c>
    </row>
    <row r="118" spans="2:5">
      <c r="B118" s="3">
        <f t="shared" si="1"/>
        <v>4.5816158293066316</v>
      </c>
      <c r="C118" s="3">
        <v>9.6440321054719682</v>
      </c>
      <c r="D118" s="3">
        <v>2.4986419263283182</v>
      </c>
      <c r="E118" s="3">
        <v>0.44014404736472668</v>
      </c>
    </row>
    <row r="119" spans="2:5">
      <c r="B119" s="3">
        <f t="shared" si="1"/>
        <v>1.0958858902579358</v>
      </c>
      <c r="C119" s="3">
        <v>6.4529557176427499</v>
      </c>
      <c r="D119" s="3">
        <v>1.9625843073824276</v>
      </c>
      <c r="E119" s="3">
        <v>0.46050599688711202</v>
      </c>
    </row>
    <row r="120" spans="2:5">
      <c r="B120" s="3">
        <f t="shared" si="1"/>
        <v>3.8358150313065167</v>
      </c>
      <c r="C120" s="3">
        <v>8.7727896969512003</v>
      </c>
      <c r="D120" s="3">
        <v>1.7773369548631246</v>
      </c>
      <c r="E120" s="3">
        <v>0.44860377819147312</v>
      </c>
    </row>
    <row r="121" spans="2:5">
      <c r="B121" s="3">
        <f t="shared" si="1"/>
        <v>0.50188742978527578</v>
      </c>
      <c r="C121" s="3">
        <v>5.2290414136173595</v>
      </c>
      <c r="D121" s="3">
        <v>1.0508438367870112</v>
      </c>
      <c r="E121" s="3">
        <v>0.38520157475508893</v>
      </c>
    </row>
    <row r="122" spans="2:5">
      <c r="B122" s="3">
        <f t="shared" si="1"/>
        <v>7.5946684982996757</v>
      </c>
      <c r="C122" s="3">
        <v>9.6423841059602644</v>
      </c>
      <c r="D122" s="3">
        <v>-0.43510238959929204</v>
      </c>
      <c r="E122" s="3">
        <v>0.57724845118564416</v>
      </c>
    </row>
    <row r="123" spans="2:5">
      <c r="B123" s="3">
        <f t="shared" si="1"/>
        <v>1.3426041283934875</v>
      </c>
      <c r="C123" s="3">
        <v>5.9713736381115146</v>
      </c>
      <c r="D123" s="3">
        <v>5.5024872585222928E-2</v>
      </c>
      <c r="E123" s="3">
        <v>0.43199560533463544</v>
      </c>
    </row>
    <row r="124" spans="2:5">
      <c r="B124" s="3">
        <f t="shared" si="1"/>
        <v>0.96547798354667336</v>
      </c>
      <c r="C124" s="3">
        <v>6.532242805261391</v>
      </c>
      <c r="D124" s="3">
        <v>2.8778344065675836</v>
      </c>
      <c r="E124" s="3">
        <v>0.51601611377300327</v>
      </c>
    </row>
    <row r="125" spans="2:5">
      <c r="B125" s="3">
        <f t="shared" si="1"/>
        <v>3.4157442458465272</v>
      </c>
      <c r="C125" s="3">
        <v>8.4400769066438794</v>
      </c>
      <c r="D125" s="3">
        <v>1.8600421155430764</v>
      </c>
      <c r="E125" s="3">
        <v>0.44650715659047213</v>
      </c>
    </row>
    <row r="126" spans="2:5">
      <c r="B126" s="3">
        <f t="shared" si="1"/>
        <v>2.0760677935261747</v>
      </c>
      <c r="C126" s="3">
        <v>6.2399975585192422</v>
      </c>
      <c r="D126" s="3">
        <v>-0.92629779961546677</v>
      </c>
      <c r="E126" s="3">
        <v>0.47521897030549032</v>
      </c>
    </row>
    <row r="127" spans="2:5">
      <c r="B127" s="3">
        <f t="shared" si="1"/>
        <v>-2.9875656819393512</v>
      </c>
      <c r="C127" s="3">
        <v>4.3883785515915399</v>
      </c>
      <c r="D127" s="3">
        <v>2.9172032837916198</v>
      </c>
      <c r="E127" s="3">
        <v>0.57504196295052945</v>
      </c>
    </row>
    <row r="128" spans="2:5">
      <c r="B128" s="3">
        <f t="shared" si="1"/>
        <v>2.0216278203733342</v>
      </c>
      <c r="C128" s="3">
        <v>7.943479720450453</v>
      </c>
      <c r="D128" s="3">
        <v>3.5338297677541428</v>
      </c>
      <c r="E128" s="3">
        <v>0.32813501388592181</v>
      </c>
    </row>
    <row r="129" spans="2:5">
      <c r="B129" s="3">
        <f t="shared" si="1"/>
        <v>-1.0673837104438455</v>
      </c>
      <c r="C129" s="3">
        <v>4.3415021210364086</v>
      </c>
      <c r="D129" s="3">
        <v>1.9407635731070898</v>
      </c>
      <c r="E129" s="3">
        <v>0.42995391705069119</v>
      </c>
    </row>
    <row r="130" spans="2:5">
      <c r="B130" s="3">
        <f t="shared" si="1"/>
        <v>0.81263741856517946</v>
      </c>
      <c r="C130" s="3">
        <v>5.7672048097170929</v>
      </c>
      <c r="D130" s="3">
        <v>3.3589587084566785</v>
      </c>
      <c r="E130" s="3">
        <v>0.33473616748557999</v>
      </c>
    </row>
    <row r="131" spans="2:5">
      <c r="B131" s="3">
        <f t="shared" si="1"/>
        <v>5.4468878204644824</v>
      </c>
      <c r="C131" s="3">
        <v>9.2014526810510571</v>
      </c>
      <c r="D131" s="3">
        <v>-0.54145939512314212</v>
      </c>
      <c r="E131" s="3">
        <v>0.4588396862697226</v>
      </c>
    </row>
    <row r="132" spans="2:5">
      <c r="B132" s="3">
        <f t="shared" si="1"/>
        <v>-2.5344134212359393</v>
      </c>
      <c r="C132" s="3">
        <v>4.0518204290902435</v>
      </c>
      <c r="D132" s="3">
        <v>1.7840510269478442</v>
      </c>
      <c r="E132" s="3">
        <v>0.51360820337534707</v>
      </c>
    </row>
    <row r="133" spans="2:5">
      <c r="B133" s="3">
        <f t="shared" si="1"/>
        <v>0.86285484668983159</v>
      </c>
      <c r="C133" s="3">
        <v>6.1821344645527514</v>
      </c>
      <c r="D133" s="3">
        <v>0.37287514877773376</v>
      </c>
      <c r="E133" s="3">
        <v>0.59082613605151524</v>
      </c>
    </row>
    <row r="134" spans="2:5">
      <c r="B134" s="3">
        <f t="shared" si="1"/>
        <v>1.1844275328069553</v>
      </c>
      <c r="C134" s="3">
        <v>6.3212988677632982</v>
      </c>
      <c r="D134" s="3">
        <v>3.0934476760155034</v>
      </c>
      <c r="E134" s="3">
        <v>0.31650746177556688</v>
      </c>
    </row>
    <row r="135" spans="2:5">
      <c r="B135" s="3">
        <f t="shared" si="1"/>
        <v>-0.53203504690453229</v>
      </c>
      <c r="C135" s="3">
        <v>5.58867152928251</v>
      </c>
      <c r="D135" s="3">
        <v>1.4219489120151372</v>
      </c>
      <c r="E135" s="3">
        <v>0.57178258613849298</v>
      </c>
    </row>
    <row r="136" spans="2:5">
      <c r="B136" s="3">
        <f t="shared" si="1"/>
        <v>2.6353659435275105</v>
      </c>
      <c r="C136" s="3">
        <v>7.9077730643635364</v>
      </c>
      <c r="D136" s="3">
        <v>3.6142460402233958</v>
      </c>
      <c r="E136" s="3">
        <v>0.44593035676137577</v>
      </c>
    </row>
    <row r="137" spans="2:5">
      <c r="B137" s="3">
        <f t="shared" si="1"/>
        <v>0.54367474078548739</v>
      </c>
      <c r="C137" s="3">
        <v>6.0572527237769709</v>
      </c>
      <c r="D137" s="3">
        <v>3.0600299081392865</v>
      </c>
      <c r="E137" s="3">
        <v>0.44271675771355323</v>
      </c>
    </row>
    <row r="138" spans="2:5">
      <c r="B138" s="3">
        <f t="shared" si="1"/>
        <v>1.7318950403622075</v>
      </c>
      <c r="C138" s="3">
        <v>6.8803369243446149</v>
      </c>
      <c r="D138" s="3">
        <v>1.4874111148411511</v>
      </c>
      <c r="E138" s="3">
        <v>0.42731711783196508</v>
      </c>
    </row>
    <row r="139" spans="2:5">
      <c r="B139" s="3">
        <f t="shared" ref="B139:B202" si="2">10.11-1.136*C139-0.526*D139-34.98*E139+0.0784*D139*D139+5.1*C139*E139</f>
        <v>1.8442687128686348</v>
      </c>
      <c r="C139" s="3">
        <v>7.8237250892666399</v>
      </c>
      <c r="D139" s="3">
        <v>3.9157689138462484</v>
      </c>
      <c r="E139" s="3">
        <v>0.30066835535752434</v>
      </c>
    </row>
    <row r="140" spans="2:5">
      <c r="B140" s="3">
        <f t="shared" si="2"/>
        <v>9.9190944114816659E-2</v>
      </c>
      <c r="C140" s="3">
        <v>6.073000274666585</v>
      </c>
      <c r="D140" s="3">
        <v>1.9827265236365856</v>
      </c>
      <c r="E140" s="3">
        <v>0.5931516464735862</v>
      </c>
    </row>
    <row r="141" spans="2:5">
      <c r="B141" s="3">
        <f t="shared" si="2"/>
        <v>1.7637967129919545</v>
      </c>
      <c r="C141" s="3">
        <v>7.1343119602038634</v>
      </c>
      <c r="D141" s="3">
        <v>3.7744682149723801</v>
      </c>
      <c r="E141" s="3">
        <v>0.44613177892391731</v>
      </c>
    </row>
    <row r="142" spans="2:5">
      <c r="B142" s="3">
        <f t="shared" si="2"/>
        <v>-1.1403937133014193</v>
      </c>
      <c r="C142" s="3">
        <v>4.3783074434644611</v>
      </c>
      <c r="D142" s="3">
        <v>1.7764213995788447</v>
      </c>
      <c r="E142" s="3">
        <v>0.44184698019348734</v>
      </c>
    </row>
    <row r="143" spans="2:5">
      <c r="B143" s="3">
        <f t="shared" si="2"/>
        <v>2.6340778936523588</v>
      </c>
      <c r="C143" s="3">
        <v>8.7934812463759275</v>
      </c>
      <c r="D143" s="3">
        <v>1.0734275337992489</v>
      </c>
      <c r="E143" s="3">
        <v>0.30281075472273933</v>
      </c>
    </row>
    <row r="144" spans="2:5">
      <c r="B144" s="3">
        <f t="shared" si="2"/>
        <v>1.2040895957846764</v>
      </c>
      <c r="C144" s="3">
        <v>5.8151799066133609</v>
      </c>
      <c r="D144" s="3">
        <v>0.46732993560594505</v>
      </c>
      <c r="E144" s="3">
        <v>0.38912930692464975</v>
      </c>
    </row>
    <row r="145" spans="2:5">
      <c r="B145" s="3">
        <f t="shared" si="2"/>
        <v>2.8486253140266555</v>
      </c>
      <c r="C145" s="3">
        <v>8.8262581255531476</v>
      </c>
      <c r="D145" s="3">
        <v>1.3461104159672841</v>
      </c>
      <c r="E145" s="3">
        <v>0.33199865718558302</v>
      </c>
    </row>
    <row r="146" spans="2:5">
      <c r="B146" s="3">
        <f t="shared" si="2"/>
        <v>1.3167936184977993</v>
      </c>
      <c r="C146" s="3">
        <v>5.9360332041383099</v>
      </c>
      <c r="D146" s="3">
        <v>1.28217413861507</v>
      </c>
      <c r="E146" s="3">
        <v>0.31964781640064699</v>
      </c>
    </row>
    <row r="147" spans="2:5">
      <c r="B147" s="3">
        <f t="shared" si="2"/>
        <v>-0.84482110606095162</v>
      </c>
      <c r="C147" s="3">
        <v>4.0611590929898984</v>
      </c>
      <c r="D147" s="3">
        <v>1.9975280007324439</v>
      </c>
      <c r="E147" s="3">
        <v>0.39272743919186986</v>
      </c>
    </row>
    <row r="148" spans="2:5">
      <c r="B148" s="3">
        <f t="shared" si="2"/>
        <v>4.9711745035394017</v>
      </c>
      <c r="C148" s="3">
        <v>8.6689657277138572</v>
      </c>
      <c r="D148" s="3">
        <v>1.0610675374614704</v>
      </c>
      <c r="E148" s="3">
        <v>0.56099734488967556</v>
      </c>
    </row>
    <row r="149" spans="2:5">
      <c r="B149" s="3">
        <f t="shared" si="2"/>
        <v>6.0587598766275796</v>
      </c>
      <c r="C149" s="3">
        <v>8.8507950071718504</v>
      </c>
      <c r="D149" s="3">
        <v>-0.60112308114871671</v>
      </c>
      <c r="E149" s="3">
        <v>0.55701467940305793</v>
      </c>
    </row>
    <row r="150" spans="2:5">
      <c r="B150" s="3">
        <f t="shared" si="2"/>
        <v>3.8903652140217808</v>
      </c>
      <c r="C150" s="3">
        <v>8.4289071321756648</v>
      </c>
      <c r="D150" s="3">
        <v>2.826258125553148</v>
      </c>
      <c r="E150" s="3">
        <v>0.5265083773308511</v>
      </c>
    </row>
    <row r="151" spans="2:5">
      <c r="B151" s="3">
        <f t="shared" si="2"/>
        <v>1.5853470851749432</v>
      </c>
      <c r="C151" s="3">
        <v>5.9100314340647602</v>
      </c>
      <c r="D151" s="3">
        <v>-0.35911130100405897</v>
      </c>
      <c r="E151" s="3">
        <v>0.41535996581926937</v>
      </c>
    </row>
    <row r="152" spans="2:5">
      <c r="B152" s="3">
        <f t="shared" si="2"/>
        <v>2.5053963685898264</v>
      </c>
      <c r="C152" s="3">
        <v>8.0590227973265787</v>
      </c>
      <c r="D152" s="3">
        <v>3.1489913632618176</v>
      </c>
      <c r="E152" s="3">
        <v>0.39689321573534347</v>
      </c>
    </row>
    <row r="153" spans="2:5">
      <c r="B153" s="3">
        <f t="shared" si="2"/>
        <v>0.46618433449041063</v>
      </c>
      <c r="C153" s="3">
        <v>5.1166112247077855</v>
      </c>
      <c r="D153" s="3">
        <v>2.5435041352580336</v>
      </c>
      <c r="E153" s="3">
        <v>0.33771172215948975</v>
      </c>
    </row>
    <row r="154" spans="2:5">
      <c r="B154" s="3">
        <f t="shared" si="2"/>
        <v>2.4840197559896033</v>
      </c>
      <c r="C154" s="3">
        <v>8.5838190862758275</v>
      </c>
      <c r="D154" s="3">
        <v>1.7797784356212043</v>
      </c>
      <c r="E154" s="3">
        <v>0.3197576830347606</v>
      </c>
    </row>
    <row r="155" spans="2:5">
      <c r="B155" s="3">
        <f t="shared" si="2"/>
        <v>1.9664515157301761</v>
      </c>
      <c r="C155" s="3">
        <v>7.8021179845576345</v>
      </c>
      <c r="D155" s="3">
        <v>2.7859736930448316</v>
      </c>
      <c r="E155" s="3">
        <v>0.32771385845515305</v>
      </c>
    </row>
    <row r="156" spans="2:5">
      <c r="B156" s="3">
        <f t="shared" si="2"/>
        <v>3.8149737556024217</v>
      </c>
      <c r="C156" s="3">
        <v>9.6682027649769591</v>
      </c>
      <c r="D156" s="3">
        <v>3.1996520889919733</v>
      </c>
      <c r="E156" s="3">
        <v>0.38864406262398143</v>
      </c>
    </row>
    <row r="157" spans="2:5">
      <c r="B157" s="3">
        <f t="shared" si="2"/>
        <v>2.9841333396434919</v>
      </c>
      <c r="C157" s="3">
        <v>7.3685110019226663</v>
      </c>
      <c r="D157" s="3">
        <v>0.42918179876094831</v>
      </c>
      <c r="E157" s="3">
        <v>0.56015503402813804</v>
      </c>
    </row>
    <row r="158" spans="2:5">
      <c r="B158" s="3">
        <f t="shared" si="2"/>
        <v>2.98417232773369</v>
      </c>
      <c r="C158" s="3">
        <v>7.7909482100894198</v>
      </c>
      <c r="D158" s="3">
        <v>-0.47233497116000855</v>
      </c>
      <c r="E158" s="3">
        <v>0.30685750907925657</v>
      </c>
    </row>
    <row r="159" spans="2:5">
      <c r="B159" s="3">
        <f t="shared" si="2"/>
        <v>1.334846924916679</v>
      </c>
      <c r="C159" s="3">
        <v>6.6953947569200718</v>
      </c>
      <c r="D159" s="3">
        <v>3.7738578447828601</v>
      </c>
      <c r="E159" s="3">
        <v>0.36078371532334358</v>
      </c>
    </row>
    <row r="160" spans="2:5">
      <c r="B160" s="3">
        <f t="shared" si="2"/>
        <v>-1.276701399719931</v>
      </c>
      <c r="C160" s="3">
        <v>4.2374950407422105</v>
      </c>
      <c r="D160" s="3">
        <v>2.1991027558214058</v>
      </c>
      <c r="E160" s="3">
        <v>0.4334971160008545</v>
      </c>
    </row>
    <row r="161" spans="2:5">
      <c r="B161" s="3">
        <f t="shared" si="2"/>
        <v>-0.51645108898218339</v>
      </c>
      <c r="C161" s="3">
        <v>5.5328226569414349</v>
      </c>
      <c r="D161" s="3">
        <v>3.5666371654408398</v>
      </c>
      <c r="E161" s="3">
        <v>0.51199682607501451</v>
      </c>
    </row>
    <row r="162" spans="2:5">
      <c r="B162" s="3">
        <f t="shared" si="2"/>
        <v>3.8028081503955065</v>
      </c>
      <c r="C162" s="3">
        <v>8.8165532395397808</v>
      </c>
      <c r="D162" s="3">
        <v>1.6316110721152381</v>
      </c>
      <c r="E162" s="3">
        <v>0.43647267067476425</v>
      </c>
    </row>
    <row r="163" spans="2:5">
      <c r="B163" s="3">
        <f t="shared" si="2"/>
        <v>2.6078002696803537</v>
      </c>
      <c r="C163" s="3">
        <v>7.65324869533372</v>
      </c>
      <c r="D163" s="3">
        <v>2.1434064760277107</v>
      </c>
      <c r="E163" s="3">
        <v>0.48355052339243754</v>
      </c>
    </row>
    <row r="164" spans="2:5">
      <c r="B164" s="3">
        <f t="shared" si="2"/>
        <v>0.69583643510600268</v>
      </c>
      <c r="C164" s="3">
        <v>5.4908902249214151</v>
      </c>
      <c r="D164" s="3">
        <v>0.36188848536637463</v>
      </c>
      <c r="E164" s="3">
        <v>0.42950529496139406</v>
      </c>
    </row>
    <row r="165" spans="2:5">
      <c r="B165" s="3">
        <f t="shared" si="2"/>
        <v>1.4298542094372344</v>
      </c>
      <c r="C165" s="3">
        <v>6.7001556443983272</v>
      </c>
      <c r="D165" s="3">
        <v>2.3210242011780142</v>
      </c>
      <c r="E165" s="3">
        <v>0.33398541215247046</v>
      </c>
    </row>
    <row r="166" spans="2:5">
      <c r="B166" s="3">
        <f t="shared" si="2"/>
        <v>0.46413093494476865</v>
      </c>
      <c r="C166" s="3">
        <v>4.6066469313638718</v>
      </c>
      <c r="D166" s="3">
        <v>1.4698629718924527</v>
      </c>
      <c r="E166" s="3">
        <v>0.3316141239661855</v>
      </c>
    </row>
    <row r="167" spans="2:5">
      <c r="B167" s="3">
        <f t="shared" si="2"/>
        <v>2.9105987341031536E-3</v>
      </c>
      <c r="C167" s="3">
        <v>4.1834772789696952</v>
      </c>
      <c r="D167" s="3">
        <v>1.8334910122989592</v>
      </c>
      <c r="E167" s="3">
        <v>0.34108096560563983</v>
      </c>
    </row>
    <row r="168" spans="2:5">
      <c r="B168" s="3">
        <f t="shared" si="2"/>
        <v>0.53599046055640365</v>
      </c>
      <c r="C168" s="3">
        <v>4.8644672994170968</v>
      </c>
      <c r="D168" s="3">
        <v>1.1469771416364027</v>
      </c>
      <c r="E168" s="3">
        <v>0.34880825220496231</v>
      </c>
    </row>
    <row r="169" spans="2:5">
      <c r="B169" s="3">
        <f t="shared" si="2"/>
        <v>5.9790843792300628</v>
      </c>
      <c r="C169" s="3">
        <v>9.6813867610705895</v>
      </c>
      <c r="D169" s="3">
        <v>2.988006225775933</v>
      </c>
      <c r="E169" s="3">
        <v>0.53760490737632372</v>
      </c>
    </row>
    <row r="170" spans="2:5">
      <c r="B170" s="3">
        <f t="shared" si="2"/>
        <v>0.18721447890295995</v>
      </c>
      <c r="C170" s="3">
        <v>4.3686025574510943</v>
      </c>
      <c r="D170" s="3">
        <v>2.6390270699179048</v>
      </c>
      <c r="E170" s="3">
        <v>0.32424390392773217</v>
      </c>
    </row>
    <row r="171" spans="2:5">
      <c r="B171" s="3">
        <f t="shared" si="2"/>
        <v>3.1542879305306144</v>
      </c>
      <c r="C171" s="3">
        <v>8.7464217047639394</v>
      </c>
      <c r="D171" s="3">
        <v>2.1067842646565142</v>
      </c>
      <c r="E171" s="3">
        <v>0.38854335154271064</v>
      </c>
    </row>
    <row r="172" spans="2:5">
      <c r="B172" s="3">
        <f t="shared" si="2"/>
        <v>4.3209481567098269</v>
      </c>
      <c r="C172" s="3">
        <v>9.7354045228431048</v>
      </c>
      <c r="D172" s="3">
        <v>-0.8876918851283303</v>
      </c>
      <c r="E172" s="3">
        <v>0.32320932645649586</v>
      </c>
    </row>
    <row r="173" spans="2:5">
      <c r="B173" s="3">
        <f t="shared" si="2"/>
        <v>-1.7872467823031144</v>
      </c>
      <c r="C173" s="3">
        <v>5.0755943479720447</v>
      </c>
      <c r="D173" s="3">
        <v>2.3544419690542315</v>
      </c>
      <c r="E173" s="3">
        <v>0.58579973754081849</v>
      </c>
    </row>
    <row r="174" spans="2:5">
      <c r="B174" s="3">
        <f t="shared" si="2"/>
        <v>2.2747466063801678</v>
      </c>
      <c r="C174" s="3">
        <v>7.1158177434614096</v>
      </c>
      <c r="D174" s="3">
        <v>0.89397869808038566</v>
      </c>
      <c r="E174" s="3">
        <v>0.50042420728171633</v>
      </c>
    </row>
    <row r="175" spans="2:5">
      <c r="B175" s="3">
        <f t="shared" si="2"/>
        <v>2.4143660846100694</v>
      </c>
      <c r="C175" s="3">
        <v>6.8669698171941285</v>
      </c>
      <c r="D175" s="3">
        <v>-0.14990691854609817</v>
      </c>
      <c r="E175" s="3">
        <v>0.59285866878261662</v>
      </c>
    </row>
    <row r="176" spans="2:5">
      <c r="B176" s="3">
        <f t="shared" si="2"/>
        <v>-1.6986013140990579</v>
      </c>
      <c r="C176" s="3">
        <v>4.8307748649555959</v>
      </c>
      <c r="D176" s="3">
        <v>3.6394238105410937</v>
      </c>
      <c r="E176" s="3">
        <v>0.52643513290810873</v>
      </c>
    </row>
    <row r="177" spans="2:5">
      <c r="B177" s="3">
        <f t="shared" si="2"/>
        <v>3.7482306673493078</v>
      </c>
      <c r="C177" s="3">
        <v>7.7883846552934362</v>
      </c>
      <c r="D177" s="3">
        <v>-0.34797204504531987</v>
      </c>
      <c r="E177" s="3">
        <v>0.48374279000213627</v>
      </c>
    </row>
    <row r="178" spans="2:5">
      <c r="B178" s="3">
        <f t="shared" si="2"/>
        <v>2.8862425656040553</v>
      </c>
      <c r="C178" s="3">
        <v>9.8659627063814206</v>
      </c>
      <c r="D178" s="3">
        <v>3.9136326181829286</v>
      </c>
      <c r="E178" s="3">
        <v>0.31570177312540054</v>
      </c>
    </row>
    <row r="179" spans="2:5">
      <c r="B179" s="3">
        <f t="shared" si="2"/>
        <v>-0.173600658220737</v>
      </c>
      <c r="C179" s="3">
        <v>5.2916653950621049</v>
      </c>
      <c r="D179" s="3">
        <v>3.4080935087130344</v>
      </c>
      <c r="E179" s="3">
        <v>0.42417676320688497</v>
      </c>
    </row>
    <row r="180" spans="2:5">
      <c r="B180" s="3">
        <f t="shared" si="2"/>
        <v>5.0250049246282629</v>
      </c>
      <c r="C180" s="3">
        <v>9.5123752555925165</v>
      </c>
      <c r="D180" s="3">
        <v>3.056520279549547</v>
      </c>
      <c r="E180" s="3">
        <v>0.48742332224494156</v>
      </c>
    </row>
    <row r="181" spans="2:5">
      <c r="B181" s="3">
        <f t="shared" si="2"/>
        <v>0.32637029318023991</v>
      </c>
      <c r="C181" s="3">
        <v>5.9345683156834621</v>
      </c>
      <c r="D181" s="3">
        <v>2.3101901303140351</v>
      </c>
      <c r="E181" s="3">
        <v>0.47631763664662619</v>
      </c>
    </row>
    <row r="182" spans="2:5">
      <c r="B182" s="3">
        <f t="shared" si="2"/>
        <v>5.9123025576339288</v>
      </c>
      <c r="C182" s="3">
        <v>8.6788537247840818</v>
      </c>
      <c r="D182" s="3">
        <v>-0.33408612323374132</v>
      </c>
      <c r="E182" s="3">
        <v>0.59005706961272009</v>
      </c>
    </row>
    <row r="183" spans="2:5">
      <c r="B183" s="3">
        <f t="shared" si="2"/>
        <v>0.85809176462645986</v>
      </c>
      <c r="C183" s="3">
        <v>5.6251106295968505</v>
      </c>
      <c r="D183" s="3">
        <v>0.60557878353221217</v>
      </c>
      <c r="E183" s="3">
        <v>0.40877712332529681</v>
      </c>
    </row>
    <row r="184" spans="2:5">
      <c r="B184" s="3">
        <f t="shared" si="2"/>
        <v>0.69852726135558818</v>
      </c>
      <c r="C184" s="3">
        <v>4.6145207068086798</v>
      </c>
      <c r="D184" s="3">
        <v>1.1951963866084783</v>
      </c>
      <c r="E184" s="3">
        <v>0.31912594988860743</v>
      </c>
    </row>
    <row r="185" spans="2:5">
      <c r="B185" s="3">
        <f t="shared" si="2"/>
        <v>2.8422905596247183</v>
      </c>
      <c r="C185" s="3">
        <v>7.0676595355082856</v>
      </c>
      <c r="D185" s="3">
        <v>-0.58693197424237797</v>
      </c>
      <c r="E185" s="3">
        <v>0.39942930387279885</v>
      </c>
    </row>
    <row r="186" spans="2:5">
      <c r="B186" s="3">
        <f t="shared" si="2"/>
        <v>3.0637173839382434</v>
      </c>
      <c r="C186" s="3">
        <v>7.7219153416547135</v>
      </c>
      <c r="D186" s="3">
        <v>1.6621295815912349</v>
      </c>
      <c r="E186" s="3">
        <v>0.5414868617816706</v>
      </c>
    </row>
    <row r="187" spans="2:5">
      <c r="B187" s="3">
        <f t="shared" si="2"/>
        <v>3.6183839763621677</v>
      </c>
      <c r="C187" s="3">
        <v>7.8832361827448345</v>
      </c>
      <c r="D187" s="3">
        <v>1.1176793725394454</v>
      </c>
      <c r="E187" s="3">
        <v>0.56535538804284791</v>
      </c>
    </row>
    <row r="188" spans="2:5">
      <c r="B188" s="3">
        <f t="shared" si="2"/>
        <v>5.6462338448470675</v>
      </c>
      <c r="C188" s="3">
        <v>9.5327005829035301</v>
      </c>
      <c r="D188" s="3">
        <v>0.90832239753410438</v>
      </c>
      <c r="E188" s="3">
        <v>0.49707327494125186</v>
      </c>
    </row>
    <row r="189" spans="2:5">
      <c r="B189" s="3">
        <f t="shared" si="2"/>
        <v>1.7790105632104556</v>
      </c>
      <c r="C189" s="3">
        <v>5.6688741721854301</v>
      </c>
      <c r="D189" s="3">
        <v>-0.73052156132694479</v>
      </c>
      <c r="E189" s="3">
        <v>0.38183233130893884</v>
      </c>
    </row>
    <row r="190" spans="2:5">
      <c r="B190" s="3">
        <f t="shared" si="2"/>
        <v>1.3792634421654828</v>
      </c>
      <c r="C190" s="3">
        <v>6.5501876888332777</v>
      </c>
      <c r="D190" s="3">
        <v>1.8736228522598957</v>
      </c>
      <c r="E190" s="3">
        <v>0.36810815759758292</v>
      </c>
    </row>
    <row r="191" spans="2:5">
      <c r="B191" s="3">
        <f t="shared" si="2"/>
        <v>2.6946174650538453</v>
      </c>
      <c r="C191" s="3">
        <v>7.4047669911801508</v>
      </c>
      <c r="D191" s="3">
        <v>0.83950315866573066</v>
      </c>
      <c r="E191" s="3">
        <v>0.49662465285195467</v>
      </c>
    </row>
    <row r="192" spans="2:5">
      <c r="B192" s="3">
        <f t="shared" si="2"/>
        <v>-1.1967800380608011</v>
      </c>
      <c r="C192" s="3">
        <v>5.2425916318247019</v>
      </c>
      <c r="D192" s="3">
        <v>1.5833918271431622</v>
      </c>
      <c r="E192" s="3">
        <v>0.57200231940672008</v>
      </c>
    </row>
    <row r="193" spans="2:5">
      <c r="B193" s="3">
        <f t="shared" si="2"/>
        <v>-0.99724450011431465</v>
      </c>
      <c r="C193" s="3">
        <v>4.8371837519455552</v>
      </c>
      <c r="D193" s="3">
        <v>-1.5869624927519199E-3</v>
      </c>
      <c r="E193" s="3">
        <v>0.5444074831385235</v>
      </c>
    </row>
    <row r="194" spans="2:5">
      <c r="B194" s="3">
        <f t="shared" si="2"/>
        <v>-0.78295263288653949</v>
      </c>
      <c r="C194" s="3">
        <v>4.7881099887081513</v>
      </c>
      <c r="D194" s="3">
        <v>-0.40275276955473494</v>
      </c>
      <c r="E194" s="3">
        <v>0.53767815179906608</v>
      </c>
    </row>
    <row r="195" spans="2:5">
      <c r="B195" s="3">
        <f t="shared" si="2"/>
        <v>0.53500765534145422</v>
      </c>
      <c r="C195" s="3">
        <v>5.5527817621387374</v>
      </c>
      <c r="D195" s="3">
        <v>3.4151127658925136</v>
      </c>
      <c r="E195" s="3">
        <v>0.35807367168187504</v>
      </c>
    </row>
    <row r="196" spans="2:5">
      <c r="B196" s="3">
        <f t="shared" si="2"/>
        <v>2.9359085151852486</v>
      </c>
      <c r="C196" s="3">
        <v>7.9423810541093172</v>
      </c>
      <c r="D196" s="3">
        <v>0.18076113162633134</v>
      </c>
      <c r="E196" s="3">
        <v>0.35123447370830407</v>
      </c>
    </row>
    <row r="197" spans="2:5">
      <c r="B197" s="3">
        <f t="shared" si="2"/>
        <v>1.5475982051957189</v>
      </c>
      <c r="C197" s="3">
        <v>6.1143833735160378</v>
      </c>
      <c r="D197" s="3">
        <v>-0.45982238227484973</v>
      </c>
      <c r="E197" s="3">
        <v>0.4938322092349009</v>
      </c>
    </row>
    <row r="198" spans="2:5">
      <c r="B198" s="3">
        <f t="shared" si="2"/>
        <v>0.93777907244965064</v>
      </c>
      <c r="C198" s="3">
        <v>6.4024170659504991</v>
      </c>
      <c r="D198" s="3">
        <v>2.0500198370311593</v>
      </c>
      <c r="E198" s="3">
        <v>0.49416180913724173</v>
      </c>
    </row>
    <row r="199" spans="2:5">
      <c r="B199" s="3">
        <f t="shared" si="2"/>
        <v>6.7061857820607962</v>
      </c>
      <c r="C199" s="3">
        <v>9.6495254371776475</v>
      </c>
      <c r="D199" s="3">
        <v>1.5815607165746024</v>
      </c>
      <c r="E199" s="3">
        <v>0.57571031830805386</v>
      </c>
    </row>
    <row r="200" spans="2:5">
      <c r="B200" s="3">
        <f t="shared" si="2"/>
        <v>1.5380412938201715</v>
      </c>
      <c r="C200" s="3">
        <v>7.0015564439832758</v>
      </c>
      <c r="D200" s="3">
        <v>2.8280892361217078</v>
      </c>
      <c r="E200" s="3">
        <v>0.33290505691702016</v>
      </c>
    </row>
    <row r="201" spans="2:5">
      <c r="B201" s="3">
        <f t="shared" si="2"/>
        <v>-1.4910047641523363</v>
      </c>
      <c r="C201" s="3">
        <v>4.3859981078524122</v>
      </c>
      <c r="D201" s="3">
        <v>3.9969481490524004</v>
      </c>
      <c r="E201" s="3">
        <v>0.45741142002624591</v>
      </c>
    </row>
    <row r="202" spans="2:5">
      <c r="B202" s="3">
        <f t="shared" si="2"/>
        <v>5.4028626162569573</v>
      </c>
      <c r="C202" s="3">
        <v>8.7515488143559068</v>
      </c>
      <c r="D202" s="3">
        <v>-2.8138065736869389E-2</v>
      </c>
      <c r="E202" s="3">
        <v>0.54074526200140383</v>
      </c>
    </row>
    <row r="203" spans="2:5">
      <c r="B203" s="3">
        <f t="shared" ref="B203:B266" si="3">10.11-1.136*C203-0.526*D203-34.98*E203+0.0784*D203*D203+5.1*C203*E203</f>
        <v>1.1312654525107035</v>
      </c>
      <c r="C203" s="3">
        <v>6.5756401257362587</v>
      </c>
      <c r="D203" s="3">
        <v>3.4824060792870872</v>
      </c>
      <c r="E203" s="3">
        <v>0.43471480452894679</v>
      </c>
    </row>
    <row r="204" spans="2:5">
      <c r="B204" s="3">
        <f t="shared" si="3"/>
        <v>0.71266644535688428</v>
      </c>
      <c r="C204" s="3">
        <v>5.9082003234962004</v>
      </c>
      <c r="D204" s="3">
        <v>1.5031281472212896</v>
      </c>
      <c r="E204" s="3">
        <v>0.42739951780755026</v>
      </c>
    </row>
    <row r="205" spans="2:5">
      <c r="B205" s="3">
        <f t="shared" si="3"/>
        <v>3.9799692802935684</v>
      </c>
      <c r="C205" s="3">
        <v>9.7929013946958818</v>
      </c>
      <c r="D205" s="3">
        <v>0.70812097537156293</v>
      </c>
      <c r="E205" s="3">
        <v>0.35605029450361642</v>
      </c>
    </row>
    <row r="206" spans="2:5">
      <c r="B206" s="3">
        <f t="shared" si="3"/>
        <v>2.7950947493426499</v>
      </c>
      <c r="C206" s="3">
        <v>6.5992614520706807</v>
      </c>
      <c r="D206" s="3">
        <v>-0.97909482100894196</v>
      </c>
      <c r="E206" s="3">
        <v>0.30844141972106082</v>
      </c>
    </row>
    <row r="207" spans="2:5">
      <c r="B207" s="3">
        <f t="shared" si="3"/>
        <v>1.0548838297439573</v>
      </c>
      <c r="C207" s="3">
        <v>5.4793542283394876</v>
      </c>
      <c r="D207" s="3">
        <v>1.6088747825556204</v>
      </c>
      <c r="E207" s="3">
        <v>0.31089510788293101</v>
      </c>
    </row>
    <row r="208" spans="2:5">
      <c r="B208" s="3">
        <f t="shared" si="3"/>
        <v>0.83053625884589088</v>
      </c>
      <c r="C208" s="3">
        <v>5.8979461043122656</v>
      </c>
      <c r="D208" s="3">
        <v>2.8361766411328468</v>
      </c>
      <c r="E208" s="3">
        <v>0.35062105166783653</v>
      </c>
    </row>
    <row r="209" spans="2:5">
      <c r="B209" s="3">
        <f t="shared" si="3"/>
        <v>3.228117365936912</v>
      </c>
      <c r="C209" s="3">
        <v>7.5919064912869656</v>
      </c>
      <c r="D209" s="3">
        <v>-2.8138065736869389E-2</v>
      </c>
      <c r="E209" s="3">
        <v>0.46209906308175908</v>
      </c>
    </row>
    <row r="210" spans="2:5">
      <c r="B210" s="3">
        <f t="shared" si="3"/>
        <v>4.7189989160462851</v>
      </c>
      <c r="C210" s="3">
        <v>8.283150730918301</v>
      </c>
      <c r="D210" s="3">
        <v>0.23996704000976599</v>
      </c>
      <c r="E210" s="3">
        <v>0.56997894222846157</v>
      </c>
    </row>
    <row r="211" spans="2:5">
      <c r="B211" s="3">
        <f t="shared" si="3"/>
        <v>4.0370229676587357</v>
      </c>
      <c r="C211" s="3">
        <v>8.0244148075807971</v>
      </c>
      <c r="D211" s="3">
        <v>-0.47584459974974824</v>
      </c>
      <c r="E211" s="3">
        <v>0.46676839503158662</v>
      </c>
    </row>
    <row r="212" spans="2:5">
      <c r="B212" s="3">
        <f t="shared" si="3"/>
        <v>3.5825021045962586</v>
      </c>
      <c r="C212" s="3">
        <v>8.9548020874660477</v>
      </c>
      <c r="D212" s="3">
        <v>3.5616016113773004</v>
      </c>
      <c r="E212" s="3">
        <v>0.42322458571123384</v>
      </c>
    </row>
    <row r="213" spans="2:5">
      <c r="B213" s="3">
        <f t="shared" si="3"/>
        <v>6.5378072654891213</v>
      </c>
      <c r="C213" s="3">
        <v>9.9047822504348879</v>
      </c>
      <c r="D213" s="3">
        <v>1.8116702780236213</v>
      </c>
      <c r="E213" s="3">
        <v>0.53914304025391391</v>
      </c>
    </row>
    <row r="214" spans="2:5">
      <c r="B214" s="3">
        <f t="shared" si="3"/>
        <v>0.98332719982940908</v>
      </c>
      <c r="C214" s="3">
        <v>4.2190008239997558</v>
      </c>
      <c r="D214" s="3">
        <v>0.37714774010437324</v>
      </c>
      <c r="E214" s="3">
        <v>0.30800195318460644</v>
      </c>
    </row>
    <row r="215" spans="2:5">
      <c r="B215" s="3">
        <f t="shared" si="3"/>
        <v>4.3086626357859359</v>
      </c>
      <c r="C215" s="3">
        <v>7.621021149327067</v>
      </c>
      <c r="D215" s="3">
        <v>-0.97238074892422255</v>
      </c>
      <c r="E215" s="3">
        <v>0.58410596026490058</v>
      </c>
    </row>
    <row r="216" spans="2:5">
      <c r="B216" s="3">
        <f t="shared" si="3"/>
        <v>1.3131146337158235</v>
      </c>
      <c r="C216" s="3">
        <v>5.8702963347270121</v>
      </c>
      <c r="D216" s="3">
        <v>-0.34781945249793988</v>
      </c>
      <c r="E216" s="3">
        <v>0.46031373027741324</v>
      </c>
    </row>
    <row r="217" spans="2:5">
      <c r="B217" s="3">
        <f t="shared" si="3"/>
        <v>3.7484864330869101</v>
      </c>
      <c r="C217" s="3">
        <v>8.2888271736808363</v>
      </c>
      <c r="D217" s="3">
        <v>1.7001251258888512</v>
      </c>
      <c r="E217" s="3">
        <v>0.51038544877468184</v>
      </c>
    </row>
    <row r="218" spans="2:5">
      <c r="B218" s="3">
        <f t="shared" si="3"/>
        <v>-1.5243312471682984</v>
      </c>
      <c r="C218" s="3">
        <v>4.9366130558183539</v>
      </c>
      <c r="D218" s="3">
        <v>0.34113589892269647</v>
      </c>
      <c r="E218" s="3">
        <v>0.59735404522843105</v>
      </c>
    </row>
    <row r="219" spans="2:5">
      <c r="B219" s="3">
        <f t="shared" si="3"/>
        <v>2.8907516268281839</v>
      </c>
      <c r="C219" s="3">
        <v>8.0738547929319129</v>
      </c>
      <c r="D219" s="3">
        <v>2.9129306924649798</v>
      </c>
      <c r="E219" s="3">
        <v>0.45502182073427533</v>
      </c>
    </row>
    <row r="220" spans="2:5">
      <c r="B220" s="3">
        <f t="shared" si="3"/>
        <v>3.6489799462020187</v>
      </c>
      <c r="C220" s="3">
        <v>8.0495010223700678</v>
      </c>
      <c r="D220" s="3">
        <v>3.6662800988799704</v>
      </c>
      <c r="E220" s="3">
        <v>0.58590044862208934</v>
      </c>
    </row>
    <row r="221" spans="2:5">
      <c r="B221" s="3">
        <f t="shared" si="3"/>
        <v>-0.43102394559483415</v>
      </c>
      <c r="C221" s="3">
        <v>5.0713827936643572</v>
      </c>
      <c r="D221" s="3">
        <v>1.6436658833582567</v>
      </c>
      <c r="E221" s="3">
        <v>0.45274208807641836</v>
      </c>
    </row>
    <row r="222" spans="2:5">
      <c r="B222" s="3">
        <f t="shared" si="3"/>
        <v>0.57622714046319068</v>
      </c>
      <c r="C222" s="3">
        <v>4.8276619769890434</v>
      </c>
      <c r="D222" s="3">
        <v>2.5726493118076115</v>
      </c>
      <c r="E222" s="3">
        <v>0.31038239692373426</v>
      </c>
    </row>
    <row r="223" spans="2:5">
      <c r="B223" s="3">
        <f t="shared" si="3"/>
        <v>1.9713000799364799</v>
      </c>
      <c r="C223" s="3">
        <v>7.0861537522507403</v>
      </c>
      <c r="D223" s="3">
        <v>0.9804986724448379</v>
      </c>
      <c r="E223" s="3">
        <v>0.30321359904782247</v>
      </c>
    </row>
    <row r="224" spans="2:5">
      <c r="B224" s="3">
        <f t="shared" si="3"/>
        <v>-0.9989903965928022</v>
      </c>
      <c r="C224" s="3">
        <v>4.7491073335978271</v>
      </c>
      <c r="D224" s="3">
        <v>2.3373516037476731</v>
      </c>
      <c r="E224" s="3">
        <v>0.45660573137607963</v>
      </c>
    </row>
    <row r="225" spans="2:5">
      <c r="B225" s="3">
        <f t="shared" si="3"/>
        <v>-2.2403827164095986</v>
      </c>
      <c r="C225" s="3">
        <v>4.3830683309427165</v>
      </c>
      <c r="D225" s="3">
        <v>0.53447065645313874</v>
      </c>
      <c r="E225" s="3">
        <v>0.56330454420606091</v>
      </c>
    </row>
    <row r="226" spans="2:5">
      <c r="B226" s="3">
        <f t="shared" si="3"/>
        <v>1.999957009511272</v>
      </c>
      <c r="C226" s="3">
        <v>6.7968382824182871</v>
      </c>
      <c r="D226" s="3">
        <v>0.61168248542741166</v>
      </c>
      <c r="E226" s="3">
        <v>0.30501724295785393</v>
      </c>
    </row>
    <row r="227" spans="2:5">
      <c r="B227" s="3">
        <f t="shared" si="3"/>
        <v>2.9636962747918183</v>
      </c>
      <c r="C227" s="3">
        <v>7.055940427869503</v>
      </c>
      <c r="D227" s="3">
        <v>-0.54329050569170201</v>
      </c>
      <c r="E227" s="3">
        <v>0.55738090151676989</v>
      </c>
    </row>
    <row r="228" spans="2:5">
      <c r="B228" s="3">
        <f t="shared" si="3"/>
        <v>1.0216595048971957</v>
      </c>
      <c r="C228" s="3">
        <v>6.4388561662648396</v>
      </c>
      <c r="D228" s="3">
        <v>3.9420148319956052</v>
      </c>
      <c r="E228" s="3">
        <v>0.4288827173680837</v>
      </c>
    </row>
    <row r="229" spans="2:5">
      <c r="B229" s="3">
        <f t="shared" si="3"/>
        <v>3.9579738989687208</v>
      </c>
      <c r="C229" s="3">
        <v>8.8268074587237155</v>
      </c>
      <c r="D229" s="3">
        <v>0.17679372539445182</v>
      </c>
      <c r="E229" s="3">
        <v>0.39512619403668325</v>
      </c>
    </row>
    <row r="230" spans="2:5">
      <c r="B230" s="3">
        <f t="shared" si="3"/>
        <v>0.43386743858287957</v>
      </c>
      <c r="C230" s="3">
        <v>6.0030518509475996</v>
      </c>
      <c r="D230" s="3">
        <v>1.6464125492110964</v>
      </c>
      <c r="E230" s="3">
        <v>0.5048005615405744</v>
      </c>
    </row>
    <row r="231" spans="2:5">
      <c r="B231" s="3">
        <f t="shared" si="3"/>
        <v>-0.88711521996775744</v>
      </c>
      <c r="C231" s="3">
        <v>4.6028015991698963</v>
      </c>
      <c r="D231" s="3">
        <v>1.4781029694509722</v>
      </c>
      <c r="E231" s="3">
        <v>0.44865871150852987</v>
      </c>
    </row>
    <row r="232" spans="2:5">
      <c r="B232" s="3">
        <f t="shared" si="3"/>
        <v>3.3728405495667992</v>
      </c>
      <c r="C232" s="3">
        <v>7.9685659352397229</v>
      </c>
      <c r="D232" s="3">
        <v>2.4719382305368205</v>
      </c>
      <c r="E232" s="3">
        <v>0.55414899136326179</v>
      </c>
    </row>
    <row r="233" spans="2:5">
      <c r="B233" s="3">
        <f t="shared" si="3"/>
        <v>-0.12247812033259819</v>
      </c>
      <c r="C233" s="3">
        <v>4.7216406750694295</v>
      </c>
      <c r="D233" s="3">
        <v>0.89245277260658584</v>
      </c>
      <c r="E233" s="3">
        <v>0.40934476760155036</v>
      </c>
    </row>
    <row r="234" spans="2:5">
      <c r="B234" s="3">
        <f t="shared" si="3"/>
        <v>3.7568092758073348</v>
      </c>
      <c r="C234" s="3">
        <v>7.8779259620960111</v>
      </c>
      <c r="D234" s="3">
        <v>0.31839960936307876</v>
      </c>
      <c r="E234" s="3">
        <v>0.53019806512649925</v>
      </c>
    </row>
    <row r="235" spans="2:5">
      <c r="B235" s="3">
        <f t="shared" si="3"/>
        <v>3.0616767272073027</v>
      </c>
      <c r="C235" s="3">
        <v>9.2642597735526593</v>
      </c>
      <c r="D235" s="3">
        <v>3.7956785790581993</v>
      </c>
      <c r="E235" s="3">
        <v>0.35400860621967223</v>
      </c>
    </row>
    <row r="236" spans="2:5">
      <c r="B236" s="3">
        <f t="shared" si="3"/>
        <v>2.235671420252066</v>
      </c>
      <c r="C236" s="3">
        <v>8.2342600787377549</v>
      </c>
      <c r="D236" s="3">
        <v>3.1453291421246981</v>
      </c>
      <c r="E236" s="3">
        <v>0.33623767815179906</v>
      </c>
    </row>
    <row r="237" spans="2:5">
      <c r="B237" s="3">
        <f t="shared" si="3"/>
        <v>0.84185546372217601</v>
      </c>
      <c r="C237" s="3">
        <v>5.8596758934293653</v>
      </c>
      <c r="D237" s="3">
        <v>3.1140476699118018</v>
      </c>
      <c r="E237" s="3">
        <v>0.34025696584978787</v>
      </c>
    </row>
    <row r="238" spans="2:5">
      <c r="B238" s="3">
        <f t="shared" si="3"/>
        <v>5.8416721832939729</v>
      </c>
      <c r="C238" s="3">
        <v>8.6079897457808165</v>
      </c>
      <c r="D238" s="3">
        <v>-0.42869350260933259</v>
      </c>
      <c r="E238" s="3">
        <v>0.59080782494582962</v>
      </c>
    </row>
    <row r="239" spans="2:5">
      <c r="B239" s="3">
        <f t="shared" si="3"/>
        <v>1.4699078006868422</v>
      </c>
      <c r="C239" s="3">
        <v>6.7942747276223026</v>
      </c>
      <c r="D239" s="3">
        <v>2.3565782647175513</v>
      </c>
      <c r="E239" s="3">
        <v>0.3573137607959227</v>
      </c>
    </row>
    <row r="240" spans="2:5">
      <c r="B240" s="3">
        <f t="shared" si="3"/>
        <v>-2.7486966625081166</v>
      </c>
      <c r="C240" s="3">
        <v>4.0260017700735498</v>
      </c>
      <c r="D240" s="3">
        <v>1.2862941373943295</v>
      </c>
      <c r="E240" s="3">
        <v>0.53561815240943633</v>
      </c>
    </row>
    <row r="241" spans="2:5">
      <c r="B241" s="3">
        <f t="shared" si="3"/>
        <v>1.3059945179599683</v>
      </c>
      <c r="C241" s="3">
        <v>6.7091280861842701</v>
      </c>
      <c r="D241" s="3">
        <v>3.8692281868953522</v>
      </c>
      <c r="E241" s="3">
        <v>0.42038636432996612</v>
      </c>
    </row>
    <row r="242" spans="2:5">
      <c r="B242" s="3">
        <f t="shared" si="3"/>
        <v>1.9885345482968013</v>
      </c>
      <c r="C242" s="3">
        <v>7.2714621417889953</v>
      </c>
      <c r="D242" s="3">
        <v>1.8203680532242803</v>
      </c>
      <c r="E242" s="3">
        <v>0.39755241554002502</v>
      </c>
    </row>
    <row r="243" spans="2:5">
      <c r="B243" s="3">
        <f t="shared" si="3"/>
        <v>2.6824240815097298</v>
      </c>
      <c r="C243" s="3">
        <v>7.508590960417493</v>
      </c>
      <c r="D243" s="3">
        <v>1.919858394116031</v>
      </c>
      <c r="E243" s="3">
        <v>0.55013885921811578</v>
      </c>
    </row>
    <row r="244" spans="2:5">
      <c r="B244" s="3">
        <f t="shared" si="3"/>
        <v>1.4336218990578828</v>
      </c>
      <c r="C244" s="3">
        <v>4.7478255561998353</v>
      </c>
      <c r="D244" s="3">
        <v>-0.89425336466566974</v>
      </c>
      <c r="E244" s="3">
        <v>0.3544389172032838</v>
      </c>
    </row>
    <row r="245" spans="2:5">
      <c r="B245" s="3">
        <f t="shared" si="3"/>
        <v>-0.64666402057464012</v>
      </c>
      <c r="C245" s="3">
        <v>5.0067445905941952</v>
      </c>
      <c r="D245" s="3">
        <v>-0.43510238959929204</v>
      </c>
      <c r="E245" s="3">
        <v>0.56245307779168063</v>
      </c>
    </row>
    <row r="246" spans="2:5">
      <c r="B246" s="3">
        <f t="shared" si="3"/>
        <v>2.1890280753304392</v>
      </c>
      <c r="C246" s="3">
        <v>7.8131046479689932</v>
      </c>
      <c r="D246" s="3">
        <v>1.225867488631855</v>
      </c>
      <c r="E246" s="3">
        <v>0.30444959868160038</v>
      </c>
    </row>
    <row r="247" spans="2:5">
      <c r="B247" s="3">
        <f t="shared" si="3"/>
        <v>0.43070726145056781</v>
      </c>
      <c r="C247" s="3">
        <v>5.1080050050355545</v>
      </c>
      <c r="D247" s="3">
        <v>2.3594775231177709</v>
      </c>
      <c r="E247" s="3">
        <v>0.34403820917386396</v>
      </c>
    </row>
    <row r="248" spans="2:5">
      <c r="B248" s="3">
        <f t="shared" si="3"/>
        <v>6.7793958955571156</v>
      </c>
      <c r="C248" s="3">
        <v>9.6953032013916438</v>
      </c>
      <c r="D248" s="3">
        <v>2.4133426923429062</v>
      </c>
      <c r="E248" s="3">
        <v>0.58731040375988042</v>
      </c>
    </row>
    <row r="249" spans="2:5">
      <c r="B249" s="3">
        <f t="shared" si="3"/>
        <v>-2.1244139536329048</v>
      </c>
      <c r="C249" s="3">
        <v>4.6736655781731624</v>
      </c>
      <c r="D249" s="3">
        <v>3.976195562608722</v>
      </c>
      <c r="E249" s="3">
        <v>0.54495681630909143</v>
      </c>
    </row>
    <row r="250" spans="2:5">
      <c r="B250" s="3">
        <f t="shared" si="3"/>
        <v>2.8479714797032276</v>
      </c>
      <c r="C250" s="3">
        <v>8.0462050233466602</v>
      </c>
      <c r="D250" s="3">
        <v>0.35242774742881533</v>
      </c>
      <c r="E250" s="3">
        <v>0.339204077272866</v>
      </c>
    </row>
    <row r="251" spans="2:5">
      <c r="B251" s="3">
        <f t="shared" si="3"/>
        <v>-2.0285933937490519</v>
      </c>
      <c r="C251" s="3">
        <v>4.420056764427625</v>
      </c>
      <c r="D251" s="3">
        <v>1.8153324991607409</v>
      </c>
      <c r="E251" s="3">
        <v>0.51624500259407324</v>
      </c>
    </row>
    <row r="252" spans="2:5">
      <c r="B252" s="3">
        <f t="shared" si="3"/>
        <v>1.4154807997362795</v>
      </c>
      <c r="C252" s="3">
        <v>6.5794854579302342</v>
      </c>
      <c r="D252" s="3">
        <v>1.7919858394116033</v>
      </c>
      <c r="E252" s="3">
        <v>0.37160557878353218</v>
      </c>
    </row>
    <row r="253" spans="2:5">
      <c r="B253" s="3">
        <f t="shared" si="3"/>
        <v>4.4575555213863929</v>
      </c>
      <c r="C253" s="3">
        <v>8.9932554094058048</v>
      </c>
      <c r="D253" s="3">
        <v>2.8462477492599261</v>
      </c>
      <c r="E253" s="3">
        <v>0.4984466078676717</v>
      </c>
    </row>
    <row r="254" spans="2:5">
      <c r="B254" s="3">
        <f t="shared" si="3"/>
        <v>0.52767015979394749</v>
      </c>
      <c r="C254" s="3">
        <v>5.871211890011292</v>
      </c>
      <c r="D254" s="3">
        <v>1.9920346690267645</v>
      </c>
      <c r="E254" s="3">
        <v>0.43200476088747825</v>
      </c>
    </row>
    <row r="255" spans="2:5">
      <c r="B255" s="3">
        <f t="shared" si="3"/>
        <v>5.8978593610085781</v>
      </c>
      <c r="C255" s="3">
        <v>9.4971770378734703</v>
      </c>
      <c r="D255" s="3">
        <v>-0.6555986205633717</v>
      </c>
      <c r="E255" s="3">
        <v>0.4606341746269112</v>
      </c>
    </row>
    <row r="256" spans="2:5">
      <c r="B256" s="3">
        <f t="shared" si="3"/>
        <v>-0.67763798388994267</v>
      </c>
      <c r="C256" s="3">
        <v>4.9853205969420458</v>
      </c>
      <c r="D256" s="3">
        <v>0.26743369853816334</v>
      </c>
      <c r="E256" s="3">
        <v>0.52216864528336437</v>
      </c>
    </row>
    <row r="257" spans="2:5">
      <c r="B257" s="3">
        <f t="shared" si="3"/>
        <v>-0.10148953222193846</v>
      </c>
      <c r="C257" s="3">
        <v>4.9864192632831816</v>
      </c>
      <c r="D257" s="3">
        <v>-0.99588000122074039</v>
      </c>
      <c r="E257" s="3">
        <v>0.53915219580675677</v>
      </c>
    </row>
    <row r="258" spans="2:5">
      <c r="B258" s="3">
        <f t="shared" si="3"/>
        <v>4.1158865812706793</v>
      </c>
      <c r="C258" s="3">
        <v>7.8951384014404731</v>
      </c>
      <c r="D258" s="3">
        <v>-0.56328012939848016</v>
      </c>
      <c r="E258" s="3">
        <v>0.50208136234626299</v>
      </c>
    </row>
    <row r="259" spans="2:5">
      <c r="B259" s="3">
        <f t="shared" si="3"/>
        <v>-0.1823734073412151</v>
      </c>
      <c r="C259" s="3">
        <v>4.5055696279793693</v>
      </c>
      <c r="D259" s="3">
        <v>2.2323679311502422</v>
      </c>
      <c r="E259" s="3">
        <v>0.36582842493972595</v>
      </c>
    </row>
    <row r="260" spans="2:5">
      <c r="B260" s="3">
        <f t="shared" si="3"/>
        <v>2.3691146729231747</v>
      </c>
      <c r="C260" s="3">
        <v>7.4507278664510022</v>
      </c>
      <c r="D260" s="3">
        <v>2.0031739249855036</v>
      </c>
      <c r="E260" s="3">
        <v>0.48438367870113219</v>
      </c>
    </row>
    <row r="261" spans="2:5">
      <c r="B261" s="3">
        <f t="shared" si="3"/>
        <v>3.968387029446264</v>
      </c>
      <c r="C261" s="3">
        <v>8.9266029847102271</v>
      </c>
      <c r="D261" s="3">
        <v>-0.5927304910428175</v>
      </c>
      <c r="E261" s="3">
        <v>0.34703207495345928</v>
      </c>
    </row>
    <row r="262" spans="2:5">
      <c r="B262" s="3">
        <f t="shared" si="3"/>
        <v>-0.25162214719300735</v>
      </c>
      <c r="C262" s="3">
        <v>4.6405224768822286</v>
      </c>
      <c r="D262" s="3">
        <v>0.9780571916867582</v>
      </c>
      <c r="E262" s="3">
        <v>0.41106601153599659</v>
      </c>
    </row>
    <row r="263" spans="2:5">
      <c r="B263" s="3">
        <f t="shared" si="3"/>
        <v>-0.74054412940882131</v>
      </c>
      <c r="C263" s="3">
        <v>4.8481704153569138</v>
      </c>
      <c r="D263" s="3">
        <v>0.61610766930143113</v>
      </c>
      <c r="E263" s="3">
        <v>0.49234900967436745</v>
      </c>
    </row>
    <row r="264" spans="2:5">
      <c r="B264" s="3">
        <f t="shared" si="3"/>
        <v>5.4481264848288014</v>
      </c>
      <c r="C264" s="3">
        <v>9.8529618213446462</v>
      </c>
      <c r="D264" s="3">
        <v>-0.95040742210150453</v>
      </c>
      <c r="E264" s="3">
        <v>0.39032868434705648</v>
      </c>
    </row>
    <row r="265" spans="2:5">
      <c r="B265" s="3">
        <f t="shared" si="3"/>
        <v>-3.9655044875821943E-2</v>
      </c>
      <c r="C265" s="3">
        <v>5.9263283181249431</v>
      </c>
      <c r="D265" s="3">
        <v>3.0119632557145906</v>
      </c>
      <c r="E265" s="3">
        <v>0.53499557481612592</v>
      </c>
    </row>
    <row r="266" spans="2:5">
      <c r="B266" s="3">
        <f t="shared" si="3"/>
        <v>-0.56439587431216509</v>
      </c>
      <c r="C266" s="3">
        <v>5.5342875453962828</v>
      </c>
      <c r="D266" s="3">
        <v>1.9172643208105713</v>
      </c>
      <c r="E266" s="3">
        <v>0.54286935026093319</v>
      </c>
    </row>
    <row r="267" spans="2:5">
      <c r="B267" s="3">
        <f t="shared" ref="B267:B330" si="4">10.11-1.136*C267-0.526*D267-34.98*E267+0.0784*D267*D267+5.1*C267*E267</f>
        <v>2.622894888710352</v>
      </c>
      <c r="C267" s="3">
        <v>6.951933347575304</v>
      </c>
      <c r="D267" s="3">
        <v>-0.41923276467177339</v>
      </c>
      <c r="E267" s="3">
        <v>0.37062593462935267</v>
      </c>
    </row>
    <row r="268" spans="2:5">
      <c r="B268" s="3">
        <f t="shared" si="4"/>
        <v>1.2908826021467643</v>
      </c>
      <c r="C268" s="3">
        <v>5.7926572466200756</v>
      </c>
      <c r="D268" s="3">
        <v>0.68568987090670497</v>
      </c>
      <c r="E268" s="3">
        <v>0.35215918454542677</v>
      </c>
    </row>
    <row r="269" spans="2:5">
      <c r="B269" s="3">
        <f t="shared" si="4"/>
        <v>3.0553617628931349</v>
      </c>
      <c r="C269" s="3">
        <v>9.5378276924954974</v>
      </c>
      <c r="D269" s="3">
        <v>0.88177129428998691</v>
      </c>
      <c r="E269" s="3">
        <v>0.3061708426160466</v>
      </c>
    </row>
    <row r="270" spans="2:5">
      <c r="B270" s="3">
        <f t="shared" si="4"/>
        <v>2.8819262498937412</v>
      </c>
      <c r="C270" s="3">
        <v>7.8577837458418536</v>
      </c>
      <c r="D270" s="3">
        <v>-0.13403729361857974</v>
      </c>
      <c r="E270" s="3">
        <v>0.31924497207556379</v>
      </c>
    </row>
    <row r="271" spans="2:5">
      <c r="B271" s="3">
        <f t="shared" si="4"/>
        <v>-3.3344145274278283</v>
      </c>
      <c r="C271" s="3">
        <v>4.1624195074312569</v>
      </c>
      <c r="D271" s="3">
        <v>1.3816644795068207</v>
      </c>
      <c r="E271" s="3">
        <v>0.59184240241706587</v>
      </c>
    </row>
    <row r="272" spans="2:5">
      <c r="B272" s="3">
        <f t="shared" si="4"/>
        <v>2.9312646360802699</v>
      </c>
      <c r="C272" s="3">
        <v>8.6618243964964741</v>
      </c>
      <c r="D272" s="3">
        <v>2.3750419629505295</v>
      </c>
      <c r="E272" s="3">
        <v>0.3771629993591113</v>
      </c>
    </row>
    <row r="273" spans="2:5">
      <c r="B273" s="3">
        <f t="shared" si="4"/>
        <v>3.1441171214367714</v>
      </c>
      <c r="C273" s="3">
        <v>8.299447614978483</v>
      </c>
      <c r="D273" s="3">
        <v>2.4389782403027436</v>
      </c>
      <c r="E273" s="3">
        <v>0.44626911221655929</v>
      </c>
    </row>
    <row r="274" spans="2:5">
      <c r="B274" s="3">
        <f t="shared" si="4"/>
        <v>-1.272660632201406</v>
      </c>
      <c r="C274" s="3">
        <v>4.8518326364940334</v>
      </c>
      <c r="D274" s="3">
        <v>1.6197088534195991</v>
      </c>
      <c r="E274" s="3">
        <v>0.5104403820917387</v>
      </c>
    </row>
    <row r="275" spans="2:5">
      <c r="B275" s="3">
        <f t="shared" si="4"/>
        <v>-0.18153967092068157</v>
      </c>
      <c r="C275" s="3">
        <v>5.1814325388348035</v>
      </c>
      <c r="D275" s="3">
        <v>2.9494003112887963</v>
      </c>
      <c r="E275" s="3">
        <v>0.41334574419385356</v>
      </c>
    </row>
    <row r="276" spans="2:5">
      <c r="B276" s="3">
        <f t="shared" si="4"/>
        <v>0.20227633873509276</v>
      </c>
      <c r="C276" s="3">
        <v>6.080507827997681</v>
      </c>
      <c r="D276" s="3">
        <v>3.8750267036957915</v>
      </c>
      <c r="E276" s="3">
        <v>0.53893246253852967</v>
      </c>
    </row>
    <row r="277" spans="2:5">
      <c r="B277" s="3">
        <f t="shared" si="4"/>
        <v>3.1101135371665087</v>
      </c>
      <c r="C277" s="3">
        <v>7.1736808374278995</v>
      </c>
      <c r="D277" s="3">
        <v>-0.73769341105380415</v>
      </c>
      <c r="E277" s="3">
        <v>0.44758751182592238</v>
      </c>
    </row>
    <row r="278" spans="2:5">
      <c r="B278" s="3">
        <f t="shared" si="4"/>
        <v>3.0088795198378477</v>
      </c>
      <c r="C278" s="3">
        <v>9.1615344706564521</v>
      </c>
      <c r="D278" s="3">
        <v>2.3843501083407084</v>
      </c>
      <c r="E278" s="3">
        <v>0.35038300729392374</v>
      </c>
    </row>
    <row r="279" spans="2:5">
      <c r="B279" s="3">
        <f t="shared" si="4"/>
        <v>1.3208158930643936</v>
      </c>
      <c r="C279" s="3">
        <v>6.4844508194219799</v>
      </c>
      <c r="D279" s="3">
        <v>1.334665974913785</v>
      </c>
      <c r="E279" s="3">
        <v>0.45067293313394574</v>
      </c>
    </row>
    <row r="280" spans="2:5">
      <c r="B280" s="3">
        <f t="shared" si="4"/>
        <v>-3.1613066373606031</v>
      </c>
      <c r="C280" s="3">
        <v>4.3953367717520679</v>
      </c>
      <c r="D280" s="3">
        <v>3.5271156956694236</v>
      </c>
      <c r="E280" s="3">
        <v>0.58885769219031336</v>
      </c>
    </row>
    <row r="281" spans="2:5">
      <c r="B281" s="3">
        <f t="shared" si="4"/>
        <v>3.0315245471864944</v>
      </c>
      <c r="C281" s="3">
        <v>8.8044679097872862</v>
      </c>
      <c r="D281" s="3">
        <v>0.34372997222815638</v>
      </c>
      <c r="E281" s="3">
        <v>0.31190221869563889</v>
      </c>
    </row>
    <row r="282" spans="2:5">
      <c r="B282" s="3">
        <f t="shared" si="4"/>
        <v>-5.9031412738956845E-3</v>
      </c>
      <c r="C282" s="3">
        <v>4.8056886501663261</v>
      </c>
      <c r="D282" s="3">
        <v>0.63731803338724946</v>
      </c>
      <c r="E282" s="3">
        <v>0.41574449903866695</v>
      </c>
    </row>
    <row r="283" spans="2:5">
      <c r="B283" s="3">
        <f t="shared" si="4"/>
        <v>0.18453249124848625</v>
      </c>
      <c r="C283" s="3">
        <v>5.1561632129886776</v>
      </c>
      <c r="D283" s="3">
        <v>2.249916074098941</v>
      </c>
      <c r="E283" s="3">
        <v>0.37789544358653521</v>
      </c>
    </row>
    <row r="284" spans="2:5">
      <c r="B284" s="3">
        <f t="shared" si="4"/>
        <v>0.38511014549525946</v>
      </c>
      <c r="C284" s="3">
        <v>5.9206518753624078</v>
      </c>
      <c r="D284" s="3">
        <v>3.2603839228492077</v>
      </c>
      <c r="E284" s="3">
        <v>0.44255195776238287</v>
      </c>
    </row>
    <row r="285" spans="2:5">
      <c r="B285" s="3">
        <f t="shared" si="4"/>
        <v>0.96006714909171276</v>
      </c>
      <c r="C285" s="3">
        <v>4.5394451734977261</v>
      </c>
      <c r="D285" s="3">
        <v>0.20212408825952943</v>
      </c>
      <c r="E285" s="3">
        <v>0.32885830256050291</v>
      </c>
    </row>
    <row r="286" spans="2:5">
      <c r="B286" s="3">
        <f t="shared" si="4"/>
        <v>3.9704814372179946</v>
      </c>
      <c r="C286" s="3">
        <v>7.8658406323435166</v>
      </c>
      <c r="D286" s="3">
        <v>-0.59425641651661731</v>
      </c>
      <c r="E286" s="3">
        <v>0.4781762138737144</v>
      </c>
    </row>
    <row r="287" spans="2:5">
      <c r="B287" s="3">
        <f t="shared" si="4"/>
        <v>3.8750426502206192</v>
      </c>
      <c r="C287" s="3">
        <v>9.5823236793115019</v>
      </c>
      <c r="D287" s="3">
        <v>-0.63942381054109321</v>
      </c>
      <c r="E287" s="3">
        <v>0.30829493087557602</v>
      </c>
    </row>
    <row r="288" spans="2:5">
      <c r="B288" s="3">
        <f t="shared" si="4"/>
        <v>-0.56219746145329808</v>
      </c>
      <c r="C288" s="3">
        <v>4.6165349284340955</v>
      </c>
      <c r="D288" s="3">
        <v>1.3374126407666247</v>
      </c>
      <c r="E288" s="3">
        <v>0.42538529618213444</v>
      </c>
    </row>
    <row r="289" spans="2:5">
      <c r="B289" s="3">
        <f t="shared" si="4"/>
        <v>0.89306108701223508</v>
      </c>
      <c r="C289" s="3">
        <v>6.1506393627735223</v>
      </c>
      <c r="D289" s="3">
        <v>3.7680593279824208</v>
      </c>
      <c r="E289" s="3">
        <v>0.3768150883510849</v>
      </c>
    </row>
    <row r="290" spans="2:5">
      <c r="B290" s="3">
        <f t="shared" si="4"/>
        <v>-1.8060407641622032</v>
      </c>
      <c r="C290" s="3">
        <v>5.0722983489486371</v>
      </c>
      <c r="D290" s="3">
        <v>2.2407605212561421</v>
      </c>
      <c r="E290" s="3">
        <v>0.58926053651539656</v>
      </c>
    </row>
    <row r="291" spans="2:5">
      <c r="B291" s="3">
        <f t="shared" si="4"/>
        <v>5.453511976170315</v>
      </c>
      <c r="C291" s="3">
        <v>8.4327524643696403</v>
      </c>
      <c r="D291" s="3">
        <v>-0.5127719962157048</v>
      </c>
      <c r="E291" s="3">
        <v>0.5771477401043732</v>
      </c>
    </row>
    <row r="292" spans="2:5">
      <c r="B292" s="3">
        <f t="shared" si="4"/>
        <v>0.61717649463487412</v>
      </c>
      <c r="C292" s="3">
        <v>4.8857081820123902</v>
      </c>
      <c r="D292" s="3">
        <v>2.3782464064455091</v>
      </c>
      <c r="E292" s="3">
        <v>0.31155430768761255</v>
      </c>
    </row>
    <row r="293" spans="2:5">
      <c r="B293" s="3">
        <f t="shared" si="4"/>
        <v>4.1340194610683056</v>
      </c>
      <c r="C293" s="3">
        <v>8.1906796472060304</v>
      </c>
      <c r="D293" s="3">
        <v>-0.55977050080874058</v>
      </c>
      <c r="E293" s="3">
        <v>0.44308297982726519</v>
      </c>
    </row>
    <row r="294" spans="2:5">
      <c r="B294" s="3">
        <f t="shared" si="4"/>
        <v>1.4756936305329935</v>
      </c>
      <c r="C294" s="3">
        <v>4.4843287453840759</v>
      </c>
      <c r="D294" s="3">
        <v>-0.32981353190710172</v>
      </c>
      <c r="E294" s="3">
        <v>0.30736106448561051</v>
      </c>
    </row>
    <row r="295" spans="2:5">
      <c r="B295" s="3">
        <f t="shared" si="4"/>
        <v>-0.33934753383419647</v>
      </c>
      <c r="C295" s="3">
        <v>5.3769951475569933</v>
      </c>
      <c r="D295" s="3">
        <v>1.3697622608111821</v>
      </c>
      <c r="E295" s="3">
        <v>0.4985473189489425</v>
      </c>
    </row>
    <row r="296" spans="2:5">
      <c r="B296" s="3">
        <f t="shared" si="4"/>
        <v>-1.0733720655317533</v>
      </c>
      <c r="C296" s="3">
        <v>5.1794183172093877</v>
      </c>
      <c r="D296" s="3">
        <v>1.6885280922879726</v>
      </c>
      <c r="E296" s="3">
        <v>0.54114810632648702</v>
      </c>
    </row>
    <row r="297" spans="2:5">
      <c r="B297" s="3">
        <f t="shared" si="4"/>
        <v>3.2500941616804209</v>
      </c>
      <c r="C297" s="3">
        <v>7.9253517258217103</v>
      </c>
      <c r="D297" s="3">
        <v>-0.77629932554094061</v>
      </c>
      <c r="E297" s="3">
        <v>0.31028168584246346</v>
      </c>
    </row>
    <row r="298" spans="2:5">
      <c r="B298" s="3">
        <f t="shared" si="4"/>
        <v>5.334205841563108</v>
      </c>
      <c r="C298" s="3">
        <v>9.4451734977263708</v>
      </c>
      <c r="D298" s="3">
        <v>-0.58723715933713794</v>
      </c>
      <c r="E298" s="3">
        <v>0.42591631824701681</v>
      </c>
    </row>
    <row r="299" spans="2:5">
      <c r="B299" s="3">
        <f t="shared" si="4"/>
        <v>2.5432413970088135</v>
      </c>
      <c r="C299" s="3">
        <v>7.9667348246711631</v>
      </c>
      <c r="D299" s="3">
        <v>3.1538743247779779</v>
      </c>
      <c r="E299" s="3">
        <v>0.41812494277779472</v>
      </c>
    </row>
    <row r="300" spans="2:5">
      <c r="B300" s="3">
        <f t="shared" si="4"/>
        <v>-0.5961036969108271</v>
      </c>
      <c r="C300" s="3">
        <v>5.1006805627613145</v>
      </c>
      <c r="D300" s="3">
        <v>3.427472762230293</v>
      </c>
      <c r="E300" s="3">
        <v>0.44943693350016783</v>
      </c>
    </row>
    <row r="301" spans="2:5">
      <c r="B301" s="3">
        <f t="shared" si="4"/>
        <v>3.3052182798959056</v>
      </c>
      <c r="C301" s="3">
        <v>8.7753532517471839</v>
      </c>
      <c r="D301" s="3">
        <v>2.3527634510330517</v>
      </c>
      <c r="E301" s="3">
        <v>0.40592059083834342</v>
      </c>
    </row>
    <row r="302" spans="2:5">
      <c r="B302" s="3">
        <f t="shared" si="4"/>
        <v>1.4321670848405983</v>
      </c>
      <c r="C302" s="3">
        <v>6.0026856288338877</v>
      </c>
      <c r="D302" s="3">
        <v>1.1314127018036437</v>
      </c>
      <c r="E302" s="3">
        <v>0.31239661854915007</v>
      </c>
    </row>
    <row r="303" spans="2:5">
      <c r="B303" s="3">
        <f t="shared" si="4"/>
        <v>0.99063523127462894</v>
      </c>
      <c r="C303" s="3">
        <v>6.1228064821314128</v>
      </c>
      <c r="D303" s="3">
        <v>1.2539445173497725</v>
      </c>
      <c r="E303" s="3">
        <v>0.43358867152928249</v>
      </c>
    </row>
    <row r="304" spans="2:5">
      <c r="B304" s="3">
        <f t="shared" si="4"/>
        <v>3.6604358770426408</v>
      </c>
      <c r="C304" s="3">
        <v>7.6893215735343485</v>
      </c>
      <c r="D304" s="3">
        <v>-0.35666982024597915</v>
      </c>
      <c r="E304" s="3">
        <v>0.49295327616199225</v>
      </c>
    </row>
    <row r="305" spans="2:5">
      <c r="B305" s="3">
        <f t="shared" si="4"/>
        <v>4.101613590343149</v>
      </c>
      <c r="C305" s="3">
        <v>8.2102725302896218</v>
      </c>
      <c r="D305" s="3">
        <v>1.3071993163853879</v>
      </c>
      <c r="E305" s="3">
        <v>0.56179387798699909</v>
      </c>
    </row>
    <row r="306" spans="2:5">
      <c r="B306" s="3">
        <f t="shared" si="4"/>
        <v>3.9427968307918935</v>
      </c>
      <c r="C306" s="3">
        <v>8.98300119022187</v>
      </c>
      <c r="D306" s="3">
        <v>-0.9906918546098209</v>
      </c>
      <c r="E306" s="3">
        <v>0.31748710592974638</v>
      </c>
    </row>
    <row r="307" spans="2:5">
      <c r="B307" s="3">
        <f t="shared" si="4"/>
        <v>3.6478804430611742</v>
      </c>
      <c r="C307" s="3">
        <v>8.6676839503158654</v>
      </c>
      <c r="D307" s="3">
        <v>0.74886318552201914</v>
      </c>
      <c r="E307" s="3">
        <v>0.40479445783867918</v>
      </c>
    </row>
    <row r="308" spans="2:5">
      <c r="B308" s="3">
        <f t="shared" si="4"/>
        <v>3.638568909469134</v>
      </c>
      <c r="C308" s="3">
        <v>9.5793939024018062</v>
      </c>
      <c r="D308" s="3">
        <v>-0.28907132175664541</v>
      </c>
      <c r="E308" s="3">
        <v>0.30646382030701619</v>
      </c>
    </row>
    <row r="309" spans="2:5">
      <c r="B309" s="3">
        <f t="shared" si="4"/>
        <v>-2.0507927957962018</v>
      </c>
      <c r="C309" s="3">
        <v>4.0260017700735498</v>
      </c>
      <c r="D309" s="3">
        <v>1.6281014435254986</v>
      </c>
      <c r="E309" s="3">
        <v>0.48027283547471544</v>
      </c>
    </row>
    <row r="310" spans="2:5">
      <c r="B310" s="3">
        <f t="shared" si="4"/>
        <v>-1.9514667256998504</v>
      </c>
      <c r="C310" s="3">
        <v>4.9021881771294291</v>
      </c>
      <c r="D310" s="3">
        <v>2.9306314279610581</v>
      </c>
      <c r="E310" s="3">
        <v>0.56363414410840174</v>
      </c>
    </row>
    <row r="311" spans="2:5">
      <c r="B311" s="3">
        <f t="shared" si="4"/>
        <v>1.537313215810058</v>
      </c>
      <c r="C311" s="3">
        <v>5.3356120487075414</v>
      </c>
      <c r="D311" s="3">
        <v>-3.1800286873989059E-2</v>
      </c>
      <c r="E311" s="3">
        <v>0.32545243690298165</v>
      </c>
    </row>
    <row r="312" spans="2:5">
      <c r="B312" s="3">
        <f t="shared" si="4"/>
        <v>-1.2247776721763852</v>
      </c>
      <c r="C312" s="3">
        <v>4.7141331217383344</v>
      </c>
      <c r="D312" s="3">
        <v>2.1992553483687858</v>
      </c>
      <c r="E312" s="3">
        <v>0.47558519241920227</v>
      </c>
    </row>
    <row r="313" spans="2:5">
      <c r="B313" s="3">
        <f t="shared" si="4"/>
        <v>3.9279612236585422</v>
      </c>
      <c r="C313" s="3">
        <v>7.9497054963835572</v>
      </c>
      <c r="D313" s="3">
        <v>-0.56282235175634021</v>
      </c>
      <c r="E313" s="3">
        <v>0.45438093203527941</v>
      </c>
    </row>
    <row r="314" spans="2:5">
      <c r="B314" s="3">
        <f t="shared" si="4"/>
        <v>-0.79189401930100622</v>
      </c>
      <c r="C314" s="3">
        <v>4.9082308420056764</v>
      </c>
      <c r="D314" s="3">
        <v>1.5440229499191256</v>
      </c>
      <c r="E314" s="3">
        <v>0.47254554887539291</v>
      </c>
    </row>
    <row r="315" spans="2:5">
      <c r="B315" s="3">
        <f t="shared" si="4"/>
        <v>2.3662976212708351</v>
      </c>
      <c r="C315" s="3">
        <v>6.7034516434217348</v>
      </c>
      <c r="D315" s="3">
        <v>-0.57701345866267895</v>
      </c>
      <c r="E315" s="3">
        <v>0.57823725089266631</v>
      </c>
    </row>
    <row r="316" spans="2:5">
      <c r="B316" s="3">
        <f t="shared" si="4"/>
        <v>0.78350432170864615</v>
      </c>
      <c r="C316" s="3">
        <v>6.3092135380108036</v>
      </c>
      <c r="D316" s="3">
        <v>3.7025971251564078</v>
      </c>
      <c r="E316" s="3">
        <v>0.45895870845667897</v>
      </c>
    </row>
    <row r="317" spans="2:5">
      <c r="B317" s="3">
        <f t="shared" si="4"/>
        <v>-1.1480477952404513</v>
      </c>
      <c r="C317" s="3">
        <v>4.5024567400128177</v>
      </c>
      <c r="D317" s="3">
        <v>3.0685750907925655</v>
      </c>
      <c r="E317" s="3">
        <v>0.4383129367961669</v>
      </c>
    </row>
    <row r="318" spans="2:5">
      <c r="B318" s="3">
        <f t="shared" si="4"/>
        <v>6.4370801436945939</v>
      </c>
      <c r="C318" s="3">
        <v>9.9340800195318462</v>
      </c>
      <c r="D318" s="3">
        <v>2.9938047425763723</v>
      </c>
      <c r="E318" s="3">
        <v>0.54095583971678818</v>
      </c>
    </row>
    <row r="319" spans="2:5">
      <c r="B319" s="3">
        <f t="shared" si="4"/>
        <v>-0.81015169998822323</v>
      </c>
      <c r="C319" s="3">
        <v>5.4740440076906642</v>
      </c>
      <c r="D319" s="3">
        <v>2.7391277809991759</v>
      </c>
      <c r="E319" s="3">
        <v>0.54501174962614818</v>
      </c>
    </row>
    <row r="320" spans="2:5">
      <c r="B320" s="3">
        <f t="shared" si="4"/>
        <v>-1.8112860872113377</v>
      </c>
      <c r="C320" s="3">
        <v>4.7459944456312755</v>
      </c>
      <c r="D320" s="3">
        <v>1.6662495803704949</v>
      </c>
      <c r="E320" s="3">
        <v>0.54485610522782069</v>
      </c>
    </row>
    <row r="321" spans="2:5">
      <c r="B321" s="3">
        <f t="shared" si="4"/>
        <v>0.28485768833402858</v>
      </c>
      <c r="C321" s="3">
        <v>6.0665913876766258</v>
      </c>
      <c r="D321" s="3">
        <v>2.717917416913358</v>
      </c>
      <c r="E321" s="3">
        <v>0.51554918057802057</v>
      </c>
    </row>
    <row r="322" spans="2:5">
      <c r="B322" s="3">
        <f t="shared" si="4"/>
        <v>-0.78357185417214836</v>
      </c>
      <c r="C322" s="3">
        <v>5.2559587389751883</v>
      </c>
      <c r="D322" s="3">
        <v>1.5980407116916409</v>
      </c>
      <c r="E322" s="3">
        <v>0.52387157811212504</v>
      </c>
    </row>
    <row r="323" spans="2:5">
      <c r="B323" s="3">
        <f t="shared" si="4"/>
        <v>0.65025094935816163</v>
      </c>
      <c r="C323" s="3">
        <v>5.5557115390484331</v>
      </c>
      <c r="D323" s="3">
        <v>-0.25183874019592889</v>
      </c>
      <c r="E323" s="3">
        <v>0.49442732016968294</v>
      </c>
    </row>
    <row r="324" spans="2:5">
      <c r="B324" s="3">
        <f t="shared" si="4"/>
        <v>-3.0186000170712539</v>
      </c>
      <c r="C324" s="3">
        <v>4.0889919736320079</v>
      </c>
      <c r="D324" s="3">
        <v>0.73741874446852007</v>
      </c>
      <c r="E324" s="3">
        <v>0.57611316263313705</v>
      </c>
    </row>
    <row r="325" spans="2:5">
      <c r="B325" s="3">
        <f t="shared" si="4"/>
        <v>-2.19833896273032</v>
      </c>
      <c r="C325" s="3">
        <v>4.0834986419263286</v>
      </c>
      <c r="D325" s="3">
        <v>-0.48500015259254736</v>
      </c>
      <c r="E325" s="3">
        <v>0.56118045594653154</v>
      </c>
    </row>
    <row r="326" spans="2:5">
      <c r="B326" s="3">
        <f t="shared" si="4"/>
        <v>2.802250946035004</v>
      </c>
      <c r="C326" s="3">
        <v>8.6413159581286045</v>
      </c>
      <c r="D326" s="3">
        <v>1.2544022949919125</v>
      </c>
      <c r="E326" s="3">
        <v>0.33498336741233559</v>
      </c>
    </row>
    <row r="327" spans="2:5">
      <c r="B327" s="3">
        <f t="shared" si="4"/>
        <v>0.180849174641315</v>
      </c>
      <c r="C327" s="3">
        <v>4.3686025574510943</v>
      </c>
      <c r="D327" s="3">
        <v>-0.60524307992797632</v>
      </c>
      <c r="E327" s="3">
        <v>0.41838129825739312</v>
      </c>
    </row>
    <row r="328" spans="2:5">
      <c r="B328" s="3">
        <f t="shared" si="4"/>
        <v>2.5275093607935695</v>
      </c>
      <c r="C328" s="3">
        <v>6.9109164708395641</v>
      </c>
      <c r="D328" s="3">
        <v>-0.32828760643330179</v>
      </c>
      <c r="E328" s="3">
        <v>0.32815332499160738</v>
      </c>
    </row>
    <row r="329" spans="2:5">
      <c r="B329" s="3">
        <f t="shared" si="4"/>
        <v>2.9990271065244709</v>
      </c>
      <c r="C329" s="3">
        <v>9.331095309305093</v>
      </c>
      <c r="D329" s="3">
        <v>2.9275795770134585</v>
      </c>
      <c r="E329" s="3">
        <v>0.3455671864986114</v>
      </c>
    </row>
    <row r="330" spans="2:5">
      <c r="B330" s="3">
        <f t="shared" si="4"/>
        <v>2.0890445710006773</v>
      </c>
      <c r="C330" s="3">
        <v>7.2718283639027073</v>
      </c>
      <c r="D330" s="3">
        <v>3.8565630054628137</v>
      </c>
      <c r="E330" s="3">
        <v>0.52334971160008548</v>
      </c>
    </row>
    <row r="331" spans="2:5">
      <c r="B331" s="3">
        <f t="shared" ref="B331:B394" si="5">10.11-1.136*C331-0.526*D331-34.98*E331+0.0784*D331*D331+5.1*C331*E331</f>
        <v>3.650840353405254</v>
      </c>
      <c r="C331" s="3">
        <v>8.8235114597003079</v>
      </c>
      <c r="D331" s="3">
        <v>2.6115604113895077</v>
      </c>
      <c r="E331" s="3">
        <v>0.43945738090151676</v>
      </c>
    </row>
    <row r="332" spans="2:5">
      <c r="B332" s="3">
        <f t="shared" si="5"/>
        <v>9.9313639453576741E-2</v>
      </c>
      <c r="C332" s="3">
        <v>6.1131015961180459</v>
      </c>
      <c r="D332" s="3">
        <v>3.3295083468123421</v>
      </c>
      <c r="E332" s="3">
        <v>0.57425458540604879</v>
      </c>
    </row>
    <row r="333" spans="2:5">
      <c r="B333" s="3">
        <f t="shared" si="5"/>
        <v>-1.5202198207493467</v>
      </c>
      <c r="C333" s="3">
        <v>5.2088991973632002</v>
      </c>
      <c r="D333" s="3">
        <v>2.8990447706534015</v>
      </c>
      <c r="E333" s="3">
        <v>0.5760124515518662</v>
      </c>
    </row>
    <row r="334" spans="2:5">
      <c r="B334" s="3">
        <f t="shared" si="5"/>
        <v>-0.51748977534549745</v>
      </c>
      <c r="C334" s="3">
        <v>5.6340830713827934</v>
      </c>
      <c r="D334" s="3">
        <v>3.5010223700674459</v>
      </c>
      <c r="E334" s="3">
        <v>0.53578295236060669</v>
      </c>
    </row>
    <row r="335" spans="2:5">
      <c r="B335" s="3">
        <f t="shared" si="5"/>
        <v>1.1353749629070933</v>
      </c>
      <c r="C335" s="3">
        <v>6.4011352885525072</v>
      </c>
      <c r="D335" s="3">
        <v>2.8238166447950683</v>
      </c>
      <c r="E335" s="3">
        <v>0.36104922635578474</v>
      </c>
    </row>
    <row r="336" spans="2:5">
      <c r="B336" s="3">
        <f t="shared" si="5"/>
        <v>4.2480258300214722</v>
      </c>
      <c r="C336" s="3">
        <v>9.4307077242347486</v>
      </c>
      <c r="D336" s="3">
        <v>1.7890865810113836</v>
      </c>
      <c r="E336" s="3">
        <v>0.4224738303781243</v>
      </c>
    </row>
    <row r="337" spans="2:5">
      <c r="B337" s="3">
        <f t="shared" si="5"/>
        <v>2.1373998008440704</v>
      </c>
      <c r="C337" s="3">
        <v>6.976104007080294</v>
      </c>
      <c r="D337" s="3">
        <v>0.63167210913418992</v>
      </c>
      <c r="E337" s="3">
        <v>0.42337107455671863</v>
      </c>
    </row>
    <row r="338" spans="2:5">
      <c r="B338" s="3">
        <f t="shared" si="5"/>
        <v>2.8090906573811836</v>
      </c>
      <c r="C338" s="3">
        <v>7.5604113895077365</v>
      </c>
      <c r="D338" s="3">
        <v>-0.23306985686819059</v>
      </c>
      <c r="E338" s="3">
        <v>0.32443617053743096</v>
      </c>
    </row>
    <row r="339" spans="2:5">
      <c r="B339" s="3">
        <f t="shared" si="5"/>
        <v>4.4529086949945658</v>
      </c>
      <c r="C339" s="3">
        <v>7.7786797692800684</v>
      </c>
      <c r="D339" s="3">
        <v>-0.76439710684530171</v>
      </c>
      <c r="E339" s="3">
        <v>0.5822748496963408</v>
      </c>
    </row>
    <row r="340" spans="2:5">
      <c r="B340" s="3">
        <f t="shared" si="5"/>
        <v>-3.6063566431611349E-2</v>
      </c>
      <c r="C340" s="3">
        <v>5.3077791680654318</v>
      </c>
      <c r="D340" s="3">
        <v>1.1123386333811456</v>
      </c>
      <c r="E340" s="3">
        <v>0.458684041871395</v>
      </c>
    </row>
    <row r="341" spans="2:5">
      <c r="B341" s="3">
        <f t="shared" si="5"/>
        <v>4.7858323491202679</v>
      </c>
      <c r="C341" s="3">
        <v>8.8722190008239998</v>
      </c>
      <c r="D341" s="3">
        <v>-0.58281197546311836</v>
      </c>
      <c r="E341" s="3">
        <v>0.43059480574968717</v>
      </c>
    </row>
    <row r="342" spans="2:5">
      <c r="B342" s="3">
        <f t="shared" si="5"/>
        <v>-1.3520039937925805</v>
      </c>
      <c r="C342" s="3">
        <v>4.6114078188421281</v>
      </c>
      <c r="D342" s="3">
        <v>0.84957426679280967</v>
      </c>
      <c r="E342" s="3">
        <v>0.5089205603198339</v>
      </c>
    </row>
    <row r="343" spans="2:5">
      <c r="B343" s="3">
        <f t="shared" si="5"/>
        <v>-0.75060860816345887</v>
      </c>
      <c r="C343" s="3">
        <v>4.4343394268623921</v>
      </c>
      <c r="D343" s="3">
        <v>0.55629139072847678</v>
      </c>
      <c r="E343" s="3">
        <v>0.44924466689046905</v>
      </c>
    </row>
    <row r="344" spans="2:5">
      <c r="B344" s="3">
        <f t="shared" si="5"/>
        <v>3.8460475930726314</v>
      </c>
      <c r="C344" s="3">
        <v>9.8331858272042005</v>
      </c>
      <c r="D344" s="3">
        <v>2.7911618396557509</v>
      </c>
      <c r="E344" s="3">
        <v>0.37997375408185063</v>
      </c>
    </row>
    <row r="345" spans="2:5">
      <c r="B345" s="3">
        <f t="shared" si="5"/>
        <v>2.1347457481736392</v>
      </c>
      <c r="C345" s="3">
        <v>6.0658589434492018</v>
      </c>
      <c r="D345" s="3">
        <v>-0.57853938413647876</v>
      </c>
      <c r="E345" s="3">
        <v>0.34988860744041261</v>
      </c>
    </row>
    <row r="346" spans="2:5">
      <c r="B346" s="3">
        <f t="shared" si="5"/>
        <v>4.4735003010070198</v>
      </c>
      <c r="C346" s="3">
        <v>9.9840693380535299</v>
      </c>
      <c r="D346" s="3">
        <v>-0.17371135593737608</v>
      </c>
      <c r="E346" s="3">
        <v>0.35207678456984159</v>
      </c>
    </row>
    <row r="347" spans="2:5">
      <c r="B347" s="3">
        <f t="shared" si="5"/>
        <v>1.2433807043750438</v>
      </c>
      <c r="C347" s="3">
        <v>5.6705221716971348</v>
      </c>
      <c r="D347" s="3">
        <v>-0.67772453993346971</v>
      </c>
      <c r="E347" s="3">
        <v>0.46489150669881285</v>
      </c>
    </row>
    <row r="348" spans="2:5">
      <c r="B348" s="3">
        <f t="shared" si="5"/>
        <v>2.1054880662150861</v>
      </c>
      <c r="C348" s="3">
        <v>7.41850032044435</v>
      </c>
      <c r="D348" s="3">
        <v>1.4057741019928587</v>
      </c>
      <c r="E348" s="3">
        <v>0.35293740653706474</v>
      </c>
    </row>
    <row r="349" spans="2:5">
      <c r="B349" s="3">
        <f t="shared" si="5"/>
        <v>-0.70026542590659524</v>
      </c>
      <c r="C349" s="3">
        <v>5.362529374065371</v>
      </c>
      <c r="D349" s="3">
        <v>2.8331247901852472</v>
      </c>
      <c r="E349" s="3">
        <v>0.50549638355662707</v>
      </c>
    </row>
    <row r="350" spans="2:5">
      <c r="B350" s="3">
        <f t="shared" si="5"/>
        <v>1.5312807647367155</v>
      </c>
      <c r="C350" s="3">
        <v>6.1358073671681872</v>
      </c>
      <c r="D350" s="3">
        <v>-0.15799432355723753</v>
      </c>
      <c r="E350" s="3">
        <v>0.45926999725333417</v>
      </c>
    </row>
    <row r="351" spans="2:5">
      <c r="B351" s="3">
        <f t="shared" si="5"/>
        <v>-1.0769229202028114</v>
      </c>
      <c r="C351" s="3">
        <v>4.4923856318857389</v>
      </c>
      <c r="D351" s="3">
        <v>-0.5289468062379834</v>
      </c>
      <c r="E351" s="3">
        <v>0.52894375438703567</v>
      </c>
    </row>
    <row r="352" spans="2:5">
      <c r="B352" s="3">
        <f t="shared" si="5"/>
        <v>4.1969682732628577</v>
      </c>
      <c r="C352" s="3">
        <v>8.9141514328440206</v>
      </c>
      <c r="D352" s="3">
        <v>2.5297708059938353</v>
      </c>
      <c r="E352" s="3">
        <v>0.48104190191351048</v>
      </c>
    </row>
    <row r="353" spans="2:5">
      <c r="B353" s="3">
        <f t="shared" si="5"/>
        <v>2.229405554861426</v>
      </c>
      <c r="C353" s="3">
        <v>7.612781151768548</v>
      </c>
      <c r="D353" s="3">
        <v>3.2768639179662467</v>
      </c>
      <c r="E353" s="3">
        <v>0.42892849513229769</v>
      </c>
    </row>
    <row r="354" spans="2:5">
      <c r="B354" s="3">
        <f t="shared" si="5"/>
        <v>2.2559728116186442</v>
      </c>
      <c r="C354" s="3">
        <v>7.3108310190130315</v>
      </c>
      <c r="D354" s="3">
        <v>1.4893948179570908</v>
      </c>
      <c r="E354" s="3">
        <v>0.46007568590350045</v>
      </c>
    </row>
    <row r="355" spans="2:5">
      <c r="B355" s="3">
        <f t="shared" si="5"/>
        <v>1.476372256902474</v>
      </c>
      <c r="C355" s="3">
        <v>6.7799920651875363</v>
      </c>
      <c r="D355" s="3">
        <v>2.323007904293954</v>
      </c>
      <c r="E355" s="3">
        <v>0.33014007995849481</v>
      </c>
    </row>
    <row r="356" spans="2:5">
      <c r="B356" s="3">
        <f t="shared" si="5"/>
        <v>5.0530533827720596</v>
      </c>
      <c r="C356" s="3">
        <v>9.8434400463881353</v>
      </c>
      <c r="D356" s="3">
        <v>0.40705587939085053</v>
      </c>
      <c r="E356" s="3">
        <v>0.41561632129886772</v>
      </c>
    </row>
    <row r="357" spans="2:5">
      <c r="B357" s="3">
        <f t="shared" si="5"/>
        <v>2.5526189599066385</v>
      </c>
      <c r="C357" s="3">
        <v>7.7568895535142062</v>
      </c>
      <c r="D357" s="3">
        <v>0.90252388073366507</v>
      </c>
      <c r="E357" s="3">
        <v>0.36359447004608292</v>
      </c>
    </row>
    <row r="358" spans="2:5">
      <c r="B358" s="3">
        <f t="shared" si="5"/>
        <v>3.3056767796141582</v>
      </c>
      <c r="C358" s="3">
        <v>9.1560411389507728</v>
      </c>
      <c r="D358" s="3">
        <v>3.1683706167790762</v>
      </c>
      <c r="E358" s="3">
        <v>0.38208868678853725</v>
      </c>
    </row>
    <row r="359" spans="2:5">
      <c r="B359" s="3">
        <f t="shared" si="5"/>
        <v>3.1023202459224652</v>
      </c>
      <c r="C359" s="3">
        <v>9.1899166844691305</v>
      </c>
      <c r="D359" s="3">
        <v>3.6278267769402142</v>
      </c>
      <c r="E359" s="3">
        <v>0.36240424817651906</v>
      </c>
    </row>
    <row r="360" spans="2:5">
      <c r="B360" s="3">
        <f t="shared" si="5"/>
        <v>1.1403846966463078</v>
      </c>
      <c r="C360" s="3">
        <v>6.4469130527665026</v>
      </c>
      <c r="D360" s="3">
        <v>2.4392834253975035</v>
      </c>
      <c r="E360" s="3">
        <v>0.39478743858149967</v>
      </c>
    </row>
    <row r="361" spans="2:5">
      <c r="B361" s="3">
        <f t="shared" si="5"/>
        <v>2.65132743490026</v>
      </c>
      <c r="C361" s="3">
        <v>7.443952757347331</v>
      </c>
      <c r="D361" s="3">
        <v>2.0541398358104188</v>
      </c>
      <c r="E361" s="3">
        <v>0.58553422650837739</v>
      </c>
    </row>
    <row r="362" spans="2:5">
      <c r="B362" s="3">
        <f t="shared" si="5"/>
        <v>3.7362787703245992</v>
      </c>
      <c r="C362" s="3">
        <v>8.6136661885433519</v>
      </c>
      <c r="D362" s="3">
        <v>2.7052522354808195</v>
      </c>
      <c r="E362" s="3">
        <v>0.47606128116702778</v>
      </c>
    </row>
    <row r="363" spans="2:5">
      <c r="B363" s="3">
        <f t="shared" si="5"/>
        <v>1.0870955669000537</v>
      </c>
      <c r="C363" s="3">
        <v>6.2249824518570511</v>
      </c>
      <c r="D363" s="3">
        <v>1.8321176793725393</v>
      </c>
      <c r="E363" s="3">
        <v>0.38693197424237796</v>
      </c>
    </row>
    <row r="364" spans="2:5">
      <c r="B364" s="3">
        <f t="shared" si="5"/>
        <v>3.1618158818477937</v>
      </c>
      <c r="C364" s="3">
        <v>8.2218085268715484</v>
      </c>
      <c r="D364" s="3">
        <v>7.415997802667329E-3</v>
      </c>
      <c r="E364" s="3">
        <v>0.3446424756614887</v>
      </c>
    </row>
    <row r="365" spans="2:5">
      <c r="B365" s="3">
        <f t="shared" si="5"/>
        <v>4.4497807860368965</v>
      </c>
      <c r="C365" s="3">
        <v>8.1622974333933538</v>
      </c>
      <c r="D365" s="3">
        <v>-7.589953306680508E-2</v>
      </c>
      <c r="E365" s="3">
        <v>0.53729361857966851</v>
      </c>
    </row>
    <row r="366" spans="2:5">
      <c r="B366" s="3">
        <f t="shared" si="5"/>
        <v>-0.48796934043720697</v>
      </c>
      <c r="C366" s="3">
        <v>4.2805261391033662</v>
      </c>
      <c r="D366" s="3">
        <v>1.0136112552262948</v>
      </c>
      <c r="E366" s="3">
        <v>0.40174565874202706</v>
      </c>
    </row>
    <row r="367" spans="2:5">
      <c r="B367" s="3">
        <f t="shared" si="5"/>
        <v>3.2210072010127035</v>
      </c>
      <c r="C367" s="3">
        <v>7.9112521744438</v>
      </c>
      <c r="D367" s="3">
        <v>0.22363963744010751</v>
      </c>
      <c r="E367" s="3">
        <v>0.4121005890072329</v>
      </c>
    </row>
    <row r="368" spans="2:5">
      <c r="B368" s="3">
        <f t="shared" si="5"/>
        <v>1.2502658560187321</v>
      </c>
      <c r="C368" s="3">
        <v>6.644856105227821</v>
      </c>
      <c r="D368" s="3">
        <v>2.6657307657094029</v>
      </c>
      <c r="E368" s="3">
        <v>0.42715231788079466</v>
      </c>
    </row>
    <row r="369" spans="2:5">
      <c r="B369" s="3">
        <f t="shared" si="5"/>
        <v>6.781103566624072</v>
      </c>
      <c r="C369" s="3">
        <v>9.8190862758262885</v>
      </c>
      <c r="D369" s="3">
        <v>0.10110782189397871</v>
      </c>
      <c r="E369" s="3">
        <v>0.52181157872249517</v>
      </c>
    </row>
    <row r="370" spans="2:5">
      <c r="B370" s="3">
        <f t="shared" si="5"/>
        <v>0.4591930536966542</v>
      </c>
      <c r="C370" s="3">
        <v>4.4180425428022092</v>
      </c>
      <c r="D370" s="3">
        <v>1.076479384746849</v>
      </c>
      <c r="E370" s="3">
        <v>0.33391216772972809</v>
      </c>
    </row>
    <row r="371" spans="2:5">
      <c r="B371" s="3">
        <f t="shared" si="5"/>
        <v>-0.83309122517503909</v>
      </c>
      <c r="C371" s="3">
        <v>4.5145420697653122</v>
      </c>
      <c r="D371" s="3">
        <v>3.1080965605639816</v>
      </c>
      <c r="E371" s="3">
        <v>0.41294289986877042</v>
      </c>
    </row>
    <row r="372" spans="2:5">
      <c r="B372" s="3">
        <f t="shared" si="5"/>
        <v>2.0392094628231092</v>
      </c>
      <c r="C372" s="3">
        <v>6.7679067354350408</v>
      </c>
      <c r="D372" s="3">
        <v>0.23355815301980654</v>
      </c>
      <c r="E372" s="3">
        <v>0.56909085360271006</v>
      </c>
    </row>
    <row r="373" spans="2:5">
      <c r="B373" s="3">
        <f t="shared" si="5"/>
        <v>1.327667415439775</v>
      </c>
      <c r="C373" s="3">
        <v>6.7076631977294223</v>
      </c>
      <c r="D373" s="3">
        <v>2.4159367656483659</v>
      </c>
      <c r="E373" s="3">
        <v>0.45302591021454508</v>
      </c>
    </row>
    <row r="374" spans="2:5">
      <c r="B374" s="3">
        <f t="shared" si="5"/>
        <v>1.3935049649546638</v>
      </c>
      <c r="C374" s="3">
        <v>6.8019653920102545</v>
      </c>
      <c r="D374" s="3">
        <v>3.031952879421369</v>
      </c>
      <c r="E374" s="3">
        <v>0.3978453932309946</v>
      </c>
    </row>
    <row r="375" spans="2:5">
      <c r="B375" s="3">
        <f t="shared" si="5"/>
        <v>6.4350468393678</v>
      </c>
      <c r="C375" s="3">
        <v>9.741447187719352</v>
      </c>
      <c r="D375" s="3">
        <v>3.6763512070070492</v>
      </c>
      <c r="E375" s="3">
        <v>0.56222418897061066</v>
      </c>
    </row>
    <row r="376" spans="2:5">
      <c r="B376" s="3">
        <f t="shared" si="5"/>
        <v>6.6899127693687923</v>
      </c>
      <c r="C376" s="3">
        <v>9.370647297585986</v>
      </c>
      <c r="D376" s="3">
        <v>-0.17950987273781549</v>
      </c>
      <c r="E376" s="3">
        <v>0.55642872402111876</v>
      </c>
    </row>
    <row r="377" spans="2:5">
      <c r="B377" s="3">
        <f t="shared" si="5"/>
        <v>-0.11040683162967468</v>
      </c>
      <c r="C377" s="3">
        <v>5.7974181340983311</v>
      </c>
      <c r="D377" s="3">
        <v>2.9934995574816123</v>
      </c>
      <c r="E377" s="3">
        <v>0.51033051545762498</v>
      </c>
    </row>
    <row r="378" spans="2:5">
      <c r="B378" s="3">
        <f t="shared" si="5"/>
        <v>2.0895634128524581</v>
      </c>
      <c r="C378" s="3">
        <v>7.6008789330729094</v>
      </c>
      <c r="D378" s="3">
        <v>3.645069734794153</v>
      </c>
      <c r="E378" s="3">
        <v>0.39366130558183537</v>
      </c>
    </row>
    <row r="379" spans="2:5">
      <c r="B379" s="3">
        <f t="shared" si="5"/>
        <v>-2.3584057952074229</v>
      </c>
      <c r="C379" s="3">
        <v>4.8540299691763051</v>
      </c>
      <c r="D379" s="3">
        <v>3.7166356395153661</v>
      </c>
      <c r="E379" s="3">
        <v>0.59487289040803248</v>
      </c>
    </row>
    <row r="380" spans="2:5">
      <c r="B380" s="3">
        <f t="shared" si="5"/>
        <v>2.3298640696456712</v>
      </c>
      <c r="C380" s="3">
        <v>8.3589587084566794</v>
      </c>
      <c r="D380" s="3">
        <v>2.3138523514511551</v>
      </c>
      <c r="E380" s="3">
        <v>0.32846461378826258</v>
      </c>
    </row>
    <row r="381" spans="2:5">
      <c r="B381" s="3">
        <f t="shared" si="5"/>
        <v>-1.5206387651505686</v>
      </c>
      <c r="C381" s="3">
        <v>5.2869045075838494</v>
      </c>
      <c r="D381" s="3">
        <v>2.9152195806756795</v>
      </c>
      <c r="E381" s="3">
        <v>0.59345377971739854</v>
      </c>
    </row>
    <row r="382" spans="2:5">
      <c r="B382" s="3">
        <f t="shared" si="5"/>
        <v>4.5036156291252496</v>
      </c>
      <c r="C382" s="3">
        <v>9.4687948240607938</v>
      </c>
      <c r="D382" s="3">
        <v>0.94326609088412128</v>
      </c>
      <c r="E382" s="3">
        <v>0.41894894253364667</v>
      </c>
    </row>
    <row r="383" spans="2:5">
      <c r="B383" s="3">
        <f t="shared" si="5"/>
        <v>0.10319569290553687</v>
      </c>
      <c r="C383" s="3">
        <v>5.1444441053498942</v>
      </c>
      <c r="D383" s="3">
        <v>2.8296151615955076</v>
      </c>
      <c r="E383" s="3">
        <v>0.37766655476546523</v>
      </c>
    </row>
    <row r="384" spans="2:5">
      <c r="B384" s="3">
        <f t="shared" si="5"/>
        <v>-0.85473159327298731</v>
      </c>
      <c r="C384" s="3">
        <v>5.0986663411358988</v>
      </c>
      <c r="D384" s="3">
        <v>0.35959959715567491</v>
      </c>
      <c r="E384" s="3">
        <v>0.55628223517563402</v>
      </c>
    </row>
    <row r="385" spans="2:5">
      <c r="B385" s="3">
        <f t="shared" si="5"/>
        <v>0.98807671729966273</v>
      </c>
      <c r="C385" s="3">
        <v>6.3549913022247999</v>
      </c>
      <c r="D385" s="3">
        <v>2.3991515854365675</v>
      </c>
      <c r="E385" s="3">
        <v>0.42496414075136568</v>
      </c>
    </row>
    <row r="386" spans="2:5">
      <c r="B386" s="3">
        <f t="shared" si="5"/>
        <v>2.8844684063201829</v>
      </c>
      <c r="C386" s="3">
        <v>8.0390636921292753</v>
      </c>
      <c r="D386" s="3">
        <v>2.3019501327555161</v>
      </c>
      <c r="E386" s="3">
        <v>0.44893337809381384</v>
      </c>
    </row>
    <row r="387" spans="2:5">
      <c r="B387" s="3">
        <f t="shared" si="5"/>
        <v>0.81724750773144894</v>
      </c>
      <c r="C387" s="3">
        <v>5.1991943113498333</v>
      </c>
      <c r="D387" s="3">
        <v>2.3005767998290962</v>
      </c>
      <c r="E387" s="3">
        <v>0.30615253151036104</v>
      </c>
    </row>
    <row r="388" spans="2:5">
      <c r="B388" s="3">
        <f t="shared" si="5"/>
        <v>3.1817433426133892</v>
      </c>
      <c r="C388" s="3">
        <v>8.3690298165837582</v>
      </c>
      <c r="D388" s="3">
        <v>2.3700064088869901</v>
      </c>
      <c r="E388" s="3">
        <v>0.43952146977141637</v>
      </c>
    </row>
    <row r="389" spans="2:5">
      <c r="B389" s="3">
        <f t="shared" si="5"/>
        <v>3.2674131168725076</v>
      </c>
      <c r="C389" s="3">
        <v>8.0502334665974917</v>
      </c>
      <c r="D389" s="3">
        <v>1.9044465468306528</v>
      </c>
      <c r="E389" s="3">
        <v>0.49700003051850949</v>
      </c>
    </row>
    <row r="390" spans="2:5">
      <c r="B390" s="3">
        <f t="shared" si="5"/>
        <v>0.11877882874211387</v>
      </c>
      <c r="C390" s="3">
        <v>5.0100405896176028</v>
      </c>
      <c r="D390" s="3">
        <v>1.7559739982299263</v>
      </c>
      <c r="E390" s="3">
        <v>0.38370921964171267</v>
      </c>
    </row>
    <row r="391" spans="2:5">
      <c r="B391" s="3">
        <f t="shared" si="5"/>
        <v>1.5872571652139769</v>
      </c>
      <c r="C391" s="3">
        <v>6.3945432905056911</v>
      </c>
      <c r="D391" s="3">
        <v>1.2867519150364695</v>
      </c>
      <c r="E391" s="3">
        <v>0.30049439985351112</v>
      </c>
    </row>
    <row r="392" spans="2:5">
      <c r="B392" s="3">
        <f t="shared" si="5"/>
        <v>3.7285313661123407</v>
      </c>
      <c r="C392" s="3">
        <v>9.6249885555589465</v>
      </c>
      <c r="D392" s="3">
        <v>-0.413281655323954</v>
      </c>
      <c r="E392" s="3">
        <v>0.30634479812005982</v>
      </c>
    </row>
    <row r="393" spans="2:5">
      <c r="B393" s="3">
        <f t="shared" si="5"/>
        <v>1.7279628783937868</v>
      </c>
      <c r="C393" s="3">
        <v>4.2517777031769768</v>
      </c>
      <c r="D393" s="3">
        <v>-0.93423261207922603</v>
      </c>
      <c r="E393" s="3">
        <v>0.30925626392406996</v>
      </c>
    </row>
    <row r="394" spans="2:5">
      <c r="B394" s="3">
        <f t="shared" si="5"/>
        <v>4.5952779013224543</v>
      </c>
      <c r="C394" s="3">
        <v>9.0071718497268591</v>
      </c>
      <c r="D394" s="3">
        <v>-0.17722098452711565</v>
      </c>
      <c r="E394" s="3">
        <v>0.42182378612628557</v>
      </c>
    </row>
    <row r="395" spans="2:5">
      <c r="B395" s="3">
        <f t="shared" ref="B395:B458" si="6">10.11-1.136*C395-0.526*D395-34.98*E395+0.0784*D395*D395+5.1*C395*E395</f>
        <v>5.4506871433682171</v>
      </c>
      <c r="C395" s="3">
        <v>9.0613727225562304</v>
      </c>
      <c r="D395" s="3">
        <v>0.47495956297494435</v>
      </c>
      <c r="E395" s="3">
        <v>0.52226020081179236</v>
      </c>
    </row>
    <row r="396" spans="2:5">
      <c r="B396" s="3">
        <f t="shared" si="6"/>
        <v>-2.3758274727517978</v>
      </c>
      <c r="C396" s="3">
        <v>4.2561723685415203</v>
      </c>
      <c r="D396" s="3">
        <v>0.73299356059450038</v>
      </c>
      <c r="E396" s="3">
        <v>0.55052339243751336</v>
      </c>
    </row>
    <row r="397" spans="2:5">
      <c r="B397" s="3">
        <f t="shared" si="6"/>
        <v>-0.48913073140837504</v>
      </c>
      <c r="C397" s="3">
        <v>4.6461989196447648</v>
      </c>
      <c r="D397" s="3">
        <v>2.8631855220191049</v>
      </c>
      <c r="E397" s="3">
        <v>0.39503463850825526</v>
      </c>
    </row>
    <row r="398" spans="2:5">
      <c r="B398" s="3">
        <f t="shared" si="6"/>
        <v>0.8770182096808874</v>
      </c>
      <c r="C398" s="3">
        <v>6.4086428418836023</v>
      </c>
      <c r="D398" s="3">
        <v>1.6152836695455797</v>
      </c>
      <c r="E398" s="3">
        <v>0.56956694235053562</v>
      </c>
    </row>
    <row r="399" spans="2:5">
      <c r="B399" s="3">
        <f t="shared" si="6"/>
        <v>-0.88309852150083223</v>
      </c>
      <c r="C399" s="3">
        <v>4.7538682210760825</v>
      </c>
      <c r="D399" s="3">
        <v>0.86681722464674826</v>
      </c>
      <c r="E399" s="3">
        <v>0.48398083437604905</v>
      </c>
    </row>
    <row r="400" spans="2:5">
      <c r="B400" s="3">
        <f t="shared" si="6"/>
        <v>1.1538064035552154</v>
      </c>
      <c r="C400" s="3">
        <v>6.5287636951811274</v>
      </c>
      <c r="D400" s="3">
        <v>1.2833948789941099</v>
      </c>
      <c r="E400" s="3">
        <v>0.59025849177526168</v>
      </c>
    </row>
    <row r="401" spans="2:5">
      <c r="B401" s="3">
        <f t="shared" si="6"/>
        <v>2.9190391899504835</v>
      </c>
      <c r="C401" s="3">
        <v>8.6490066225165556</v>
      </c>
      <c r="D401" s="3">
        <v>3.935453352458266</v>
      </c>
      <c r="E401" s="3">
        <v>0.38227179784539322</v>
      </c>
    </row>
    <row r="402" spans="2:5">
      <c r="B402" s="3">
        <f t="shared" si="6"/>
        <v>1.9904587692236912</v>
      </c>
      <c r="C402" s="3">
        <v>7.3267616809595015</v>
      </c>
      <c r="D402" s="3">
        <v>1.5276955473494671</v>
      </c>
      <c r="E402" s="3">
        <v>0.34538407544175542</v>
      </c>
    </row>
    <row r="403" spans="2:5">
      <c r="B403" s="3">
        <f t="shared" si="6"/>
        <v>1.8199922163574946</v>
      </c>
      <c r="C403" s="3">
        <v>7.0621662038026063</v>
      </c>
      <c r="D403" s="3">
        <v>2.8460951567125461</v>
      </c>
      <c r="E403" s="3">
        <v>0.57335734122745441</v>
      </c>
    </row>
    <row r="404" spans="2:5">
      <c r="B404" s="3">
        <f t="shared" si="6"/>
        <v>4.3135058640059043</v>
      </c>
      <c r="C404" s="3">
        <v>8.8985869930112607</v>
      </c>
      <c r="D404" s="3">
        <v>1.8853724784081547</v>
      </c>
      <c r="E404" s="3">
        <v>0.48307443464461197</v>
      </c>
    </row>
    <row r="405" spans="2:5">
      <c r="B405" s="3">
        <f t="shared" si="6"/>
        <v>3.3255632199228025</v>
      </c>
      <c r="C405" s="3">
        <v>8.2153996398815892</v>
      </c>
      <c r="D405" s="3">
        <v>2.4420300912503432</v>
      </c>
      <c r="E405" s="3">
        <v>0.48640705587939082</v>
      </c>
    </row>
    <row r="406" spans="2:5">
      <c r="B406" s="3">
        <f t="shared" si="6"/>
        <v>-0.44577890384649876</v>
      </c>
      <c r="C406" s="3">
        <v>4.9245277260658593</v>
      </c>
      <c r="D406" s="3">
        <v>0.27491073335978289</v>
      </c>
      <c r="E406" s="3">
        <v>0.48888821069978938</v>
      </c>
    </row>
    <row r="407" spans="2:5">
      <c r="B407" s="3">
        <f t="shared" si="6"/>
        <v>0.64718541875483382</v>
      </c>
      <c r="C407" s="3">
        <v>6.4042481765190589</v>
      </c>
      <c r="D407" s="3">
        <v>3.1866817224646748</v>
      </c>
      <c r="E407" s="3">
        <v>0.56400036622211369</v>
      </c>
    </row>
    <row r="408" spans="2:5">
      <c r="B408" s="3">
        <f t="shared" si="6"/>
        <v>2.1389851849635129</v>
      </c>
      <c r="C408" s="3">
        <v>7.3829767754142885</v>
      </c>
      <c r="D408" s="3">
        <v>2.9617603076265757</v>
      </c>
      <c r="E408" s="3">
        <v>0.48115176854762409</v>
      </c>
    </row>
    <row r="409" spans="2:5">
      <c r="B409" s="3">
        <f t="shared" si="6"/>
        <v>3.6480507742158004</v>
      </c>
      <c r="C409" s="3">
        <v>8.4757835627307969</v>
      </c>
      <c r="D409" s="3">
        <v>2.3808404797509688</v>
      </c>
      <c r="E409" s="3">
        <v>0.48195745719779043</v>
      </c>
    </row>
    <row r="410" spans="2:5">
      <c r="B410" s="3">
        <f t="shared" si="6"/>
        <v>2.1278125122306797</v>
      </c>
      <c r="C410" s="3">
        <v>7.2645039216284673</v>
      </c>
      <c r="D410" s="3">
        <v>2.5663930173650322</v>
      </c>
      <c r="E410" s="3">
        <v>0.53352153080843534</v>
      </c>
    </row>
    <row r="411" spans="2:5">
      <c r="B411" s="3">
        <f t="shared" si="6"/>
        <v>2.4544260660017265</v>
      </c>
      <c r="C411" s="3">
        <v>7.2377697073274945</v>
      </c>
      <c r="D411" s="3">
        <v>0.15573595385601369</v>
      </c>
      <c r="E411" s="3">
        <v>0.33454390087588121</v>
      </c>
    </row>
    <row r="412" spans="2:5">
      <c r="B412" s="3">
        <f t="shared" si="6"/>
        <v>3.7215289892851509</v>
      </c>
      <c r="C412" s="3">
        <v>7.6792504654072697</v>
      </c>
      <c r="D412" s="3">
        <v>2.6490066225165476E-2</v>
      </c>
      <c r="E412" s="3">
        <v>0.56140934476760151</v>
      </c>
    </row>
    <row r="413" spans="2:5">
      <c r="B413" s="3">
        <f t="shared" si="6"/>
        <v>-3.0993811036264756</v>
      </c>
      <c r="C413" s="3">
        <v>4.1303750724814599</v>
      </c>
      <c r="D413" s="3">
        <v>3.7650074770348212</v>
      </c>
      <c r="E413" s="3">
        <v>0.54963530381176184</v>
      </c>
    </row>
    <row r="414" spans="2:5">
      <c r="B414" s="3">
        <f t="shared" si="6"/>
        <v>3.7955762889866715</v>
      </c>
      <c r="C414" s="3">
        <v>9.8679769280068363</v>
      </c>
      <c r="D414" s="3">
        <v>1.1958067567979982</v>
      </c>
      <c r="E414" s="3">
        <v>0.35268105105746633</v>
      </c>
    </row>
    <row r="415" spans="2:5">
      <c r="B415" s="3">
        <f t="shared" si="6"/>
        <v>4.3619276382861436</v>
      </c>
      <c r="C415" s="3">
        <v>9.1252784813989685</v>
      </c>
      <c r="D415" s="3">
        <v>-0.63164159062471392</v>
      </c>
      <c r="E415" s="3">
        <v>0.3680898464918973</v>
      </c>
    </row>
    <row r="416" spans="2:5">
      <c r="B416" s="3">
        <f t="shared" si="6"/>
        <v>2.0415660491144578</v>
      </c>
      <c r="C416" s="3">
        <v>7.7155064546647543</v>
      </c>
      <c r="D416" s="3">
        <v>1.7440717795342873</v>
      </c>
      <c r="E416" s="3">
        <v>0.31477706228827784</v>
      </c>
    </row>
    <row r="417" spans="2:5">
      <c r="B417" s="3">
        <f t="shared" si="6"/>
        <v>3.6078122888095194</v>
      </c>
      <c r="C417" s="3">
        <v>8.5470137638477741</v>
      </c>
      <c r="D417" s="3">
        <v>1.5704214606158637</v>
      </c>
      <c r="E417" s="3">
        <v>0.44599444563127533</v>
      </c>
    </row>
    <row r="418" spans="2:5">
      <c r="B418" s="3">
        <f t="shared" si="6"/>
        <v>3.3894646643739019</v>
      </c>
      <c r="C418" s="3">
        <v>8.1802423169652396</v>
      </c>
      <c r="D418" s="3">
        <v>0.82851649525437177</v>
      </c>
      <c r="E418" s="3">
        <v>0.43835871456038089</v>
      </c>
    </row>
    <row r="419" spans="2:5">
      <c r="B419" s="3">
        <f t="shared" si="6"/>
        <v>1.5411795956253993</v>
      </c>
      <c r="C419" s="3">
        <v>6.0936918240913114</v>
      </c>
      <c r="D419" s="3">
        <v>0.55156102175969735</v>
      </c>
      <c r="E419" s="3">
        <v>0.35367900631733146</v>
      </c>
    </row>
    <row r="420" spans="2:5">
      <c r="B420" s="3">
        <f t="shared" si="6"/>
        <v>3.5221271779893062</v>
      </c>
      <c r="C420" s="3">
        <v>9.3235877559739979</v>
      </c>
      <c r="D420" s="3">
        <v>0.26483962523270366</v>
      </c>
      <c r="E420" s="3">
        <v>0.3291512802514725</v>
      </c>
    </row>
    <row r="421" spans="2:5">
      <c r="B421" s="3">
        <f t="shared" si="6"/>
        <v>2.3239508011279213</v>
      </c>
      <c r="C421" s="3">
        <v>7.4900967436750392</v>
      </c>
      <c r="D421" s="3">
        <v>2.8544877468184451</v>
      </c>
      <c r="E421" s="3">
        <v>0.49242225409710988</v>
      </c>
    </row>
    <row r="422" spans="2:5">
      <c r="B422" s="3">
        <f t="shared" si="6"/>
        <v>2.1672358902242657</v>
      </c>
      <c r="C422" s="3">
        <v>8.1232947782830287</v>
      </c>
      <c r="D422" s="3">
        <v>2.2676168095950193</v>
      </c>
      <c r="E422" s="3">
        <v>0.32175359355449079</v>
      </c>
    </row>
    <row r="423" spans="2:5">
      <c r="B423" s="3">
        <f t="shared" si="6"/>
        <v>3.4888033694591574</v>
      </c>
      <c r="C423" s="3">
        <v>9.7246009704886021</v>
      </c>
      <c r="D423" s="3">
        <v>2.871120334482864</v>
      </c>
      <c r="E423" s="3">
        <v>0.36193731498153631</v>
      </c>
    </row>
    <row r="424" spans="2:5">
      <c r="B424" s="3">
        <f t="shared" si="6"/>
        <v>1.8312384964716308</v>
      </c>
      <c r="C424" s="3">
        <v>6.7199316385387737</v>
      </c>
      <c r="D424" s="3">
        <v>0.86666463209936828</v>
      </c>
      <c r="E424" s="3">
        <v>0.3500259407330546</v>
      </c>
    </row>
    <row r="425" spans="2:5">
      <c r="B425" s="3">
        <f t="shared" si="6"/>
        <v>1.2151911815550989</v>
      </c>
      <c r="C425" s="3">
        <v>6.4302499465926086</v>
      </c>
      <c r="D425" s="3">
        <v>0.95593127231665997</v>
      </c>
      <c r="E425" s="3">
        <v>0.53019806512649925</v>
      </c>
    </row>
    <row r="426" spans="2:5">
      <c r="B426" s="3">
        <f t="shared" si="6"/>
        <v>3.0237960348322463</v>
      </c>
      <c r="C426" s="3">
        <v>7.9262672811059911</v>
      </c>
      <c r="D426" s="3">
        <v>0.47877437665944389</v>
      </c>
      <c r="E426" s="3">
        <v>0.39528183843501086</v>
      </c>
    </row>
    <row r="427" spans="2:5">
      <c r="B427" s="3">
        <f t="shared" si="6"/>
        <v>3.791124754509319</v>
      </c>
      <c r="C427" s="3">
        <v>8.4102298043763533</v>
      </c>
      <c r="D427" s="3">
        <v>3.9809259315775014</v>
      </c>
      <c r="E427" s="3">
        <v>0.5165013580736717</v>
      </c>
    </row>
    <row r="428" spans="2:5">
      <c r="B428" s="3">
        <f t="shared" si="6"/>
        <v>-0.69276847497039107</v>
      </c>
      <c r="C428" s="3">
        <v>4.483596301156652</v>
      </c>
      <c r="D428" s="3">
        <v>0.43421735282448815</v>
      </c>
      <c r="E428" s="3">
        <v>0.45368511001922662</v>
      </c>
    </row>
    <row r="429" spans="2:5">
      <c r="B429" s="3">
        <f t="shared" si="6"/>
        <v>1.7352640410200948</v>
      </c>
      <c r="C429" s="3">
        <v>7.3600878933072904</v>
      </c>
      <c r="D429" s="3">
        <v>3.1819513534958954</v>
      </c>
      <c r="E429" s="3">
        <v>0.3388470107119968</v>
      </c>
    </row>
    <row r="430" spans="2:5">
      <c r="B430" s="3">
        <f t="shared" si="6"/>
        <v>-0.81523716562245596</v>
      </c>
      <c r="C430" s="3">
        <v>5.4222235786004216</v>
      </c>
      <c r="D430" s="3">
        <v>2.1575975829340495</v>
      </c>
      <c r="E430" s="3">
        <v>0.54535966063417463</v>
      </c>
    </row>
    <row r="431" spans="2:5">
      <c r="B431" s="3">
        <f t="shared" si="6"/>
        <v>1.7373573922610888</v>
      </c>
      <c r="C431" s="3">
        <v>6.218024231696524</v>
      </c>
      <c r="D431" s="3">
        <v>0.44764549699392675</v>
      </c>
      <c r="E431" s="3">
        <v>0.33328959013641773</v>
      </c>
    </row>
    <row r="432" spans="2:5">
      <c r="B432" s="3">
        <f t="shared" si="6"/>
        <v>1.410196002873267</v>
      </c>
      <c r="C432" s="3">
        <v>6.7166356395153661</v>
      </c>
      <c r="D432" s="3">
        <v>1.8084658345286417</v>
      </c>
      <c r="E432" s="3">
        <v>0.51694082461012603</v>
      </c>
    </row>
    <row r="433" spans="2:5">
      <c r="B433" s="3">
        <f t="shared" si="6"/>
        <v>1.3394294395837214</v>
      </c>
      <c r="C433" s="3">
        <v>6.0629291665395062</v>
      </c>
      <c r="D433" s="3">
        <v>0.88558610797448645</v>
      </c>
      <c r="E433" s="3">
        <v>0.36430860316782127</v>
      </c>
    </row>
    <row r="434" spans="2:5">
      <c r="B434" s="3">
        <f t="shared" si="6"/>
        <v>7.1466433523536637</v>
      </c>
      <c r="C434" s="3">
        <v>9.9950560014648886</v>
      </c>
      <c r="D434" s="3">
        <v>1.1170690023499255</v>
      </c>
      <c r="E434" s="3">
        <v>0.55522934659871215</v>
      </c>
    </row>
    <row r="435" spans="2:5">
      <c r="B435" s="3">
        <f t="shared" si="6"/>
        <v>0.70661512050546804</v>
      </c>
      <c r="C435" s="3">
        <v>5.7959532456434832</v>
      </c>
      <c r="D435" s="3">
        <v>-0.28968169194616544</v>
      </c>
      <c r="E435" s="3">
        <v>0.54940641499069187</v>
      </c>
    </row>
    <row r="436" spans="2:5">
      <c r="B436" s="3">
        <f t="shared" si="6"/>
        <v>1.058688521390641</v>
      </c>
      <c r="C436" s="3">
        <v>6.0757469405194247</v>
      </c>
      <c r="D436" s="3">
        <v>3.5348979155858027</v>
      </c>
      <c r="E436" s="3">
        <v>0.31788995025482952</v>
      </c>
    </row>
    <row r="437" spans="2:5">
      <c r="B437" s="3">
        <f t="shared" si="6"/>
        <v>2.9689384437953272</v>
      </c>
      <c r="C437" s="3">
        <v>7.7662282174138619</v>
      </c>
      <c r="D437" s="3">
        <v>3.3444624164555803</v>
      </c>
      <c r="E437" s="3">
        <v>0.55396588030640581</v>
      </c>
    </row>
    <row r="438" spans="2:5">
      <c r="B438" s="3">
        <f t="shared" si="6"/>
        <v>-0.48644317254583491</v>
      </c>
      <c r="C438" s="3">
        <v>5.3674733726004824</v>
      </c>
      <c r="D438" s="3">
        <v>2.281960509048738</v>
      </c>
      <c r="E438" s="3">
        <v>0.48737754448072756</v>
      </c>
    </row>
    <row r="439" spans="2:5">
      <c r="B439" s="3">
        <f t="shared" si="6"/>
        <v>1.6424250402214113</v>
      </c>
      <c r="C439" s="3">
        <v>6.7587511825922419</v>
      </c>
      <c r="D439" s="3">
        <v>1.2275460066530348</v>
      </c>
      <c r="E439" s="3">
        <v>0.51351664784691908</v>
      </c>
    </row>
    <row r="440" spans="2:5">
      <c r="B440" s="3">
        <f t="shared" si="6"/>
        <v>-7.7889073715398993E-2</v>
      </c>
      <c r="C440" s="3">
        <v>4.3636585589159829</v>
      </c>
      <c r="D440" s="3">
        <v>2.0449842829676199</v>
      </c>
      <c r="E440" s="3">
        <v>0.35228736228522595</v>
      </c>
    </row>
    <row r="441" spans="2:5">
      <c r="B441" s="3">
        <f t="shared" si="6"/>
        <v>3.4871373202110441</v>
      </c>
      <c r="C441" s="3">
        <v>8.1198156682027651</v>
      </c>
      <c r="D441" s="3">
        <v>-0.65773491622669145</v>
      </c>
      <c r="E441" s="3">
        <v>0.3454115421002838</v>
      </c>
    </row>
    <row r="442" spans="2:5">
      <c r="B442" s="3">
        <f t="shared" si="6"/>
        <v>0.4645353980426794</v>
      </c>
      <c r="C442" s="3">
        <v>4.4171269875179293</v>
      </c>
      <c r="D442" s="3">
        <v>2.5636463515121921</v>
      </c>
      <c r="E442" s="3">
        <v>0.30470595416119878</v>
      </c>
    </row>
    <row r="443" spans="2:5">
      <c r="B443" s="3">
        <f t="shared" si="6"/>
        <v>6.9726511191806679</v>
      </c>
      <c r="C443" s="3">
        <v>9.9932248908963288</v>
      </c>
      <c r="D443" s="3">
        <v>1.9711294900357066</v>
      </c>
      <c r="E443" s="3">
        <v>0.55970641193884085</v>
      </c>
    </row>
    <row r="444" spans="2:5">
      <c r="B444" s="3">
        <f t="shared" si="6"/>
        <v>6.7632130143162712</v>
      </c>
      <c r="C444" s="3">
        <v>9.3651539658803067</v>
      </c>
      <c r="D444" s="3">
        <v>0.79982909634693433</v>
      </c>
      <c r="E444" s="3">
        <v>0.59946897793511766</v>
      </c>
    </row>
    <row r="445" spans="2:5">
      <c r="B445" s="3">
        <f t="shared" si="6"/>
        <v>2.5470266725240123</v>
      </c>
      <c r="C445" s="3">
        <v>9.4360179448835719</v>
      </c>
      <c r="D445" s="3">
        <v>2.8644062623981448</v>
      </c>
      <c r="E445" s="3">
        <v>0.30583208716086308</v>
      </c>
    </row>
    <row r="446" spans="2:5">
      <c r="B446" s="3">
        <f t="shared" si="6"/>
        <v>-1.6338068646204373</v>
      </c>
      <c r="C446" s="3">
        <v>4.2058168279061254</v>
      </c>
      <c r="D446" s="3">
        <v>-0.59532456434827719</v>
      </c>
      <c r="E446" s="3">
        <v>0.54004028443250829</v>
      </c>
    </row>
    <row r="447" spans="2:5">
      <c r="B447" s="3">
        <f t="shared" si="6"/>
        <v>2.8879450769109791</v>
      </c>
      <c r="C447" s="3">
        <v>9.3168126468703267</v>
      </c>
      <c r="D447" s="3">
        <v>3.9229407635731075</v>
      </c>
      <c r="E447" s="3">
        <v>0.3365398113956114</v>
      </c>
    </row>
    <row r="448" spans="2:5">
      <c r="B448" s="3">
        <f t="shared" si="6"/>
        <v>2.842092371783389</v>
      </c>
      <c r="C448" s="3">
        <v>9.6176641132847074</v>
      </c>
      <c r="D448" s="3">
        <v>3.4277779473250529</v>
      </c>
      <c r="E448" s="3">
        <v>0.32264168218024231</v>
      </c>
    </row>
    <row r="449" spans="2:5">
      <c r="B449" s="3">
        <f t="shared" si="6"/>
        <v>1.8250612022909252</v>
      </c>
      <c r="C449" s="3">
        <v>7.129184850611896</v>
      </c>
      <c r="D449" s="3">
        <v>1.8077028717917418</v>
      </c>
      <c r="E449" s="3">
        <v>0.36876735740226446</v>
      </c>
    </row>
    <row r="450" spans="2:5">
      <c r="B450" s="3">
        <f t="shared" si="6"/>
        <v>1.3839078987257025</v>
      </c>
      <c r="C450" s="3">
        <v>6.4119388409070099</v>
      </c>
      <c r="D450" s="3">
        <v>0.26895962401196316</v>
      </c>
      <c r="E450" s="3">
        <v>0.57317423017059843</v>
      </c>
    </row>
    <row r="451" spans="2:5">
      <c r="B451" s="3">
        <f t="shared" si="6"/>
        <v>3.4623561296002521</v>
      </c>
      <c r="C451" s="3">
        <v>8.9322794274727624</v>
      </c>
      <c r="D451" s="3">
        <v>3.7274697103793448</v>
      </c>
      <c r="E451" s="3">
        <v>0.41332743308816794</v>
      </c>
    </row>
    <row r="452" spans="2:5">
      <c r="B452" s="3">
        <f t="shared" si="6"/>
        <v>3.8520634296410385</v>
      </c>
      <c r="C452" s="3">
        <v>9.8022400585955385</v>
      </c>
      <c r="D452" s="3">
        <v>0.38706625568407249</v>
      </c>
      <c r="E452" s="3">
        <v>0.33769341105380413</v>
      </c>
    </row>
    <row r="453" spans="2:5">
      <c r="B453" s="3">
        <f t="shared" si="6"/>
        <v>-2.6564254445730811</v>
      </c>
      <c r="C453" s="3">
        <v>4.2911465804010129</v>
      </c>
      <c r="D453" s="3">
        <v>1.1166112247077855</v>
      </c>
      <c r="E453" s="3">
        <v>0.56525467696157716</v>
      </c>
    </row>
    <row r="454" spans="2:5">
      <c r="B454" s="3">
        <f t="shared" si="6"/>
        <v>2.2169999172754409</v>
      </c>
      <c r="C454" s="3">
        <v>7.3523972289193393</v>
      </c>
      <c r="D454" s="3">
        <v>3.8599200415051733</v>
      </c>
      <c r="E454" s="3">
        <v>0.52500686666463214</v>
      </c>
    </row>
    <row r="455" spans="2:5">
      <c r="B455" s="3">
        <f t="shared" si="6"/>
        <v>0.35265971373388894</v>
      </c>
      <c r="C455" s="3">
        <v>6.1092562639240704</v>
      </c>
      <c r="D455" s="3">
        <v>2.161259804071169</v>
      </c>
      <c r="E455" s="3">
        <v>0.53537095248268074</v>
      </c>
    </row>
    <row r="456" spans="2:5">
      <c r="B456" s="3">
        <f t="shared" si="6"/>
        <v>2.7110445590492152</v>
      </c>
      <c r="C456" s="3">
        <v>8.4442884609515669</v>
      </c>
      <c r="D456" s="3">
        <v>1.1872615741447188</v>
      </c>
      <c r="E456" s="3">
        <v>0.33487350077822198</v>
      </c>
    </row>
    <row r="457" spans="2:5">
      <c r="B457" s="3">
        <f t="shared" si="6"/>
        <v>3.1846167948723334</v>
      </c>
      <c r="C457" s="3">
        <v>7.3415936765648366</v>
      </c>
      <c r="D457" s="3">
        <v>-0.75096896267586288</v>
      </c>
      <c r="E457" s="3">
        <v>0.39617908261360513</v>
      </c>
    </row>
    <row r="458" spans="2:5">
      <c r="B458" s="3">
        <f t="shared" si="6"/>
        <v>2.7836875359232227</v>
      </c>
      <c r="C458" s="3">
        <v>8.783043916135135</v>
      </c>
      <c r="D458" s="3">
        <v>1.3494674520096441</v>
      </c>
      <c r="E458" s="3">
        <v>0.32794274727622302</v>
      </c>
    </row>
    <row r="459" spans="2:5">
      <c r="B459" s="3">
        <f t="shared" ref="B459:B522" si="7">10.11-1.136*C459-0.526*D459-34.98*E459+0.0784*D459*D459+5.1*C459*E459</f>
        <v>1.8801197249682406</v>
      </c>
      <c r="C459" s="3">
        <v>7.5367900631733145</v>
      </c>
      <c r="D459" s="3">
        <v>3.5715201269569992</v>
      </c>
      <c r="E459" s="3">
        <v>0.35009002960295416</v>
      </c>
    </row>
    <row r="460" spans="2:5">
      <c r="B460" s="3">
        <f t="shared" si="7"/>
        <v>1.3139791209150946</v>
      </c>
      <c r="C460" s="3">
        <v>6.6087832270271925</v>
      </c>
      <c r="D460" s="3">
        <v>1.6952421643726918</v>
      </c>
      <c r="E460" s="3">
        <v>0.48780785546433914</v>
      </c>
    </row>
    <row r="461" spans="2:5">
      <c r="B461" s="3">
        <f t="shared" si="7"/>
        <v>2.572593827597883</v>
      </c>
      <c r="C461" s="3">
        <v>6.6897183141575365</v>
      </c>
      <c r="D461" s="3">
        <v>-0.62233344523453471</v>
      </c>
      <c r="E461" s="3">
        <v>0.34274727622302925</v>
      </c>
    </row>
    <row r="462" spans="2:5">
      <c r="B462" s="3">
        <f t="shared" si="7"/>
        <v>2.4992652986878028</v>
      </c>
      <c r="C462" s="3">
        <v>7.6624042481765189</v>
      </c>
      <c r="D462" s="3">
        <v>3.3984801782280956</v>
      </c>
      <c r="E462" s="3">
        <v>0.48212225714896084</v>
      </c>
    </row>
    <row r="463" spans="2:5">
      <c r="B463" s="3">
        <f t="shared" si="7"/>
        <v>1.347144842465271</v>
      </c>
      <c r="C463" s="3">
        <v>6.7796258430738243</v>
      </c>
      <c r="D463" s="3">
        <v>2.9422284615619372</v>
      </c>
      <c r="E463" s="3">
        <v>0.47603381450849935</v>
      </c>
    </row>
    <row r="464" spans="2:5">
      <c r="B464" s="3">
        <f t="shared" si="7"/>
        <v>2.1092659435022725</v>
      </c>
      <c r="C464" s="3">
        <v>7.2804345835749382</v>
      </c>
      <c r="D464" s="3">
        <v>3.5632801293984802</v>
      </c>
      <c r="E464" s="3">
        <v>0.53421735282448801</v>
      </c>
    </row>
    <row r="465" spans="2:5">
      <c r="B465" s="3">
        <f t="shared" si="7"/>
        <v>5.7996914330438365</v>
      </c>
      <c r="C465" s="3">
        <v>9.345744193853573</v>
      </c>
      <c r="D465" s="3">
        <v>-0.76577043977172154</v>
      </c>
      <c r="E465" s="3">
        <v>0.46184270760216073</v>
      </c>
    </row>
    <row r="466" spans="2:5">
      <c r="B466" s="3">
        <f t="shared" si="7"/>
        <v>-1.5446798857345332</v>
      </c>
      <c r="C466" s="3">
        <v>4.0684835352641375</v>
      </c>
      <c r="D466" s="3">
        <v>1.2473830378124333</v>
      </c>
      <c r="E466" s="3">
        <v>0.45666982024597919</v>
      </c>
    </row>
    <row r="467" spans="2:5">
      <c r="B467" s="3">
        <f t="shared" si="7"/>
        <v>4.6064786057444564</v>
      </c>
      <c r="C467" s="3">
        <v>9.2779931028168576</v>
      </c>
      <c r="D467" s="3">
        <v>0.7433698538163398</v>
      </c>
      <c r="E467" s="3">
        <v>0.43638111514633626</v>
      </c>
    </row>
    <row r="468" spans="2:5">
      <c r="B468" s="3">
        <f t="shared" si="7"/>
        <v>-1.1938992226719449</v>
      </c>
      <c r="C468" s="3">
        <v>4.1138950773644218</v>
      </c>
      <c r="D468" s="3">
        <v>0.30512405774102014</v>
      </c>
      <c r="E468" s="3">
        <v>0.462694174016541</v>
      </c>
    </row>
    <row r="469" spans="2:5">
      <c r="B469" s="3">
        <f t="shared" si="7"/>
        <v>2.5555670395042167</v>
      </c>
      <c r="C469" s="3">
        <v>7.4179509872737821</v>
      </c>
      <c r="D469" s="3">
        <v>1.0029297769096956</v>
      </c>
      <c r="E469" s="3">
        <v>0.46327097384563731</v>
      </c>
    </row>
    <row r="470" spans="2:5">
      <c r="B470" s="3">
        <f t="shared" si="7"/>
        <v>4.4253094952938881</v>
      </c>
      <c r="C470" s="3">
        <v>9.4563432721945873</v>
      </c>
      <c r="D470" s="3">
        <v>2.6625263222144233</v>
      </c>
      <c r="E470" s="3">
        <v>0.445554979094821</v>
      </c>
    </row>
    <row r="471" spans="2:5">
      <c r="B471" s="3">
        <f t="shared" si="7"/>
        <v>2.2342857561787888</v>
      </c>
      <c r="C471" s="3">
        <v>8.3276467177343072</v>
      </c>
      <c r="D471" s="3">
        <v>3.2199468977935117</v>
      </c>
      <c r="E471" s="3">
        <v>0.32910550248725851</v>
      </c>
    </row>
    <row r="472" spans="2:5">
      <c r="B472" s="3">
        <f t="shared" si="7"/>
        <v>4.8172812424132836</v>
      </c>
      <c r="C472" s="3">
        <v>9.2441175572985017</v>
      </c>
      <c r="D472" s="3">
        <v>2.0567339091158789</v>
      </c>
      <c r="E472" s="3">
        <v>0.48983123264259776</v>
      </c>
    </row>
    <row r="473" spans="2:5">
      <c r="B473" s="3">
        <f t="shared" si="7"/>
        <v>4.76848836869266</v>
      </c>
      <c r="C473" s="3">
        <v>9.4362010559404279</v>
      </c>
      <c r="D473" s="3">
        <v>0.16855372783593237</v>
      </c>
      <c r="E473" s="3">
        <v>0.41571703238013852</v>
      </c>
    </row>
    <row r="474" spans="2:5">
      <c r="B474" s="3">
        <f t="shared" si="7"/>
        <v>0.45298082277162255</v>
      </c>
      <c r="C474" s="3">
        <v>4.4398327585680715</v>
      </c>
      <c r="D474" s="3">
        <v>1.0157475508896145</v>
      </c>
      <c r="E474" s="3">
        <v>0.33719901120029294</v>
      </c>
    </row>
    <row r="475" spans="2:5">
      <c r="B475" s="3">
        <f t="shared" si="7"/>
        <v>-0.1741045836883508</v>
      </c>
      <c r="C475" s="3">
        <v>4.4788354136783957</v>
      </c>
      <c r="D475" s="3">
        <v>3.2753379924924468</v>
      </c>
      <c r="E475" s="3">
        <v>0.35544602801599168</v>
      </c>
    </row>
    <row r="476" spans="2:5">
      <c r="B476" s="3">
        <f t="shared" si="7"/>
        <v>-2.0568670857594</v>
      </c>
      <c r="C476" s="3">
        <v>4.8399304177983948</v>
      </c>
      <c r="D476" s="3">
        <v>3.5463423566393022</v>
      </c>
      <c r="E476" s="3">
        <v>0.56226996673482466</v>
      </c>
    </row>
    <row r="477" spans="2:5">
      <c r="B477" s="3">
        <f t="shared" si="7"/>
        <v>1.9135083156759549</v>
      </c>
      <c r="C477" s="3">
        <v>6.4331797235023043</v>
      </c>
      <c r="D477" s="3">
        <v>-0.27365947447126682</v>
      </c>
      <c r="E477" s="3">
        <v>0.47826776940214238</v>
      </c>
    </row>
    <row r="478" spans="2:5">
      <c r="B478" s="3">
        <f t="shared" si="7"/>
        <v>2.7873210218350977</v>
      </c>
      <c r="C478" s="3">
        <v>8.2928556169316678</v>
      </c>
      <c r="D478" s="3">
        <v>3.2812891018402661</v>
      </c>
      <c r="E478" s="3">
        <v>0.4074404126102481</v>
      </c>
    </row>
    <row r="479" spans="2:5">
      <c r="B479" s="3">
        <f t="shared" si="7"/>
        <v>4.2246571442201244</v>
      </c>
      <c r="C479" s="3">
        <v>7.7891170995208601</v>
      </c>
      <c r="D479" s="3">
        <v>-0.39085055085909604</v>
      </c>
      <c r="E479" s="3">
        <v>0.57867671742912075</v>
      </c>
    </row>
    <row r="480" spans="2:5">
      <c r="B480" s="3">
        <f t="shared" si="7"/>
        <v>0.95663091275884504</v>
      </c>
      <c r="C480" s="3">
        <v>6.0953398236030152</v>
      </c>
      <c r="D480" s="3">
        <v>2.3108005005035555</v>
      </c>
      <c r="E480" s="3">
        <v>0.36782433545945614</v>
      </c>
    </row>
    <row r="481" spans="2:5">
      <c r="B481" s="3">
        <f t="shared" si="7"/>
        <v>0.9734678257327154</v>
      </c>
      <c r="C481" s="3">
        <v>5.7302163762321854</v>
      </c>
      <c r="D481" s="3">
        <v>3.6589556566057313</v>
      </c>
      <c r="E481" s="3">
        <v>0.30438550981170076</v>
      </c>
    </row>
    <row r="482" spans="2:5">
      <c r="B482" s="3">
        <f t="shared" si="7"/>
        <v>-0.6651615535009725</v>
      </c>
      <c r="C482" s="3">
        <v>5.3486129337443158</v>
      </c>
      <c r="D482" s="3">
        <v>0.22867519150364712</v>
      </c>
      <c r="E482" s="3">
        <v>0.59502853480635998</v>
      </c>
    </row>
    <row r="483" spans="2:5">
      <c r="B483" s="3">
        <f t="shared" si="7"/>
        <v>3.3036572733195584</v>
      </c>
      <c r="C483" s="3">
        <v>7.3701590014343701</v>
      </c>
      <c r="D483" s="3">
        <v>-0.73906674398022398</v>
      </c>
      <c r="E483" s="3">
        <v>0.43507187108981593</v>
      </c>
    </row>
    <row r="484" spans="2:5">
      <c r="B484" s="3">
        <f t="shared" si="7"/>
        <v>1.2087774362870363</v>
      </c>
      <c r="C484" s="3">
        <v>6.3377788628803362</v>
      </c>
      <c r="D484" s="3">
        <v>1.6880703146458327</v>
      </c>
      <c r="E484" s="3">
        <v>0.39023712881862849</v>
      </c>
    </row>
    <row r="485" spans="2:5">
      <c r="B485" s="3">
        <f t="shared" si="7"/>
        <v>-0.61924541536783195</v>
      </c>
      <c r="C485" s="3">
        <v>4.355052339243751</v>
      </c>
      <c r="D485" s="3">
        <v>1.0870082705160682</v>
      </c>
      <c r="E485" s="3">
        <v>0.41527756584368419</v>
      </c>
    </row>
    <row r="486" spans="2:5">
      <c r="B486" s="3">
        <f t="shared" si="7"/>
        <v>-0.43019387032062895</v>
      </c>
      <c r="C486" s="3">
        <v>4.491653187658315</v>
      </c>
      <c r="D486" s="3">
        <v>-0.40488906521805479</v>
      </c>
      <c r="E486" s="3">
        <v>0.46912137211218602</v>
      </c>
    </row>
    <row r="487" spans="2:5">
      <c r="B487" s="3">
        <f t="shared" si="7"/>
        <v>3.8842523030864839</v>
      </c>
      <c r="C487" s="3">
        <v>9.6650898770104074</v>
      </c>
      <c r="D487" s="3">
        <v>1.2188482314523759</v>
      </c>
      <c r="E487" s="3">
        <v>0.36881313516647846</v>
      </c>
    </row>
    <row r="488" spans="2:5">
      <c r="B488" s="3">
        <f t="shared" si="7"/>
        <v>6.2645725279620059</v>
      </c>
      <c r="C488" s="3">
        <v>9.9479964598529005</v>
      </c>
      <c r="D488" s="3">
        <v>0.61336100344859146</v>
      </c>
      <c r="E488" s="3">
        <v>0.49182714316232795</v>
      </c>
    </row>
    <row r="489" spans="2:5">
      <c r="B489" s="3">
        <f t="shared" si="7"/>
        <v>-0.16103133614828202</v>
      </c>
      <c r="C489" s="3">
        <v>5.0362254707480085</v>
      </c>
      <c r="D489" s="3">
        <v>1.312295907467842E-3</v>
      </c>
      <c r="E489" s="3">
        <v>0.48941007721182894</v>
      </c>
    </row>
    <row r="490" spans="2:5">
      <c r="B490" s="3">
        <f t="shared" si="7"/>
        <v>2.1104831443973531</v>
      </c>
      <c r="C490" s="3">
        <v>6.9261146885586111</v>
      </c>
      <c r="D490" s="3">
        <v>0.51692251350444041</v>
      </c>
      <c r="E490" s="3">
        <v>0.34821314127018033</v>
      </c>
    </row>
    <row r="491" spans="2:5">
      <c r="B491" s="3">
        <f t="shared" si="7"/>
        <v>3.178135154337566</v>
      </c>
      <c r="C491" s="3">
        <v>9.8936124759666733</v>
      </c>
      <c r="D491" s="3">
        <v>1.250129703665273</v>
      </c>
      <c r="E491" s="3">
        <v>0.31286355174413283</v>
      </c>
    </row>
    <row r="492" spans="2:5">
      <c r="B492" s="3">
        <f t="shared" si="7"/>
        <v>3.55047739688289</v>
      </c>
      <c r="C492" s="3">
        <v>7.7735526596881011</v>
      </c>
      <c r="D492" s="3">
        <v>-0.24344615009002957</v>
      </c>
      <c r="E492" s="3">
        <v>0.45840937528611103</v>
      </c>
    </row>
    <row r="493" spans="2:5">
      <c r="B493" s="3">
        <f t="shared" si="7"/>
        <v>1.3991457730381143</v>
      </c>
      <c r="C493" s="3">
        <v>6.7089449751274142</v>
      </c>
      <c r="D493" s="3">
        <v>1.979369487594226</v>
      </c>
      <c r="E493" s="3">
        <v>0.46509292886135439</v>
      </c>
    </row>
    <row r="494" spans="2:5">
      <c r="B494" s="3">
        <f t="shared" si="7"/>
        <v>5.1375307322685941</v>
      </c>
      <c r="C494" s="3">
        <v>8.4078493606372255</v>
      </c>
      <c r="D494" s="3">
        <v>2.3804437391277133E-3</v>
      </c>
      <c r="E494" s="3">
        <v>0.5797570726645711</v>
      </c>
    </row>
    <row r="495" spans="2:5">
      <c r="B495" s="3">
        <f t="shared" si="7"/>
        <v>-0.2896471183284195</v>
      </c>
      <c r="C495" s="3">
        <v>4.1019928586687824</v>
      </c>
      <c r="D495" s="3">
        <v>0.60740989410077217</v>
      </c>
      <c r="E495" s="3">
        <v>0.38757286294137394</v>
      </c>
    </row>
    <row r="496" spans="2:5">
      <c r="B496" s="3">
        <f t="shared" si="7"/>
        <v>-1.0525692860303089</v>
      </c>
      <c r="C496" s="3">
        <v>4.7291482284005246</v>
      </c>
      <c r="D496" s="3">
        <v>1.0264290292062137</v>
      </c>
      <c r="E496" s="3">
        <v>0.49100314340647599</v>
      </c>
    </row>
    <row r="497" spans="2:5">
      <c r="B497" s="3">
        <f t="shared" si="7"/>
        <v>1.4669627720237397</v>
      </c>
      <c r="C497" s="3">
        <v>6.4692526017029328</v>
      </c>
      <c r="D497" s="3">
        <v>1.7953428754539629</v>
      </c>
      <c r="E497" s="3">
        <v>0.30315866573076572</v>
      </c>
    </row>
    <row r="498" spans="2:5">
      <c r="B498" s="3">
        <f t="shared" si="7"/>
        <v>3.8248125689973218</v>
      </c>
      <c r="C498" s="3">
        <v>9.1315042573320717</v>
      </c>
      <c r="D498" s="3">
        <v>-0.27289651173436691</v>
      </c>
      <c r="E498" s="3">
        <v>0.3398266548661763</v>
      </c>
    </row>
    <row r="499" spans="2:5">
      <c r="B499" s="3">
        <f t="shared" si="7"/>
        <v>2.2787118365520698</v>
      </c>
      <c r="C499" s="3">
        <v>8.2576982940153201</v>
      </c>
      <c r="D499" s="3">
        <v>3.7686696981719408</v>
      </c>
      <c r="E499" s="3">
        <v>0.33896603289895322</v>
      </c>
    </row>
    <row r="500" spans="2:5">
      <c r="B500" s="3">
        <f t="shared" si="7"/>
        <v>3.4475139809403004</v>
      </c>
      <c r="C500" s="3">
        <v>8.2646565141758472</v>
      </c>
      <c r="D500" s="3">
        <v>-2.4018066957609774E-2</v>
      </c>
      <c r="E500" s="3">
        <v>0.37846308786278876</v>
      </c>
    </row>
    <row r="501" spans="2:5">
      <c r="B501" s="3">
        <f t="shared" si="7"/>
        <v>-0.38226733001123492</v>
      </c>
      <c r="C501" s="3">
        <v>4.9164708395641954</v>
      </c>
      <c r="D501" s="3">
        <v>3.3293557542649621</v>
      </c>
      <c r="E501" s="3">
        <v>0.40631427961058381</v>
      </c>
    </row>
    <row r="502" spans="2:5">
      <c r="B502" s="3">
        <f t="shared" si="7"/>
        <v>2.1905423851523622</v>
      </c>
      <c r="C502" s="3">
        <v>7.4543900875881217</v>
      </c>
      <c r="D502" s="3">
        <v>3.9325540940580463</v>
      </c>
      <c r="E502" s="3">
        <v>0.46250190740684227</v>
      </c>
    </row>
    <row r="503" spans="2:5">
      <c r="B503" s="3">
        <f t="shared" si="7"/>
        <v>0.57784809985833618</v>
      </c>
      <c r="C503" s="3">
        <v>5.8214056825464642</v>
      </c>
      <c r="D503" s="3">
        <v>2.8662373729667046</v>
      </c>
      <c r="E503" s="3">
        <v>0.38849757377849664</v>
      </c>
    </row>
    <row r="504" spans="2:5">
      <c r="B504" s="3">
        <f t="shared" si="7"/>
        <v>4.1910277221923451</v>
      </c>
      <c r="C504" s="3">
        <v>9.3928037354655594</v>
      </c>
      <c r="D504" s="3">
        <v>3.1399884029663987</v>
      </c>
      <c r="E504" s="3">
        <v>0.43563951536606949</v>
      </c>
    </row>
    <row r="505" spans="2:5">
      <c r="B505" s="3">
        <f t="shared" si="7"/>
        <v>3.8005726649865501</v>
      </c>
      <c r="C505" s="3">
        <v>9.8187200537125765</v>
      </c>
      <c r="D505" s="3">
        <v>0.68095950193792532</v>
      </c>
      <c r="E505" s="3">
        <v>0.34225287636951812</v>
      </c>
    </row>
    <row r="506" spans="2:5">
      <c r="B506" s="3">
        <f t="shared" si="7"/>
        <v>-2.1255678866709129</v>
      </c>
      <c r="C506" s="3">
        <v>4.6502273628955964</v>
      </c>
      <c r="D506" s="3">
        <v>1.7080599383526112</v>
      </c>
      <c r="E506" s="3">
        <v>0.55782036805322432</v>
      </c>
    </row>
    <row r="507" spans="2:5">
      <c r="B507" s="3">
        <f t="shared" si="7"/>
        <v>1.1706235400077851</v>
      </c>
      <c r="C507" s="3">
        <v>6.241645558030946</v>
      </c>
      <c r="D507" s="3">
        <v>3.9621570482497637</v>
      </c>
      <c r="E507" s="3">
        <v>0.31628772850733966</v>
      </c>
    </row>
    <row r="508" spans="2:5">
      <c r="B508" s="3">
        <f t="shared" si="7"/>
        <v>5.828827114599342</v>
      </c>
      <c r="C508" s="3">
        <v>8.9646900845362723</v>
      </c>
      <c r="D508" s="3">
        <v>-0.1657765434736167</v>
      </c>
      <c r="E508" s="3">
        <v>0.54128543961912901</v>
      </c>
    </row>
    <row r="509" spans="2:5">
      <c r="B509" s="3">
        <f t="shared" si="7"/>
        <v>0.47020495453969957</v>
      </c>
      <c r="C509" s="3">
        <v>6.0396740623187961</v>
      </c>
      <c r="D509" s="3">
        <v>0.89504684591204553</v>
      </c>
      <c r="E509" s="3">
        <v>0.56747947630237738</v>
      </c>
    </row>
    <row r="510" spans="2:5">
      <c r="B510" s="3">
        <f t="shared" si="7"/>
        <v>3.7210745030708239</v>
      </c>
      <c r="C510" s="3">
        <v>8.8762474440748313</v>
      </c>
      <c r="D510" s="3">
        <v>-0.55717642750328078</v>
      </c>
      <c r="E510" s="3">
        <v>0.3282265694143498</v>
      </c>
    </row>
    <row r="511" spans="2:5">
      <c r="B511" s="3">
        <f t="shared" si="7"/>
        <v>3.3599473652543317</v>
      </c>
      <c r="C511" s="3">
        <v>9.799493392742697</v>
      </c>
      <c r="D511" s="3">
        <v>2.8254951628162481</v>
      </c>
      <c r="E511" s="3">
        <v>0.34955900753807184</v>
      </c>
    </row>
    <row r="512" spans="2:5">
      <c r="B512" s="3">
        <f t="shared" si="7"/>
        <v>2.1099432104731921</v>
      </c>
      <c r="C512" s="3">
        <v>6.8768578142643513</v>
      </c>
      <c r="D512" s="3">
        <v>0.45054475539414662</v>
      </c>
      <c r="E512" s="3">
        <v>0.36016113773003322</v>
      </c>
    </row>
    <row r="513" spans="2:5">
      <c r="B513" s="3">
        <f t="shared" si="7"/>
        <v>1.171196009643463</v>
      </c>
      <c r="C513" s="3">
        <v>6.6662800988799713</v>
      </c>
      <c r="D513" s="3">
        <v>2.2033753471480453</v>
      </c>
      <c r="E513" s="3">
        <v>0.59834284493545331</v>
      </c>
    </row>
    <row r="514" spans="2:5">
      <c r="B514" s="3">
        <f t="shared" si="7"/>
        <v>0.17071410469939252</v>
      </c>
      <c r="C514" s="3">
        <v>5.5427106540116586</v>
      </c>
      <c r="D514" s="3">
        <v>1.7199621570482497</v>
      </c>
      <c r="E514" s="3">
        <v>0.44247871333964051</v>
      </c>
    </row>
    <row r="515" spans="2:5">
      <c r="B515" s="3">
        <f t="shared" si="7"/>
        <v>2.4470640743428032</v>
      </c>
      <c r="C515" s="3">
        <v>7.2507705923642689</v>
      </c>
      <c r="D515" s="3">
        <v>0.36631366924039432</v>
      </c>
      <c r="E515" s="3">
        <v>0.37825251014740441</v>
      </c>
    </row>
    <row r="516" spans="2:5">
      <c r="B516" s="3">
        <f t="shared" si="7"/>
        <v>1.9919093153575265</v>
      </c>
      <c r="C516" s="3">
        <v>6.9004791405987733</v>
      </c>
      <c r="D516" s="3">
        <v>0.77526169621875685</v>
      </c>
      <c r="E516" s="3">
        <v>0.38372753074739829</v>
      </c>
    </row>
    <row r="517" spans="2:5">
      <c r="B517" s="3">
        <f t="shared" si="7"/>
        <v>5.3035715319811843</v>
      </c>
      <c r="C517" s="3">
        <v>9.2715842158268984</v>
      </c>
      <c r="D517" s="3">
        <v>-0.80758079775383762</v>
      </c>
      <c r="E517" s="3">
        <v>0.42666707358012634</v>
      </c>
    </row>
    <row r="518" spans="2:5">
      <c r="B518" s="3">
        <f t="shared" si="7"/>
        <v>4.2762578474149393</v>
      </c>
      <c r="C518" s="3">
        <v>8.2736289559617902</v>
      </c>
      <c r="D518" s="3">
        <v>1.4427014984588151</v>
      </c>
      <c r="E518" s="3">
        <v>0.57664418469801926</v>
      </c>
    </row>
    <row r="519" spans="2:5">
      <c r="B519" s="3">
        <f t="shared" si="7"/>
        <v>3.1813820487187829</v>
      </c>
      <c r="C519" s="3">
        <v>7.6964629047517317</v>
      </c>
      <c r="D519" s="3">
        <v>0.38706625568407249</v>
      </c>
      <c r="E519" s="3">
        <v>0.46967070528275401</v>
      </c>
    </row>
    <row r="520" spans="2:5">
      <c r="B520" s="3">
        <f t="shared" si="7"/>
        <v>6.1899989286413302</v>
      </c>
      <c r="C520" s="3">
        <v>8.8180181279946286</v>
      </c>
      <c r="D520" s="3">
        <v>-0.63408307138279363</v>
      </c>
      <c r="E520" s="3">
        <v>0.57368694112979524</v>
      </c>
    </row>
    <row r="521" spans="2:5">
      <c r="B521" s="3">
        <f t="shared" si="7"/>
        <v>2.8994067404571311</v>
      </c>
      <c r="C521" s="3">
        <v>8.2523880733664967</v>
      </c>
      <c r="D521" s="3">
        <v>3.7997985778374588</v>
      </c>
      <c r="E521" s="3">
        <v>0.42644734031189913</v>
      </c>
    </row>
    <row r="522" spans="2:5">
      <c r="B522" s="3">
        <f t="shared" si="7"/>
        <v>2.5310872292659852</v>
      </c>
      <c r="C522" s="3">
        <v>7.6424451429792164</v>
      </c>
      <c r="D522" s="3">
        <v>2.4698019348735007</v>
      </c>
      <c r="E522" s="3">
        <v>0.48137150181585131</v>
      </c>
    </row>
    <row r="523" spans="2:5">
      <c r="B523" s="3">
        <f t="shared" ref="B523:B586" si="8">10.11-1.136*C523-0.526*D523-34.98*E523+0.0784*D523*D523+5.1*C523*E523</f>
        <v>2.6681535323405097</v>
      </c>
      <c r="C523" s="3">
        <v>7.120761741996521</v>
      </c>
      <c r="D523" s="3">
        <v>-0.19873653370769373</v>
      </c>
      <c r="E523" s="3">
        <v>0.40400708029419841</v>
      </c>
    </row>
    <row r="524" spans="2:5">
      <c r="B524" s="3">
        <f t="shared" si="8"/>
        <v>-1.0927736510034798</v>
      </c>
      <c r="C524" s="3">
        <v>4.5575731681264688</v>
      </c>
      <c r="D524" s="3">
        <v>2.5151219214453566</v>
      </c>
      <c r="E524" s="3">
        <v>0.44292733542893764</v>
      </c>
    </row>
    <row r="525" spans="2:5">
      <c r="B525" s="3">
        <f t="shared" si="8"/>
        <v>1.9711555826242169</v>
      </c>
      <c r="C525" s="3">
        <v>7.1789910580767238</v>
      </c>
      <c r="D525" s="3">
        <v>3.5464949491866822</v>
      </c>
      <c r="E525" s="3">
        <v>0.54864650410473947</v>
      </c>
    </row>
    <row r="526" spans="2:5">
      <c r="B526" s="3">
        <f t="shared" si="8"/>
        <v>6.0915674642244078</v>
      </c>
      <c r="C526" s="3">
        <v>9.8753013702810755</v>
      </c>
      <c r="D526" s="3">
        <v>0.53996398815881852</v>
      </c>
      <c r="E526" s="3">
        <v>0.48498794518875699</v>
      </c>
    </row>
    <row r="527" spans="2:5">
      <c r="B527" s="3">
        <f t="shared" si="8"/>
        <v>0.72433038094557389</v>
      </c>
      <c r="C527" s="3">
        <v>5.0365916928617205</v>
      </c>
      <c r="D527" s="3">
        <v>3.9818414868617813</v>
      </c>
      <c r="E527" s="3">
        <v>0.30265511032441172</v>
      </c>
    </row>
    <row r="528" spans="2:5">
      <c r="B528" s="3">
        <f t="shared" si="8"/>
        <v>-0.51217589361554605</v>
      </c>
      <c r="C528" s="3">
        <v>4.0098879970702228</v>
      </c>
      <c r="D528" s="3">
        <v>3.8333689382610547</v>
      </c>
      <c r="E528" s="3">
        <v>0.35807367168187504</v>
      </c>
    </row>
    <row r="529" spans="2:5">
      <c r="B529" s="3">
        <f t="shared" si="8"/>
        <v>2.7105517708881823</v>
      </c>
      <c r="C529" s="3">
        <v>8.0934476760155043</v>
      </c>
      <c r="D529" s="3">
        <v>0.91351054414502397</v>
      </c>
      <c r="E529" s="3">
        <v>0.3509506515701773</v>
      </c>
    </row>
    <row r="530" spans="2:5">
      <c r="B530" s="3">
        <f t="shared" si="8"/>
        <v>1.8258874832203702</v>
      </c>
      <c r="C530" s="3">
        <v>6.7041840876491587</v>
      </c>
      <c r="D530" s="3">
        <v>0.77175206762901682</v>
      </c>
      <c r="E530" s="3">
        <v>0.39169286172063356</v>
      </c>
    </row>
    <row r="531" spans="2:5">
      <c r="B531" s="3">
        <f t="shared" si="8"/>
        <v>0.61046701497903655</v>
      </c>
      <c r="C531" s="3">
        <v>5.6719870601519826</v>
      </c>
      <c r="D531" s="3">
        <v>2.3907589953306685</v>
      </c>
      <c r="E531" s="3">
        <v>0.37118442335276347</v>
      </c>
    </row>
    <row r="532" spans="2:5">
      <c r="B532" s="3">
        <f t="shared" si="8"/>
        <v>-2.2147707954459861E-2</v>
      </c>
      <c r="C532" s="3">
        <v>5.2162236396374402</v>
      </c>
      <c r="D532" s="3">
        <v>2.9831232642597736</v>
      </c>
      <c r="E532" s="3">
        <v>0.39811090426343576</v>
      </c>
    </row>
    <row r="533" spans="2:5">
      <c r="B533" s="3">
        <f t="shared" si="8"/>
        <v>1.37273479509577</v>
      </c>
      <c r="C533" s="3">
        <v>5.6948759422589799</v>
      </c>
      <c r="D533" s="3">
        <v>0.26590777306436353</v>
      </c>
      <c r="E533" s="3">
        <v>0.3594195379497665</v>
      </c>
    </row>
    <row r="534" spans="2:5">
      <c r="B534" s="3">
        <f t="shared" si="8"/>
        <v>2.8940848885483774</v>
      </c>
      <c r="C534" s="3">
        <v>8.5622119815668203</v>
      </c>
      <c r="D534" s="3">
        <v>2.5139011810663168</v>
      </c>
      <c r="E534" s="3">
        <v>0.38419446394238105</v>
      </c>
    </row>
    <row r="535" spans="2:5">
      <c r="B535" s="3">
        <f t="shared" si="8"/>
        <v>2.7824120231247829</v>
      </c>
      <c r="C535" s="3">
        <v>9.1382793664357429</v>
      </c>
      <c r="D535" s="3">
        <v>2.1499679555650499</v>
      </c>
      <c r="E535" s="3">
        <v>0.32876674703207492</v>
      </c>
    </row>
    <row r="536" spans="2:5">
      <c r="B536" s="3">
        <f t="shared" si="8"/>
        <v>1.7475458383374995</v>
      </c>
      <c r="C536" s="3">
        <v>6.6155583361308636</v>
      </c>
      <c r="D536" s="3">
        <v>0.5935239722891934</v>
      </c>
      <c r="E536" s="3">
        <v>0.45347453230384227</v>
      </c>
    </row>
    <row r="537" spans="2:5">
      <c r="B537" s="3">
        <f t="shared" si="8"/>
        <v>1.1267309984095224</v>
      </c>
      <c r="C537" s="3">
        <v>5.3493453779717397</v>
      </c>
      <c r="D537" s="3">
        <v>1.2324289681691947</v>
      </c>
      <c r="E537" s="3">
        <v>0.30879848628192996</v>
      </c>
    </row>
    <row r="538" spans="2:5">
      <c r="B538" s="3">
        <f t="shared" si="8"/>
        <v>1.6510925875495435</v>
      </c>
      <c r="C538" s="3">
        <v>6.3035370952482683</v>
      </c>
      <c r="D538" s="3">
        <v>-0.1676076540421767</v>
      </c>
      <c r="E538" s="3">
        <v>0.49027985473189484</v>
      </c>
    </row>
    <row r="539" spans="2:5">
      <c r="B539" s="3">
        <f t="shared" si="8"/>
        <v>2.6575507353386314</v>
      </c>
      <c r="C539" s="3">
        <v>7.0151066621906191</v>
      </c>
      <c r="D539" s="3">
        <v>-0.29349650563066498</v>
      </c>
      <c r="E539" s="3">
        <v>0.44612262337107456</v>
      </c>
    </row>
    <row r="540" spans="2:5">
      <c r="B540" s="3">
        <f t="shared" si="8"/>
        <v>-0.12162295295542336</v>
      </c>
      <c r="C540" s="3">
        <v>6.0372936185796684</v>
      </c>
      <c r="D540" s="3">
        <v>3.8889126255073698</v>
      </c>
      <c r="E540" s="3">
        <v>0.59988097781304361</v>
      </c>
    </row>
    <row r="541" spans="2:5">
      <c r="B541" s="3">
        <f t="shared" si="8"/>
        <v>4.7527362595483353</v>
      </c>
      <c r="C541" s="3">
        <v>8.8604998931852172</v>
      </c>
      <c r="D541" s="3">
        <v>-5.4231391338847024E-2</v>
      </c>
      <c r="E541" s="3">
        <v>0.45839106418042541</v>
      </c>
    </row>
    <row r="542" spans="2:5">
      <c r="B542" s="3">
        <f t="shared" si="8"/>
        <v>0.19530885482151206</v>
      </c>
      <c r="C542" s="3">
        <v>5.6410412915433206</v>
      </c>
      <c r="D542" s="3">
        <v>3.4131290627765738</v>
      </c>
      <c r="E542" s="3">
        <v>0.4225745414593951</v>
      </c>
    </row>
    <row r="543" spans="2:5">
      <c r="B543" s="3">
        <f t="shared" si="8"/>
        <v>-0.41654534522778874</v>
      </c>
      <c r="C543" s="3">
        <v>5.7926572466200756</v>
      </c>
      <c r="D543" s="3">
        <v>3.250312814722129</v>
      </c>
      <c r="E543" s="3">
        <v>0.56362498855555887</v>
      </c>
    </row>
    <row r="544" spans="2:5">
      <c r="B544" s="3">
        <f t="shared" si="8"/>
        <v>1.8821186907719802</v>
      </c>
      <c r="C544" s="3">
        <v>6.1277504806665242</v>
      </c>
      <c r="D544" s="3">
        <v>5.9907834101382562E-2</v>
      </c>
      <c r="E544" s="3">
        <v>0.33137607959227272</v>
      </c>
    </row>
    <row r="545" spans="2:5">
      <c r="B545" s="3">
        <f t="shared" si="8"/>
        <v>0.51532276272667144</v>
      </c>
      <c r="C545" s="3">
        <v>4.9404583880123294</v>
      </c>
      <c r="D545" s="3">
        <v>2.0518509475997191</v>
      </c>
      <c r="E545" s="3">
        <v>0.33046052430799278</v>
      </c>
    </row>
    <row r="546" spans="2:5">
      <c r="B546" s="3">
        <f t="shared" si="8"/>
        <v>-0.75356757362497717</v>
      </c>
      <c r="C546" s="3">
        <v>5.4839320047608879</v>
      </c>
      <c r="D546" s="3">
        <v>2.1606494338816491</v>
      </c>
      <c r="E546" s="3">
        <v>0.55096285897396768</v>
      </c>
    </row>
    <row r="547" spans="2:5">
      <c r="B547" s="3">
        <f t="shared" si="8"/>
        <v>4.4289763245964764</v>
      </c>
      <c r="C547" s="3">
        <v>8.6050599688711209</v>
      </c>
      <c r="D547" s="3">
        <v>1.0390942106387526</v>
      </c>
      <c r="E547" s="3">
        <v>0.51160313730277407</v>
      </c>
    </row>
    <row r="548" spans="2:5">
      <c r="B548" s="3">
        <f t="shared" si="8"/>
        <v>1.6517643643424087</v>
      </c>
      <c r="C548" s="3">
        <v>6.8979155858027887</v>
      </c>
      <c r="D548" s="3">
        <v>1.9128391369365518</v>
      </c>
      <c r="E548" s="3">
        <v>0.48697470015564437</v>
      </c>
    </row>
    <row r="549" spans="2:5">
      <c r="B549" s="3">
        <f t="shared" si="8"/>
        <v>-1.7197568825871681</v>
      </c>
      <c r="C549" s="3">
        <v>4.3169652394177067</v>
      </c>
      <c r="D549" s="3">
        <v>3.8913541062654495</v>
      </c>
      <c r="E549" s="3">
        <v>0.46793115024262211</v>
      </c>
    </row>
    <row r="550" spans="2:5">
      <c r="B550" s="3">
        <f t="shared" si="8"/>
        <v>-0.29003120234538216</v>
      </c>
      <c r="C550" s="3">
        <v>4.3669545579393905</v>
      </c>
      <c r="D550" s="3">
        <v>0.27780999176000254</v>
      </c>
      <c r="E550" s="3">
        <v>0.41697134311960204</v>
      </c>
    </row>
    <row r="551" spans="2:5">
      <c r="B551" s="3">
        <f t="shared" si="8"/>
        <v>3.1402709219925775</v>
      </c>
      <c r="C551" s="3">
        <v>8.6947843867305519</v>
      </c>
      <c r="D551" s="3">
        <v>3.2904446546830659</v>
      </c>
      <c r="E551" s="3">
        <v>0.40471205786309394</v>
      </c>
    </row>
    <row r="552" spans="2:5">
      <c r="B552" s="3">
        <f t="shared" si="8"/>
        <v>-0.65039550965290971</v>
      </c>
      <c r="C552" s="3">
        <v>5.0796227912228762</v>
      </c>
      <c r="D552" s="3">
        <v>2.8221381267738885</v>
      </c>
      <c r="E552" s="3">
        <v>0.45514084292123169</v>
      </c>
    </row>
    <row r="553" spans="2:5">
      <c r="B553" s="3">
        <f t="shared" si="8"/>
        <v>1.6558757079580051</v>
      </c>
      <c r="C553" s="3">
        <v>6.4146855067598496</v>
      </c>
      <c r="D553" s="3">
        <v>0.76259651478621771</v>
      </c>
      <c r="E553" s="3">
        <v>0.35826593829157383</v>
      </c>
    </row>
    <row r="554" spans="2:5">
      <c r="B554" s="3">
        <f t="shared" si="8"/>
        <v>2.2798452065356152</v>
      </c>
      <c r="C554" s="3">
        <v>8.1560716574602488</v>
      </c>
      <c r="D554" s="3">
        <v>3.1027558214056823</v>
      </c>
      <c r="E554" s="3">
        <v>0.34952238532670066</v>
      </c>
    </row>
    <row r="555" spans="2:5">
      <c r="B555" s="3">
        <f t="shared" si="8"/>
        <v>2.6806417109278264</v>
      </c>
      <c r="C555" s="3">
        <v>9.0459913937803265</v>
      </c>
      <c r="D555" s="3">
        <v>2.790704062013611</v>
      </c>
      <c r="E555" s="3">
        <v>0.33208105716116826</v>
      </c>
    </row>
    <row r="556" spans="2:5">
      <c r="B556" s="3">
        <f t="shared" si="8"/>
        <v>-0.50525675002440096</v>
      </c>
      <c r="C556" s="3">
        <v>4.9779961546678058</v>
      </c>
      <c r="D556" s="3">
        <v>0.52348399304177984</v>
      </c>
      <c r="E556" s="3">
        <v>0.49064607684560685</v>
      </c>
    </row>
    <row r="557" spans="2:5">
      <c r="B557" s="3">
        <f t="shared" si="8"/>
        <v>5.528813650664123</v>
      </c>
      <c r="C557" s="3">
        <v>9.5486312448500019</v>
      </c>
      <c r="D557" s="3">
        <v>3.67009491256447</v>
      </c>
      <c r="E557" s="3">
        <v>0.52052064577166046</v>
      </c>
    </row>
    <row r="558" spans="2:5">
      <c r="B558" s="3">
        <f t="shared" si="8"/>
        <v>4.7282948546660144</v>
      </c>
      <c r="C558" s="3">
        <v>9.2181157872249528</v>
      </c>
      <c r="D558" s="3">
        <v>2.4879604480117194</v>
      </c>
      <c r="E558" s="3">
        <v>0.49146092104861594</v>
      </c>
    </row>
    <row r="559" spans="2:5">
      <c r="B559" s="3">
        <f t="shared" si="8"/>
        <v>1.9659720804764866</v>
      </c>
      <c r="C559" s="3">
        <v>7.6217535935544909</v>
      </c>
      <c r="D559" s="3">
        <v>1.8847621082186348</v>
      </c>
      <c r="E559" s="3">
        <v>0.31539048432874539</v>
      </c>
    </row>
    <row r="560" spans="2:5">
      <c r="B560" s="3">
        <f t="shared" si="8"/>
        <v>1.0835290871135186</v>
      </c>
      <c r="C560" s="3">
        <v>6.5067903683584092</v>
      </c>
      <c r="D560" s="3">
        <v>1.7750480666524249</v>
      </c>
      <c r="E560" s="3">
        <v>0.52808313241981264</v>
      </c>
    </row>
    <row r="561" spans="2:5">
      <c r="B561" s="3">
        <f t="shared" si="8"/>
        <v>0.25289342071108933</v>
      </c>
      <c r="C561" s="3">
        <v>5.5652333140049439</v>
      </c>
      <c r="D561" s="3">
        <v>3.4651631214331493</v>
      </c>
      <c r="E561" s="3">
        <v>0.40224005859553819</v>
      </c>
    </row>
    <row r="562" spans="2:5">
      <c r="B562" s="3">
        <f t="shared" si="8"/>
        <v>1.7749862857459444</v>
      </c>
      <c r="C562" s="3">
        <v>6.2456740012817775</v>
      </c>
      <c r="D562" s="3">
        <v>2.3804437391277133E-3</v>
      </c>
      <c r="E562" s="3">
        <v>0.39611499374370551</v>
      </c>
    </row>
    <row r="563" spans="2:5">
      <c r="B563" s="3">
        <f t="shared" si="8"/>
        <v>0.36331616125835708</v>
      </c>
      <c r="C563" s="3">
        <v>4.6456495864741969</v>
      </c>
      <c r="D563" s="3">
        <v>0.99560533463545631</v>
      </c>
      <c r="E563" s="3">
        <v>0.3564439832758568</v>
      </c>
    </row>
    <row r="564" spans="2:5">
      <c r="B564" s="3">
        <f t="shared" si="8"/>
        <v>-1.2255599097861776</v>
      </c>
      <c r="C564" s="3">
        <v>5.0957365642262031</v>
      </c>
      <c r="D564" s="3">
        <v>2.4185308389538256</v>
      </c>
      <c r="E564" s="3">
        <v>0.52639851069673749</v>
      </c>
    </row>
    <row r="565" spans="2:5">
      <c r="B565" s="3">
        <f t="shared" si="8"/>
        <v>-0.17501531004602455</v>
      </c>
      <c r="C565" s="3">
        <v>4.8736228522598957</v>
      </c>
      <c r="D565" s="3">
        <v>3.7869808038575394</v>
      </c>
      <c r="E565" s="3">
        <v>0.3833246864223151</v>
      </c>
    </row>
    <row r="566" spans="2:5">
      <c r="B566" s="3">
        <f t="shared" si="8"/>
        <v>-0.34157280552965652</v>
      </c>
      <c r="C566" s="3">
        <v>4.9179357280190441</v>
      </c>
      <c r="D566" s="3">
        <v>3.7354045228431039</v>
      </c>
      <c r="E566" s="3">
        <v>0.40348521378215885</v>
      </c>
    </row>
    <row r="567" spans="2:5">
      <c r="B567" s="3">
        <f t="shared" si="8"/>
        <v>2.5879506324998047</v>
      </c>
      <c r="C567" s="3">
        <v>7.363200781273842</v>
      </c>
      <c r="D567" s="3">
        <v>1.3363444929349648</v>
      </c>
      <c r="E567" s="3">
        <v>0.54637592699972526</v>
      </c>
    </row>
    <row r="568" spans="2:5">
      <c r="B568" s="3">
        <f t="shared" si="8"/>
        <v>1.464593636136077</v>
      </c>
      <c r="C568" s="3">
        <v>5.1567125461592456</v>
      </c>
      <c r="D568" s="3">
        <v>-0.12701803643910026</v>
      </c>
      <c r="E568" s="3">
        <v>0.32894070253608815</v>
      </c>
    </row>
    <row r="569" spans="2:5">
      <c r="B569" s="3">
        <f t="shared" si="8"/>
        <v>3.7319786417781255</v>
      </c>
      <c r="C569" s="3">
        <v>8.7969603564561911</v>
      </c>
      <c r="D569" s="3">
        <v>1.7068391979735713</v>
      </c>
      <c r="E569" s="3">
        <v>0.43347880489516888</v>
      </c>
    </row>
    <row r="570" spans="2:5">
      <c r="B570" s="3">
        <f t="shared" si="8"/>
        <v>3.6380281271477379</v>
      </c>
      <c r="C570" s="3">
        <v>8.5927915280617704</v>
      </c>
      <c r="D570" s="3">
        <v>1.9866939298684652</v>
      </c>
      <c r="E570" s="3">
        <v>0.4551499984740745</v>
      </c>
    </row>
    <row r="571" spans="2:5">
      <c r="B571" s="3">
        <f t="shared" si="8"/>
        <v>-0.97985749396985788</v>
      </c>
      <c r="C571" s="3">
        <v>4.7207251197851496</v>
      </c>
      <c r="D571" s="3">
        <v>1.9650257881405073</v>
      </c>
      <c r="E571" s="3">
        <v>0.45818964201788381</v>
      </c>
    </row>
    <row r="572" spans="2:5">
      <c r="B572" s="3">
        <f t="shared" si="8"/>
        <v>5.2320265845896863</v>
      </c>
      <c r="C572" s="3">
        <v>9.7940000610370177</v>
      </c>
      <c r="D572" s="3">
        <v>2.5909604174932097</v>
      </c>
      <c r="E572" s="3">
        <v>0.47326883754997406</v>
      </c>
    </row>
    <row r="573" spans="2:5">
      <c r="B573" s="3">
        <f t="shared" si="8"/>
        <v>-0.18855631270665185</v>
      </c>
      <c r="C573" s="3">
        <v>5.1878414258247627</v>
      </c>
      <c r="D573" s="3">
        <v>2.4853663747062589</v>
      </c>
      <c r="E573" s="3">
        <v>0.42034058656575213</v>
      </c>
    </row>
    <row r="574" spans="2:5">
      <c r="B574" s="3">
        <f t="shared" si="8"/>
        <v>-0.28730581903574226</v>
      </c>
      <c r="C574" s="3">
        <v>5.2098147526474801</v>
      </c>
      <c r="D574" s="3">
        <v>-0.37803277687917725</v>
      </c>
      <c r="E574" s="3">
        <v>0.55755485702078311</v>
      </c>
    </row>
    <row r="575" spans="2:5">
      <c r="B575" s="3">
        <f t="shared" si="8"/>
        <v>2.2071617131628791</v>
      </c>
      <c r="C575" s="3">
        <v>7.4012878810998872</v>
      </c>
      <c r="D575" s="3">
        <v>3.8440504165776543</v>
      </c>
      <c r="E575" s="3">
        <v>0.49465620899075291</v>
      </c>
    </row>
    <row r="576" spans="2:5">
      <c r="B576" s="3">
        <f t="shared" si="8"/>
        <v>0.99634756880581676</v>
      </c>
      <c r="C576" s="3">
        <v>6.4509414960173341</v>
      </c>
      <c r="D576" s="3">
        <v>3.508346812341685</v>
      </c>
      <c r="E576" s="3">
        <v>0.43504440443128756</v>
      </c>
    </row>
    <row r="577" spans="2:5">
      <c r="B577" s="3">
        <f t="shared" si="8"/>
        <v>1.2263820571151705</v>
      </c>
      <c r="C577" s="3">
        <v>6.2436597796563618</v>
      </c>
      <c r="D577" s="3">
        <v>2.3460493789483321</v>
      </c>
      <c r="E577" s="3">
        <v>0.31501510666219062</v>
      </c>
    </row>
    <row r="578" spans="2:5">
      <c r="B578" s="3">
        <f t="shared" si="8"/>
        <v>2.6230130983451367</v>
      </c>
      <c r="C578" s="3">
        <v>7.5994140446180616</v>
      </c>
      <c r="D578" s="3">
        <v>0.37546922208319344</v>
      </c>
      <c r="E578" s="3">
        <v>0.35276345103305151</v>
      </c>
    </row>
    <row r="579" spans="2:5">
      <c r="B579" s="3">
        <f t="shared" si="8"/>
        <v>6.1291776647960816E-2</v>
      </c>
      <c r="C579" s="3">
        <v>5.6511123996704002</v>
      </c>
      <c r="D579" s="3">
        <v>1.0555742057557906</v>
      </c>
      <c r="E579" s="3">
        <v>0.51323282570879236</v>
      </c>
    </row>
    <row r="580" spans="2:5">
      <c r="B580" s="3">
        <f t="shared" si="8"/>
        <v>2.0891255873171275</v>
      </c>
      <c r="C580" s="3">
        <v>7.1755119479964593</v>
      </c>
      <c r="D580" s="3">
        <v>2.0207220679342024</v>
      </c>
      <c r="E580" s="3">
        <v>0.54069032868434697</v>
      </c>
    </row>
    <row r="581" spans="2:5">
      <c r="B581" s="3">
        <f t="shared" si="8"/>
        <v>1.446831210847014</v>
      </c>
      <c r="C581" s="3">
        <v>6.4560686056093024</v>
      </c>
      <c r="D581" s="3">
        <v>0.67302468947416605</v>
      </c>
      <c r="E581" s="3">
        <v>0.49199194311349836</v>
      </c>
    </row>
    <row r="582" spans="2:5">
      <c r="B582" s="3">
        <f t="shared" si="8"/>
        <v>5.5617130005816904</v>
      </c>
      <c r="C582" s="3">
        <v>9.379253517258217</v>
      </c>
      <c r="D582" s="3">
        <v>0.88177129428998691</v>
      </c>
      <c r="E582" s="3">
        <v>0.50640278328806421</v>
      </c>
    </row>
    <row r="583" spans="2:5">
      <c r="B583" s="3">
        <f t="shared" si="8"/>
        <v>0.88304961301571439</v>
      </c>
      <c r="C583" s="3">
        <v>6.3396099734488969</v>
      </c>
      <c r="D583" s="3">
        <v>1.8337961973937191</v>
      </c>
      <c r="E583" s="3">
        <v>0.50008545182653275</v>
      </c>
    </row>
    <row r="584" spans="2:5">
      <c r="B584" s="3">
        <f t="shared" si="8"/>
        <v>2.0619027153682445</v>
      </c>
      <c r="C584" s="3">
        <v>7.1954710531937618</v>
      </c>
      <c r="D584" s="3">
        <v>1.5153355510116886</v>
      </c>
      <c r="E584" s="3">
        <v>0.43275551622058778</v>
      </c>
    </row>
    <row r="585" spans="2:5">
      <c r="B585" s="3">
        <f t="shared" si="8"/>
        <v>1.1381936799273014</v>
      </c>
      <c r="C585" s="3">
        <v>5.6364635151219211</v>
      </c>
      <c r="D585" s="3">
        <v>0.53965880306405856</v>
      </c>
      <c r="E585" s="3">
        <v>0.37018646809289835</v>
      </c>
    </row>
    <row r="586" spans="2:5">
      <c r="B586" s="3">
        <f t="shared" si="8"/>
        <v>4.5780321092157408</v>
      </c>
      <c r="C586" s="3">
        <v>9.6284676656392101</v>
      </c>
      <c r="D586" s="3">
        <v>-0.28327280495620588</v>
      </c>
      <c r="E586" s="3">
        <v>0.37172460097048859</v>
      </c>
    </row>
    <row r="587" spans="2:5">
      <c r="B587" s="3">
        <f t="shared" ref="B587:B650" si="9">10.11-1.136*C587-0.526*D587-34.98*E587+0.0784*D587*D587+5.1*C587*E587</f>
        <v>3.3716911154658078</v>
      </c>
      <c r="C587" s="3">
        <v>7.6843775749992371</v>
      </c>
      <c r="D587" s="3">
        <v>-0.43494979705191206</v>
      </c>
      <c r="E587" s="3">
        <v>0.41505783257545698</v>
      </c>
    </row>
    <row r="588" spans="2:5">
      <c r="B588" s="3">
        <f t="shared" si="9"/>
        <v>0.37350876097031804</v>
      </c>
      <c r="C588" s="3">
        <v>4.4892727439191873</v>
      </c>
      <c r="D588" s="3">
        <v>1.9912717062898646</v>
      </c>
      <c r="E588" s="3">
        <v>0.3227332377086703</v>
      </c>
    </row>
    <row r="589" spans="2:5">
      <c r="B589" s="3">
        <f t="shared" si="9"/>
        <v>-0.18042450209161665</v>
      </c>
      <c r="C589" s="3">
        <v>4.9538254951628158</v>
      </c>
      <c r="D589" s="3">
        <v>3.9725333414716024</v>
      </c>
      <c r="E589" s="3">
        <v>0.39221472823267312</v>
      </c>
    </row>
    <row r="590" spans="2:5">
      <c r="B590" s="3">
        <f t="shared" si="9"/>
        <v>0.14541660090213604</v>
      </c>
      <c r="C590" s="3">
        <v>4.5279091769157995</v>
      </c>
      <c r="D590" s="3">
        <v>2.2293160802026426</v>
      </c>
      <c r="E590" s="3">
        <v>0.33967101046784876</v>
      </c>
    </row>
    <row r="591" spans="2:5">
      <c r="B591" s="3">
        <f t="shared" si="9"/>
        <v>1.9098680858897144</v>
      </c>
      <c r="C591" s="3">
        <v>7.0835901974547566</v>
      </c>
      <c r="D591" s="3">
        <v>1.4170659504989778</v>
      </c>
      <c r="E591" s="3">
        <v>0.37927793206579791</v>
      </c>
    </row>
    <row r="592" spans="2:5">
      <c r="B592" s="3">
        <f t="shared" si="9"/>
        <v>1.0939626209567903</v>
      </c>
      <c r="C592" s="3">
        <v>4.0413830988494519</v>
      </c>
      <c r="D592" s="3">
        <v>-0.20102542191839345</v>
      </c>
      <c r="E592" s="3">
        <v>0.31553697317423018</v>
      </c>
    </row>
    <row r="593" spans="2:5">
      <c r="B593" s="3">
        <f t="shared" si="9"/>
        <v>2.0072315008584525</v>
      </c>
      <c r="C593" s="3">
        <v>6.9195226905117959</v>
      </c>
      <c r="D593" s="3">
        <v>0.85750907925656916</v>
      </c>
      <c r="E593" s="3">
        <v>0.48845789971617781</v>
      </c>
    </row>
    <row r="594" spans="2:5">
      <c r="B594" s="3">
        <f t="shared" si="9"/>
        <v>3.9326091813093971</v>
      </c>
      <c r="C594" s="3">
        <v>9.1516464735862293</v>
      </c>
      <c r="D594" s="3">
        <v>-0.55351420636616111</v>
      </c>
      <c r="E594" s="3">
        <v>0.33383892330698567</v>
      </c>
    </row>
    <row r="595" spans="2:5">
      <c r="B595" s="3">
        <f t="shared" si="9"/>
        <v>4.1587313010258722</v>
      </c>
      <c r="C595" s="3">
        <v>8.4906155583361311</v>
      </c>
      <c r="D595" s="3">
        <v>-0.24924466689046909</v>
      </c>
      <c r="E595" s="3">
        <v>0.42754600665303505</v>
      </c>
    </row>
    <row r="596" spans="2:5">
      <c r="B596" s="3">
        <f t="shared" si="9"/>
        <v>1.3602354328191755</v>
      </c>
      <c r="C596" s="3">
        <v>5.4669026764732811</v>
      </c>
      <c r="D596" s="3">
        <v>-0.96948149052400279</v>
      </c>
      <c r="E596" s="3">
        <v>0.43993346964934232</v>
      </c>
    </row>
    <row r="597" spans="2:5">
      <c r="B597" s="3">
        <f t="shared" si="9"/>
        <v>0.63470319647861828</v>
      </c>
      <c r="C597" s="3">
        <v>5.2609027375102997</v>
      </c>
      <c r="D597" s="3">
        <v>2.8970610675374617</v>
      </c>
      <c r="E597" s="3">
        <v>0.32309945982238225</v>
      </c>
    </row>
    <row r="598" spans="2:5">
      <c r="B598" s="3">
        <f t="shared" si="9"/>
        <v>2.5122450558052751</v>
      </c>
      <c r="C598" s="3">
        <v>7.5975829340495009</v>
      </c>
      <c r="D598" s="3">
        <v>1.8313547166356394</v>
      </c>
      <c r="E598" s="3">
        <v>0.46008484145634326</v>
      </c>
    </row>
    <row r="599" spans="2:5">
      <c r="B599" s="3">
        <f t="shared" si="9"/>
        <v>-0.39249765334475306</v>
      </c>
      <c r="C599" s="3">
        <v>4.7694326609088407</v>
      </c>
      <c r="D599" s="3">
        <v>3.9713126010925626</v>
      </c>
      <c r="E599" s="3">
        <v>0.39714957121494188</v>
      </c>
    </row>
    <row r="600" spans="2:5">
      <c r="B600" s="3">
        <f t="shared" si="9"/>
        <v>-0.37491106650898232</v>
      </c>
      <c r="C600" s="3">
        <v>5.6968901638843956</v>
      </c>
      <c r="D600" s="3">
        <v>1.5899533066805018</v>
      </c>
      <c r="E600" s="3">
        <v>0.56955778679769276</v>
      </c>
    </row>
    <row r="601" spans="2:5">
      <c r="B601" s="3">
        <f t="shared" si="9"/>
        <v>2.6527832010301555</v>
      </c>
      <c r="C601" s="3">
        <v>7.6179082613605154</v>
      </c>
      <c r="D601" s="3">
        <v>1.5194555497909481</v>
      </c>
      <c r="E601" s="3">
        <v>0.46881923886837362</v>
      </c>
    </row>
    <row r="602" spans="2:5">
      <c r="B602" s="3">
        <f t="shared" si="9"/>
        <v>3.1515065177094552</v>
      </c>
      <c r="C602" s="3">
        <v>8.6482741782891317</v>
      </c>
      <c r="D602" s="3">
        <v>1.1749015778069398</v>
      </c>
      <c r="E602" s="3">
        <v>0.36989349040192876</v>
      </c>
    </row>
    <row r="603" spans="2:5">
      <c r="B603" s="3">
        <f t="shared" si="9"/>
        <v>3.4750606403058981</v>
      </c>
      <c r="C603" s="3">
        <v>9.4676961577196579</v>
      </c>
      <c r="D603" s="3">
        <v>2.9750358592486346</v>
      </c>
      <c r="E603" s="3">
        <v>0.37513962218085267</v>
      </c>
    </row>
    <row r="604" spans="2:5">
      <c r="B604" s="3">
        <f t="shared" si="9"/>
        <v>5.2806867803761293</v>
      </c>
      <c r="C604" s="3">
        <v>9.4080019531846055</v>
      </c>
      <c r="D604" s="3">
        <v>0.47801141392254398</v>
      </c>
      <c r="E604" s="3">
        <v>0.46856288338877528</v>
      </c>
    </row>
    <row r="605" spans="2:5">
      <c r="B605" s="3">
        <f t="shared" si="9"/>
        <v>-0.87535700982812692</v>
      </c>
      <c r="C605" s="3">
        <v>5.0019837031159398</v>
      </c>
      <c r="D605" s="3">
        <v>1.1517075106051822</v>
      </c>
      <c r="E605" s="3">
        <v>0.50700704977568889</v>
      </c>
    </row>
    <row r="606" spans="2:5">
      <c r="B606" s="3">
        <f t="shared" si="9"/>
        <v>3.1824323399262457</v>
      </c>
      <c r="C606" s="3">
        <v>9.1428571428571423</v>
      </c>
      <c r="D606" s="3">
        <v>1.4056215094454787</v>
      </c>
      <c r="E606" s="3">
        <v>0.34709616382335884</v>
      </c>
    </row>
    <row r="607" spans="2:5">
      <c r="B607" s="3">
        <f t="shared" si="9"/>
        <v>0.10334169176721275</v>
      </c>
      <c r="C607" s="3">
        <v>5.4447462385937069</v>
      </c>
      <c r="D607" s="3">
        <v>0.84804834131900986</v>
      </c>
      <c r="E607" s="3">
        <v>0.47585070345164338</v>
      </c>
    </row>
    <row r="608" spans="2:5">
      <c r="B608" s="3">
        <f t="shared" si="9"/>
        <v>1.4539649487384754</v>
      </c>
      <c r="C608" s="3">
        <v>6.8869289223914301</v>
      </c>
      <c r="D608" s="3">
        <v>3.3214209418012022</v>
      </c>
      <c r="E608" s="3">
        <v>0.3466475417340617</v>
      </c>
    </row>
    <row r="609" spans="2:5">
      <c r="B609" s="3">
        <f t="shared" si="9"/>
        <v>3.5367371547324904</v>
      </c>
      <c r="C609" s="3">
        <v>8.9546189764091917</v>
      </c>
      <c r="D609" s="3">
        <v>1.7590258491775259</v>
      </c>
      <c r="E609" s="3">
        <v>0.40060121463667714</v>
      </c>
    </row>
    <row r="610" spans="2:5">
      <c r="B610" s="3">
        <f t="shared" si="9"/>
        <v>1.2028603901390618</v>
      </c>
      <c r="C610" s="3">
        <v>6.2540971098971525</v>
      </c>
      <c r="D610" s="3">
        <v>1.5951414532914212</v>
      </c>
      <c r="E610" s="3">
        <v>0.37707144383068331</v>
      </c>
    </row>
    <row r="611" spans="2:5">
      <c r="B611" s="3">
        <f t="shared" si="9"/>
        <v>0.32409313166046871</v>
      </c>
      <c r="C611" s="3">
        <v>4.7947019867549674</v>
      </c>
      <c r="D611" s="3">
        <v>0.97393719290749825</v>
      </c>
      <c r="E611" s="3">
        <v>0.37058931241798149</v>
      </c>
    </row>
    <row r="612" spans="2:5">
      <c r="B612" s="3">
        <f t="shared" si="9"/>
        <v>2.7936470041349679</v>
      </c>
      <c r="C612" s="3">
        <v>8.0158085879085661</v>
      </c>
      <c r="D612" s="3">
        <v>0.67546617023224598</v>
      </c>
      <c r="E612" s="3">
        <v>0.35744193853572193</v>
      </c>
    </row>
    <row r="613" spans="2:5">
      <c r="B613" s="3">
        <f t="shared" si="9"/>
        <v>-2.457446598646456</v>
      </c>
      <c r="C613" s="3">
        <v>4.3402203436384168</v>
      </c>
      <c r="D613" s="3">
        <v>2.0584124271370587</v>
      </c>
      <c r="E613" s="3">
        <v>0.53612170781579027</v>
      </c>
    </row>
    <row r="614" spans="2:5">
      <c r="B614" s="3">
        <f t="shared" si="9"/>
        <v>-1.3244130859915089</v>
      </c>
      <c r="C614" s="3">
        <v>4.8543961912900171</v>
      </c>
      <c r="D614" s="3">
        <v>1.9425946836756496</v>
      </c>
      <c r="E614" s="3">
        <v>0.50807824945829649</v>
      </c>
    </row>
    <row r="615" spans="2:5">
      <c r="B615" s="3">
        <f t="shared" si="9"/>
        <v>3.3941339766529968</v>
      </c>
      <c r="C615" s="3">
        <v>9.4975432599871823</v>
      </c>
      <c r="D615" s="3">
        <v>1.2045045319986571</v>
      </c>
      <c r="E615" s="3">
        <v>0.3413098544267098</v>
      </c>
    </row>
    <row r="616" spans="2:5">
      <c r="B616" s="3">
        <f t="shared" si="9"/>
        <v>2.450873067818673</v>
      </c>
      <c r="C616" s="3">
        <v>8.06488235114597</v>
      </c>
      <c r="D616" s="3">
        <v>1.1352275154881437</v>
      </c>
      <c r="E616" s="3">
        <v>0.3249397259437849</v>
      </c>
    </row>
    <row r="617" spans="2:5">
      <c r="B617" s="3">
        <f t="shared" si="9"/>
        <v>-1.3085671066471676</v>
      </c>
      <c r="C617" s="3">
        <v>4.717795342875454</v>
      </c>
      <c r="D617" s="3">
        <v>2.3120212408825953</v>
      </c>
      <c r="E617" s="3">
        <v>0.48191167943357643</v>
      </c>
    </row>
    <row r="618" spans="2:5">
      <c r="B618" s="3">
        <f t="shared" si="9"/>
        <v>-1.0939650381441943</v>
      </c>
      <c r="C618" s="3">
        <v>5.1587267677846613</v>
      </c>
      <c r="D618" s="3">
        <v>1.0192571794793541</v>
      </c>
      <c r="E618" s="3">
        <v>0.56386303292947171</v>
      </c>
    </row>
    <row r="619" spans="2:5">
      <c r="B619" s="3">
        <f t="shared" si="9"/>
        <v>2.4954434785246509</v>
      </c>
      <c r="C619" s="3">
        <v>7.2385021515549184</v>
      </c>
      <c r="D619" s="3">
        <v>0.25263222144230468</v>
      </c>
      <c r="E619" s="3">
        <v>0.38023010956144898</v>
      </c>
    </row>
    <row r="620" spans="2:5">
      <c r="B620" s="3">
        <f t="shared" si="9"/>
        <v>6.394053115526706</v>
      </c>
      <c r="C620" s="3">
        <v>9.983703115939818</v>
      </c>
      <c r="D620" s="3">
        <v>2.7836848048341318</v>
      </c>
      <c r="E620" s="3">
        <v>0.53223975341044338</v>
      </c>
    </row>
    <row r="621" spans="2:5">
      <c r="B621" s="3">
        <f t="shared" si="9"/>
        <v>-3.0950329953131703</v>
      </c>
      <c r="C621" s="3">
        <v>4.2186346018860439</v>
      </c>
      <c r="D621" s="3">
        <v>3.1074861903744617</v>
      </c>
      <c r="E621" s="3">
        <v>0.55961485641041286</v>
      </c>
    </row>
    <row r="622" spans="2:5">
      <c r="B622" s="3">
        <f t="shared" si="9"/>
        <v>2.2654112117191421</v>
      </c>
      <c r="C622" s="3">
        <v>6.8334604937894836</v>
      </c>
      <c r="D622" s="3">
        <v>5.334635456404313E-2</v>
      </c>
      <c r="E622" s="3">
        <v>0.41700796533097323</v>
      </c>
    </row>
    <row r="623" spans="2:5">
      <c r="B623" s="3">
        <f t="shared" si="9"/>
        <v>1.8688377647479175</v>
      </c>
      <c r="C623" s="3">
        <v>7.8356273079622794</v>
      </c>
      <c r="D623" s="3">
        <v>2.9609973448896758</v>
      </c>
      <c r="E623" s="3">
        <v>0.30716879787591173</v>
      </c>
    </row>
    <row r="624" spans="2:5">
      <c r="B624" s="3">
        <f t="shared" si="9"/>
        <v>2.8233152064696494</v>
      </c>
      <c r="C624" s="3">
        <v>8.8733176671651357</v>
      </c>
      <c r="D624" s="3">
        <v>3.0092165898617509</v>
      </c>
      <c r="E624" s="3">
        <v>0.35685598315378275</v>
      </c>
    </row>
    <row r="625" spans="2:5">
      <c r="B625" s="3">
        <f t="shared" si="9"/>
        <v>2.9377031352525336</v>
      </c>
      <c r="C625" s="3">
        <v>6.8783227027191991</v>
      </c>
      <c r="D625" s="3">
        <v>-0.97039704580828268</v>
      </c>
      <c r="E625" s="3">
        <v>0.57540818506424141</v>
      </c>
    </row>
    <row r="626" spans="2:5">
      <c r="B626" s="3">
        <f t="shared" si="9"/>
        <v>3.0335668393451858</v>
      </c>
      <c r="C626" s="3">
        <v>8.7555772576067383</v>
      </c>
      <c r="D626" s="3">
        <v>2.5383159886471143</v>
      </c>
      <c r="E626" s="3">
        <v>0.38248237556077758</v>
      </c>
    </row>
    <row r="627" spans="2:5">
      <c r="B627" s="3">
        <f t="shared" si="9"/>
        <v>4.4598621655335826</v>
      </c>
      <c r="C627" s="3">
        <v>8.7063203833124803</v>
      </c>
      <c r="D627" s="3">
        <v>-0.39558091982787558</v>
      </c>
      <c r="E627" s="3">
        <v>0.42663960692159797</v>
      </c>
    </row>
    <row r="628" spans="2:5">
      <c r="B628" s="3">
        <f t="shared" si="9"/>
        <v>3.8666112441210849</v>
      </c>
      <c r="C628" s="3">
        <v>9.331461531418805</v>
      </c>
      <c r="D628" s="3">
        <v>1.2237311929685353</v>
      </c>
      <c r="E628" s="3">
        <v>0.38725241859187598</v>
      </c>
    </row>
    <row r="629" spans="2:5">
      <c r="B629" s="3">
        <f t="shared" si="9"/>
        <v>1.6822326474605021E-2</v>
      </c>
      <c r="C629" s="3">
        <v>5.3520920438245794</v>
      </c>
      <c r="D629" s="3">
        <v>3.6331675160985135</v>
      </c>
      <c r="E629" s="3">
        <v>0.40823694570757163</v>
      </c>
    </row>
    <row r="630" spans="2:5">
      <c r="B630" s="3">
        <f t="shared" si="9"/>
        <v>-1.2904477264267857</v>
      </c>
      <c r="C630" s="3">
        <v>4.6139713736381118</v>
      </c>
      <c r="D630" s="3">
        <v>-5.7130649739066786E-2</v>
      </c>
      <c r="E630" s="3">
        <v>0.54060792870876184</v>
      </c>
    </row>
    <row r="631" spans="2:5">
      <c r="B631" s="3">
        <f t="shared" si="9"/>
        <v>5.3376693787782798</v>
      </c>
      <c r="C631" s="3">
        <v>8.8174687948240607</v>
      </c>
      <c r="D631" s="3">
        <v>1.8821680349131751</v>
      </c>
      <c r="E631" s="3">
        <v>0.59631031220435193</v>
      </c>
    </row>
    <row r="632" spans="2:5">
      <c r="B632" s="3">
        <f t="shared" si="9"/>
        <v>1.0741360076543511</v>
      </c>
      <c r="C632" s="3">
        <v>5.355021820734275</v>
      </c>
      <c r="D632" s="3">
        <v>1.511978514969329</v>
      </c>
      <c r="E632" s="3">
        <v>0.30465102084414197</v>
      </c>
    </row>
    <row r="633" spans="2:5">
      <c r="B633" s="3">
        <f t="shared" si="9"/>
        <v>1.7078543224023814</v>
      </c>
      <c r="C633" s="3">
        <v>5.9563585314493235</v>
      </c>
      <c r="D633" s="3">
        <v>-0.38322092349009673</v>
      </c>
      <c r="E633" s="3">
        <v>0.40169072542497025</v>
      </c>
    </row>
    <row r="634" spans="2:5">
      <c r="B634" s="3">
        <f t="shared" si="9"/>
        <v>2.0604693302262174</v>
      </c>
      <c r="C634" s="3">
        <v>7.5378887295144503</v>
      </c>
      <c r="D634" s="3">
        <v>1.8075502792443618</v>
      </c>
      <c r="E634" s="3">
        <v>0.34884487441633349</v>
      </c>
    </row>
    <row r="635" spans="2:5">
      <c r="B635" s="3">
        <f t="shared" si="9"/>
        <v>3.0481216855629008</v>
      </c>
      <c r="C635" s="3">
        <v>7.5518051698355055</v>
      </c>
      <c r="D635" s="3">
        <v>0.75511947996459861</v>
      </c>
      <c r="E635" s="3">
        <v>0.52896206549272129</v>
      </c>
    </row>
    <row r="636" spans="2:5">
      <c r="B636" s="3">
        <f t="shared" si="9"/>
        <v>7.0731684471056155E-2</v>
      </c>
      <c r="C636" s="3">
        <v>5.4899746696371352</v>
      </c>
      <c r="D636" s="3">
        <v>-0.25626392406994847</v>
      </c>
      <c r="E636" s="3">
        <v>0.56475112155522322</v>
      </c>
    </row>
    <row r="637" spans="2:5">
      <c r="B637" s="3">
        <f t="shared" si="9"/>
        <v>3.9167458602576986</v>
      </c>
      <c r="C637" s="3">
        <v>7.9703970458082827</v>
      </c>
      <c r="D637" s="3">
        <v>0.61397137363811138</v>
      </c>
      <c r="E637" s="3">
        <v>0.55644703512680438</v>
      </c>
    </row>
    <row r="638" spans="2:5">
      <c r="B638" s="3">
        <f t="shared" si="9"/>
        <v>2.5794883503733619</v>
      </c>
      <c r="C638" s="3">
        <v>7.9374370555742058</v>
      </c>
      <c r="D638" s="3">
        <v>1.0065919980468152</v>
      </c>
      <c r="E638" s="3">
        <v>0.35202185125278479</v>
      </c>
    </row>
    <row r="639" spans="2:5">
      <c r="B639" s="3">
        <f t="shared" si="9"/>
        <v>0.61279090517532886</v>
      </c>
      <c r="C639" s="3">
        <v>5.9307229834894866</v>
      </c>
      <c r="D639" s="3">
        <v>3.7851496932889797</v>
      </c>
      <c r="E639" s="3">
        <v>0.39975890377513962</v>
      </c>
    </row>
    <row r="640" spans="2:5">
      <c r="B640" s="3">
        <f t="shared" si="9"/>
        <v>4.0675867696092887</v>
      </c>
      <c r="C640" s="3">
        <v>8.9139683217871646</v>
      </c>
      <c r="D640" s="3">
        <v>2.1810968352305675</v>
      </c>
      <c r="E640" s="3">
        <v>0.46350901821955015</v>
      </c>
    </row>
    <row r="641" spans="2:5">
      <c r="B641" s="3">
        <f t="shared" si="9"/>
        <v>-0.60778339021734684</v>
      </c>
      <c r="C641" s="3">
        <v>4.1387981810968348</v>
      </c>
      <c r="D641" s="3">
        <v>3.4952238532670066</v>
      </c>
      <c r="E641" s="3">
        <v>0.3701956236457411</v>
      </c>
    </row>
    <row r="642" spans="2:5">
      <c r="B642" s="3">
        <f t="shared" si="9"/>
        <v>0.21465488197029714</v>
      </c>
      <c r="C642" s="3">
        <v>5.749992370372631</v>
      </c>
      <c r="D642" s="3">
        <v>2.4565263832514419</v>
      </c>
      <c r="E642" s="3">
        <v>0.44992217780083621</v>
      </c>
    </row>
    <row r="643" spans="2:5">
      <c r="B643" s="3">
        <f t="shared" si="9"/>
        <v>1.3683685490362922</v>
      </c>
      <c r="C643" s="3">
        <v>6.629291665395062</v>
      </c>
      <c r="D643" s="3">
        <v>2.1330301828058715</v>
      </c>
      <c r="E643" s="3">
        <v>0.38055970946378975</v>
      </c>
    </row>
    <row r="644" spans="2:5">
      <c r="B644" s="3">
        <f t="shared" si="9"/>
        <v>3.4120492858323708</v>
      </c>
      <c r="C644" s="3">
        <v>9.1390118106631668</v>
      </c>
      <c r="D644" s="3">
        <v>0.1096530045472579</v>
      </c>
      <c r="E644" s="3">
        <v>0.32167119357890561</v>
      </c>
    </row>
    <row r="645" spans="2:5">
      <c r="B645" s="3">
        <f t="shared" si="9"/>
        <v>0.92261840612706436</v>
      </c>
      <c r="C645" s="3">
        <v>6.3093966490676596</v>
      </c>
      <c r="D645" s="3">
        <v>2.5993530075991087</v>
      </c>
      <c r="E645" s="3">
        <v>0.42196111941892755</v>
      </c>
    </row>
    <row r="646" spans="2:5">
      <c r="B646" s="3">
        <f t="shared" si="9"/>
        <v>4.4298938319346668</v>
      </c>
      <c r="C646" s="3">
        <v>9.27469710379345</v>
      </c>
      <c r="D646" s="3">
        <v>1.0540482802819908</v>
      </c>
      <c r="E646" s="3">
        <v>0.43205053865169224</v>
      </c>
    </row>
    <row r="647" spans="2:5">
      <c r="B647" s="3">
        <f t="shared" si="9"/>
        <v>1.2500783962321478</v>
      </c>
      <c r="C647" s="3">
        <v>6.2224188970610674</v>
      </c>
      <c r="D647" s="3">
        <v>-0.12961210974456017</v>
      </c>
      <c r="E647" s="3">
        <v>0.57330240791039766</v>
      </c>
    </row>
    <row r="648" spans="2:5">
      <c r="B648" s="3">
        <f t="shared" si="9"/>
        <v>3.1393897287803441</v>
      </c>
      <c r="C648" s="3">
        <v>9.0256660664693129</v>
      </c>
      <c r="D648" s="3">
        <v>2.5279396954252755</v>
      </c>
      <c r="E648" s="3">
        <v>0.37202673421430099</v>
      </c>
    </row>
    <row r="649" spans="2:5">
      <c r="B649" s="3">
        <f t="shared" si="9"/>
        <v>2.6145543578299133</v>
      </c>
      <c r="C649" s="3">
        <v>7.1465804010132139</v>
      </c>
      <c r="D649" s="3">
        <v>-0.20850245674001289</v>
      </c>
      <c r="E649" s="3">
        <v>0.34750816370128479</v>
      </c>
    </row>
    <row r="650" spans="2:5">
      <c r="B650" s="3">
        <f t="shared" si="9"/>
        <v>6.2684003090670828</v>
      </c>
      <c r="C650" s="3">
        <v>9.7841120639667949</v>
      </c>
      <c r="D650" s="3">
        <v>2.1237220374156927</v>
      </c>
      <c r="E650" s="3">
        <v>0.53868526261177396</v>
      </c>
    </row>
    <row r="651" spans="2:5">
      <c r="B651" s="3">
        <f t="shared" ref="B651:B714" si="10">10.11-1.136*C651-0.526*D651-34.98*E651+0.0784*D651*D651+5.1*C651*E651</f>
        <v>0.63851700393618671</v>
      </c>
      <c r="C651" s="3">
        <v>6.0986358226264228</v>
      </c>
      <c r="D651" s="3">
        <v>0.76290169988097789</v>
      </c>
      <c r="E651" s="3">
        <v>0.56430249946592603</v>
      </c>
    </row>
    <row r="652" spans="2:5">
      <c r="B652" s="3">
        <f t="shared" si="10"/>
        <v>5.6361495402191935</v>
      </c>
      <c r="C652" s="3">
        <v>9.7907040620136101</v>
      </c>
      <c r="D652" s="3">
        <v>1.4225592822046571</v>
      </c>
      <c r="E652" s="3">
        <v>0.48406323435163423</v>
      </c>
    </row>
    <row r="653" spans="2:5">
      <c r="B653" s="3">
        <f t="shared" si="10"/>
        <v>2.0427461398522144</v>
      </c>
      <c r="C653" s="3">
        <v>7.8543046357615891</v>
      </c>
      <c r="D653" s="3">
        <v>1.7596362193670458</v>
      </c>
      <c r="E653" s="3">
        <v>0.30294808801538131</v>
      </c>
    </row>
    <row r="654" spans="2:5">
      <c r="B654" s="3">
        <f t="shared" si="10"/>
        <v>-2.4730748077909706</v>
      </c>
      <c r="C654" s="3">
        <v>4.1008941923276465</v>
      </c>
      <c r="D654" s="3">
        <v>0.15573595385601369</v>
      </c>
      <c r="E654" s="3">
        <v>0.5577105014191106</v>
      </c>
    </row>
    <row r="655" spans="2:5">
      <c r="B655" s="3">
        <f t="shared" si="10"/>
        <v>1.1808315708251609</v>
      </c>
      <c r="C655" s="3">
        <v>5.4789880062257756</v>
      </c>
      <c r="D655" s="3">
        <v>0.17969298379467147</v>
      </c>
      <c r="E655" s="3">
        <v>0.37132175664540545</v>
      </c>
    </row>
    <row r="656" spans="2:5">
      <c r="B656" s="3">
        <f t="shared" si="10"/>
        <v>-4.1114010172949023E-2</v>
      </c>
      <c r="C656" s="3">
        <v>5.6990874965666674</v>
      </c>
      <c r="D656" s="3">
        <v>1.6654866176335945</v>
      </c>
      <c r="E656" s="3">
        <v>0.51032135990478222</v>
      </c>
    </row>
    <row r="657" spans="2:5">
      <c r="B657" s="3">
        <f t="shared" si="10"/>
        <v>-2.0489721289639107</v>
      </c>
      <c r="C657" s="3">
        <v>4.8514664143803214</v>
      </c>
      <c r="D657" s="3">
        <v>3.4515823847163301</v>
      </c>
      <c r="E657" s="3">
        <v>0.56324045533616141</v>
      </c>
    </row>
    <row r="658" spans="2:5">
      <c r="B658" s="3">
        <f t="shared" si="10"/>
        <v>3.5464935509566811</v>
      </c>
      <c r="C658" s="3">
        <v>8.3283791619617311</v>
      </c>
      <c r="D658" s="3">
        <v>-0.88250373851741082</v>
      </c>
      <c r="E658" s="3">
        <v>0.31652577288125244</v>
      </c>
    </row>
    <row r="659" spans="2:5">
      <c r="B659" s="3">
        <f t="shared" si="10"/>
        <v>4.5819171324622623</v>
      </c>
      <c r="C659" s="3">
        <v>8.9798883022553184</v>
      </c>
      <c r="D659" s="3">
        <v>2.2865382854701375</v>
      </c>
      <c r="E659" s="3">
        <v>0.50528580584124272</v>
      </c>
    </row>
    <row r="660" spans="2:5">
      <c r="B660" s="3">
        <f t="shared" si="10"/>
        <v>2.789953280161896</v>
      </c>
      <c r="C660" s="3">
        <v>7.1279030732139042</v>
      </c>
      <c r="D660" s="3">
        <v>5.8839686269722691E-2</v>
      </c>
      <c r="E660" s="3">
        <v>0.588738670003357</v>
      </c>
    </row>
    <row r="661" spans="2:5">
      <c r="B661" s="3">
        <f t="shared" si="10"/>
        <v>1.868830437004835</v>
      </c>
      <c r="C661" s="3">
        <v>5.3306680501724291</v>
      </c>
      <c r="D661" s="3">
        <v>-0.93774224066896572</v>
      </c>
      <c r="E661" s="3">
        <v>0.35256202887050997</v>
      </c>
    </row>
    <row r="662" spans="2:5">
      <c r="B662" s="3">
        <f t="shared" si="10"/>
        <v>3.8938432730701749</v>
      </c>
      <c r="C662" s="3">
        <v>8.9181798760948521</v>
      </c>
      <c r="D662" s="3">
        <v>0.11682485427411726</v>
      </c>
      <c r="E662" s="3">
        <v>0.37849971007415995</v>
      </c>
    </row>
    <row r="663" spans="2:5">
      <c r="B663" s="3">
        <f t="shared" si="10"/>
        <v>1.1660562526249496</v>
      </c>
      <c r="C663" s="3">
        <v>6.1550340281380658</v>
      </c>
      <c r="D663" s="3">
        <v>0.17770928067873171</v>
      </c>
      <c r="E663" s="3">
        <v>0.51843317972350222</v>
      </c>
    </row>
    <row r="664" spans="2:5">
      <c r="B664" s="3">
        <f t="shared" si="10"/>
        <v>7.279972811162267</v>
      </c>
      <c r="C664" s="3">
        <v>9.6872463148899808</v>
      </c>
      <c r="D664" s="3">
        <v>0.56315805536057617</v>
      </c>
      <c r="E664" s="3">
        <v>0.58551591540269166</v>
      </c>
    </row>
    <row r="665" spans="2:5">
      <c r="B665" s="3">
        <f t="shared" si="10"/>
        <v>2.3622525185778809</v>
      </c>
      <c r="C665" s="3">
        <v>6.6439405499435411</v>
      </c>
      <c r="D665" s="3">
        <v>-0.52314828943754388</v>
      </c>
      <c r="E665" s="3">
        <v>0.45338297677541428</v>
      </c>
    </row>
    <row r="666" spans="2:5">
      <c r="B666" s="3">
        <f t="shared" si="10"/>
        <v>9.7097662961989073E-2</v>
      </c>
      <c r="C666" s="3">
        <v>4.266975920896023</v>
      </c>
      <c r="D666" s="3">
        <v>-0.29883724478896445</v>
      </c>
      <c r="E666" s="3">
        <v>0.40321054719687488</v>
      </c>
    </row>
    <row r="667" spans="2:5">
      <c r="B667" s="3">
        <f t="shared" si="10"/>
        <v>4.6843679229369695</v>
      </c>
      <c r="C667" s="3">
        <v>9.4574419385357231</v>
      </c>
      <c r="D667" s="3">
        <v>-0.89440595721304972</v>
      </c>
      <c r="E667" s="3">
        <v>0.36104007080294198</v>
      </c>
    </row>
    <row r="668" spans="2:5">
      <c r="B668" s="3">
        <f t="shared" si="10"/>
        <v>-0.48539427655591894</v>
      </c>
      <c r="C668" s="3">
        <v>4.088625751518296</v>
      </c>
      <c r="D668" s="3">
        <v>0.23783074434644624</v>
      </c>
      <c r="E668" s="3">
        <v>0.41265907773064359</v>
      </c>
    </row>
    <row r="669" spans="2:5">
      <c r="B669" s="3">
        <f t="shared" si="10"/>
        <v>5.0276994017454726</v>
      </c>
      <c r="C669" s="3">
        <v>9.4481032746360665</v>
      </c>
      <c r="D669" s="3">
        <v>2.5726493118076115</v>
      </c>
      <c r="E669" s="3">
        <v>0.49109469893490398</v>
      </c>
    </row>
    <row r="670" spans="2:5">
      <c r="B670" s="3">
        <f t="shared" si="10"/>
        <v>-0.77782359445063243</v>
      </c>
      <c r="C670" s="3">
        <v>5.0287179174169134</v>
      </c>
      <c r="D670" s="3">
        <v>-0.42655720694601273</v>
      </c>
      <c r="E670" s="3">
        <v>0.58004089480269783</v>
      </c>
    </row>
    <row r="671" spans="2:5">
      <c r="B671" s="3">
        <f t="shared" si="10"/>
        <v>1.7010167675329928</v>
      </c>
      <c r="C671" s="3">
        <v>6.0537736136967073</v>
      </c>
      <c r="D671" s="3">
        <v>0.45924253059480558</v>
      </c>
      <c r="E671" s="3">
        <v>0.31830195013275553</v>
      </c>
    </row>
    <row r="672" spans="2:5">
      <c r="B672" s="3">
        <f t="shared" si="10"/>
        <v>-0.78923381262301362</v>
      </c>
      <c r="C672" s="3">
        <v>4.4471572008423106</v>
      </c>
      <c r="D672" s="3">
        <v>2.9254432813501388</v>
      </c>
      <c r="E672" s="3">
        <v>0.40484939115573593</v>
      </c>
    </row>
    <row r="673" spans="2:5">
      <c r="B673" s="3">
        <f t="shared" si="10"/>
        <v>4.6645553465884504E-2</v>
      </c>
      <c r="C673" s="3">
        <v>5.5498519852290418</v>
      </c>
      <c r="D673" s="3">
        <v>0.29016998809778127</v>
      </c>
      <c r="E673" s="3">
        <v>0.54116641743217264</v>
      </c>
    </row>
    <row r="674" spans="2:5">
      <c r="B674" s="3">
        <f t="shared" si="10"/>
        <v>4.6516558477297245</v>
      </c>
      <c r="C674" s="3">
        <v>8.3270973845637393</v>
      </c>
      <c r="D674" s="3">
        <v>1.0027771843623157</v>
      </c>
      <c r="E674" s="3">
        <v>0.59425031281472207</v>
      </c>
    </row>
    <row r="675" spans="2:5">
      <c r="B675" s="3">
        <f t="shared" si="10"/>
        <v>0.12478296476155037</v>
      </c>
      <c r="C675" s="3">
        <v>5.935300759910886</v>
      </c>
      <c r="D675" s="3">
        <v>1.653279213843196</v>
      </c>
      <c r="E675" s="3">
        <v>0.54934232612079226</v>
      </c>
    </row>
    <row r="676" spans="2:5">
      <c r="B676" s="3">
        <f t="shared" si="10"/>
        <v>6.0825299011382015</v>
      </c>
      <c r="C676" s="3">
        <v>9.7028107547227389</v>
      </c>
      <c r="D676" s="3">
        <v>0.21234778893398842</v>
      </c>
      <c r="E676" s="3">
        <v>0.48972136600848415</v>
      </c>
    </row>
    <row r="677" spans="2:5">
      <c r="B677" s="3">
        <f t="shared" si="10"/>
        <v>-0.21461429025783563</v>
      </c>
      <c r="C677" s="3">
        <v>4.3900265511032437</v>
      </c>
      <c r="D677" s="3">
        <v>3.879299295022431</v>
      </c>
      <c r="E677" s="3">
        <v>0.3555650502029481</v>
      </c>
    </row>
    <row r="678" spans="2:5">
      <c r="B678" s="3">
        <f t="shared" si="10"/>
        <v>2.0154235551676631</v>
      </c>
      <c r="C678" s="3">
        <v>6.0594500564592426</v>
      </c>
      <c r="D678" s="3">
        <v>-0.28373058259834583</v>
      </c>
      <c r="E678" s="3">
        <v>0.33521225623340556</v>
      </c>
    </row>
    <row r="679" spans="2:5">
      <c r="B679" s="3">
        <f t="shared" si="10"/>
        <v>0.99222152899904614</v>
      </c>
      <c r="C679" s="3">
        <v>5.7564012573625902</v>
      </c>
      <c r="D679" s="3">
        <v>-0.41938535721915338</v>
      </c>
      <c r="E679" s="3">
        <v>0.50030518509475996</v>
      </c>
    </row>
    <row r="680" spans="2:5">
      <c r="B680" s="3">
        <f t="shared" si="10"/>
        <v>2.2268072356058148</v>
      </c>
      <c r="C680" s="3">
        <v>7.8524735251930293</v>
      </c>
      <c r="D680" s="3">
        <v>1.6953947569200718</v>
      </c>
      <c r="E680" s="3">
        <v>0.33618274483474225</v>
      </c>
    </row>
    <row r="681" spans="2:5">
      <c r="B681" s="3">
        <f t="shared" si="10"/>
        <v>4.4498512561429955</v>
      </c>
      <c r="C681" s="3">
        <v>9.0978118228705718</v>
      </c>
      <c r="D681" s="3">
        <v>1.2219000823999755</v>
      </c>
      <c r="E681" s="3">
        <v>0.45544297616504409</v>
      </c>
    </row>
    <row r="682" spans="2:5">
      <c r="B682" s="3">
        <f t="shared" si="10"/>
        <v>2.2153241635231833</v>
      </c>
      <c r="C682" s="3">
        <v>6.4778588213751638</v>
      </c>
      <c r="D682" s="3">
        <v>-0.45020905178991055</v>
      </c>
      <c r="E682" s="3">
        <v>0.40584734641560105</v>
      </c>
    </row>
    <row r="683" spans="2:5">
      <c r="B683" s="3">
        <f t="shared" si="10"/>
        <v>3.3894551772742023</v>
      </c>
      <c r="C683" s="3">
        <v>8.8423718985564754</v>
      </c>
      <c r="D683" s="3">
        <v>2.7865840632343515</v>
      </c>
      <c r="E683" s="3">
        <v>0.41333658864101075</v>
      </c>
    </row>
    <row r="684" spans="2:5">
      <c r="B684" s="3">
        <f t="shared" si="10"/>
        <v>5.6285447996771421</v>
      </c>
      <c r="C684" s="3">
        <v>9.677358317819758</v>
      </c>
      <c r="D684" s="3">
        <v>-0.91424298837244788</v>
      </c>
      <c r="E684" s="3">
        <v>0.41501205481124298</v>
      </c>
    </row>
    <row r="685" spans="2:5">
      <c r="B685" s="3">
        <f t="shared" si="10"/>
        <v>0.39855207392551506</v>
      </c>
      <c r="C685" s="3">
        <v>6.0592669454023866</v>
      </c>
      <c r="D685" s="3">
        <v>2.6452833643604849</v>
      </c>
      <c r="E685" s="3">
        <v>0.48686483352153076</v>
      </c>
    </row>
    <row r="686" spans="2:5">
      <c r="B686" s="3">
        <f t="shared" si="10"/>
        <v>3.4701966772087331</v>
      </c>
      <c r="C686" s="3">
        <v>9.2342295602282789</v>
      </c>
      <c r="D686" s="3">
        <v>0.63838618121890933</v>
      </c>
      <c r="E686" s="3">
        <v>0.34290292062135685</v>
      </c>
    </row>
    <row r="687" spans="2:5">
      <c r="B687" s="3">
        <f t="shared" si="10"/>
        <v>0.41466864272496018</v>
      </c>
      <c r="C687" s="3">
        <v>4.8022095400860625</v>
      </c>
      <c r="D687" s="3">
        <v>1.7944883571886283E-2</v>
      </c>
      <c r="E687" s="3">
        <v>0.40334788048951686</v>
      </c>
    </row>
    <row r="688" spans="2:5">
      <c r="B688" s="3">
        <f t="shared" si="10"/>
        <v>0.37083469937706859</v>
      </c>
      <c r="C688" s="3">
        <v>5.653126621295816</v>
      </c>
      <c r="D688" s="3">
        <v>1.1840571306497392</v>
      </c>
      <c r="E688" s="3">
        <v>0.45605639820551158</v>
      </c>
    </row>
    <row r="689" spans="2:5">
      <c r="B689" s="3">
        <f t="shared" si="10"/>
        <v>-0.72819570219492569</v>
      </c>
      <c r="C689" s="3">
        <v>4.9358806115909299</v>
      </c>
      <c r="D689" s="3">
        <v>-0.87609485152745137</v>
      </c>
      <c r="E689" s="3">
        <v>0.58652302621539953</v>
      </c>
    </row>
    <row r="690" spans="2:5">
      <c r="B690" s="3">
        <f t="shared" si="10"/>
        <v>4.1964685916944973</v>
      </c>
      <c r="C690" s="3">
        <v>9.078951384014406</v>
      </c>
      <c r="D690" s="3">
        <v>0.43070772423474857</v>
      </c>
      <c r="E690" s="3">
        <v>0.4073397015289773</v>
      </c>
    </row>
    <row r="691" spans="2:5">
      <c r="B691" s="3">
        <f t="shared" si="10"/>
        <v>2.6665836942475316</v>
      </c>
      <c r="C691" s="3">
        <v>7.185583056123539</v>
      </c>
      <c r="D691" s="3">
        <v>0.30771813104647983</v>
      </c>
      <c r="E691" s="3">
        <v>0.52436597796563611</v>
      </c>
    </row>
    <row r="692" spans="2:5">
      <c r="B692" s="3">
        <f t="shared" si="10"/>
        <v>2.6820196271630614</v>
      </c>
      <c r="C692" s="3">
        <v>6.7329325235755491</v>
      </c>
      <c r="D692" s="3">
        <v>-0.74715414899136334</v>
      </c>
      <c r="E692" s="3">
        <v>0.3366405224768822</v>
      </c>
    </row>
    <row r="693" spans="2:5">
      <c r="B693" s="3">
        <f t="shared" si="10"/>
        <v>3.0875013353970004</v>
      </c>
      <c r="C693" s="3">
        <v>7.0671102023377177</v>
      </c>
      <c r="D693" s="3">
        <v>-0.71617786187322607</v>
      </c>
      <c r="E693" s="3">
        <v>0.55430463576158939</v>
      </c>
    </row>
    <row r="694" spans="2:5">
      <c r="B694" s="3">
        <f t="shared" si="10"/>
        <v>-0.21276841537142221</v>
      </c>
      <c r="C694" s="3">
        <v>4.3977172154911957</v>
      </c>
      <c r="D694" s="3">
        <v>3.3067720572527239</v>
      </c>
      <c r="E694" s="3">
        <v>0.35412762840662859</v>
      </c>
    </row>
    <row r="695" spans="2:5">
      <c r="B695" s="3">
        <f t="shared" si="10"/>
        <v>-2.7511361507792369</v>
      </c>
      <c r="C695" s="3">
        <v>4.6176335947752314</v>
      </c>
      <c r="D695" s="3">
        <v>2.2479323709830012</v>
      </c>
      <c r="E695" s="3">
        <v>0.59748222296823017</v>
      </c>
    </row>
    <row r="696" spans="2:5">
      <c r="B696" s="3">
        <f t="shared" si="10"/>
        <v>4.86063991146926</v>
      </c>
      <c r="C696" s="3">
        <v>8.6869106112857448</v>
      </c>
      <c r="D696" s="3">
        <v>-0.1760002441480758</v>
      </c>
      <c r="E696" s="3">
        <v>0.48523514511551258</v>
      </c>
    </row>
    <row r="697" spans="2:5">
      <c r="B697" s="3">
        <f t="shared" si="10"/>
        <v>0.67702856078588525</v>
      </c>
      <c r="C697" s="3">
        <v>5.1997436445204013</v>
      </c>
      <c r="D697" s="3">
        <v>-0.89150669881282996</v>
      </c>
      <c r="E697" s="3">
        <v>0.47951292458876305</v>
      </c>
    </row>
    <row r="698" spans="2:5">
      <c r="B698" s="3">
        <f t="shared" si="10"/>
        <v>2.5876943391748899</v>
      </c>
      <c r="C698" s="3">
        <v>7.7784966582232125</v>
      </c>
      <c r="D698" s="3">
        <v>2.0790124210333571</v>
      </c>
      <c r="E698" s="3">
        <v>0.44106875820184943</v>
      </c>
    </row>
    <row r="699" spans="2:5">
      <c r="B699" s="3">
        <f t="shared" si="10"/>
        <v>3.0018545829911716</v>
      </c>
      <c r="C699" s="3">
        <v>7.8555864131595818</v>
      </c>
      <c r="D699" s="3">
        <v>2.6078981902523881</v>
      </c>
      <c r="E699" s="3">
        <v>0.52215033417767875</v>
      </c>
    </row>
    <row r="700" spans="2:5">
      <c r="B700" s="3">
        <f t="shared" si="10"/>
        <v>-0.83373464827665522</v>
      </c>
      <c r="C700" s="3">
        <v>4.6895962401196325</v>
      </c>
      <c r="D700" s="3">
        <v>-0.53367717520676283</v>
      </c>
      <c r="E700" s="3">
        <v>0.53505966368602553</v>
      </c>
    </row>
    <row r="701" spans="2:5">
      <c r="B701" s="3">
        <f t="shared" si="10"/>
        <v>1.7792450305863099</v>
      </c>
      <c r="C701" s="3">
        <v>6.4771263771477399</v>
      </c>
      <c r="D701" s="3">
        <v>0.75923947874385811</v>
      </c>
      <c r="E701" s="3">
        <v>0.31776177251503035</v>
      </c>
    </row>
    <row r="702" spans="2:5">
      <c r="B702" s="3">
        <f t="shared" si="10"/>
        <v>-1.2275348691307464</v>
      </c>
      <c r="C702" s="3">
        <v>4.7892086550492872</v>
      </c>
      <c r="D702" s="3">
        <v>2.161107211523789</v>
      </c>
      <c r="E702" s="3">
        <v>0.48568376720480966</v>
      </c>
    </row>
    <row r="703" spans="2:5">
      <c r="B703" s="3">
        <f t="shared" si="10"/>
        <v>0.84616664020565047</v>
      </c>
      <c r="C703" s="3">
        <v>6.1964171269875177</v>
      </c>
      <c r="D703" s="3">
        <v>1.955565050202948</v>
      </c>
      <c r="E703" s="3">
        <v>0.44279915768913847</v>
      </c>
    </row>
    <row r="704" spans="2:5">
      <c r="B704" s="3">
        <f t="shared" si="10"/>
        <v>-6.2782674244568071E-2</v>
      </c>
      <c r="C704" s="3">
        <v>5.8398998992889188</v>
      </c>
      <c r="D704" s="3">
        <v>3.5489364299447619</v>
      </c>
      <c r="E704" s="3">
        <v>0.51175878170110167</v>
      </c>
    </row>
    <row r="705" spans="2:5">
      <c r="B705" s="3">
        <f t="shared" si="10"/>
        <v>4.0006495248304788</v>
      </c>
      <c r="C705" s="3">
        <v>7.628894924771874</v>
      </c>
      <c r="D705" s="3">
        <v>-0.58922086245307781</v>
      </c>
      <c r="E705" s="3">
        <v>0.56524552140873441</v>
      </c>
    </row>
    <row r="706" spans="2:5">
      <c r="B706" s="3">
        <f t="shared" si="10"/>
        <v>3.0320251261594198</v>
      </c>
      <c r="C706" s="3">
        <v>8.1624805444502098</v>
      </c>
      <c r="D706" s="3">
        <v>1.6833399456770528</v>
      </c>
      <c r="E706" s="3">
        <v>0.42984405041657764</v>
      </c>
    </row>
    <row r="707" spans="2:5">
      <c r="B707" s="3">
        <f t="shared" si="10"/>
        <v>6.8257026935998582</v>
      </c>
      <c r="C707" s="3">
        <v>9.6813867610705895</v>
      </c>
      <c r="D707" s="3">
        <v>2.4362315744499039</v>
      </c>
      <c r="E707" s="3">
        <v>0.59255653553880427</v>
      </c>
    </row>
    <row r="708" spans="2:5">
      <c r="B708" s="3">
        <f t="shared" si="10"/>
        <v>4.140947739932443</v>
      </c>
      <c r="C708" s="3">
        <v>8.3025605029450364</v>
      </c>
      <c r="D708" s="3">
        <v>3.5287942136906034</v>
      </c>
      <c r="E708" s="3">
        <v>0.58977324747459337</v>
      </c>
    </row>
    <row r="709" spans="2:5">
      <c r="B709" s="3">
        <f t="shared" si="10"/>
        <v>1.2268741196217299</v>
      </c>
      <c r="C709" s="3">
        <v>4.2966399121066932</v>
      </c>
      <c r="D709" s="3">
        <v>-0.48759422589800716</v>
      </c>
      <c r="E709" s="3">
        <v>0.32732932523575548</v>
      </c>
    </row>
    <row r="710" spans="2:5">
      <c r="B710" s="3">
        <f t="shared" si="10"/>
        <v>2.7975097534258762</v>
      </c>
      <c r="C710" s="3">
        <v>9.5656605731376079</v>
      </c>
      <c r="D710" s="3">
        <v>3.3362224188970613</v>
      </c>
      <c r="E710" s="3">
        <v>0.32135990478225041</v>
      </c>
    </row>
    <row r="711" spans="2:5">
      <c r="B711" s="3">
        <f t="shared" si="10"/>
        <v>4.3782897945002475</v>
      </c>
      <c r="C711" s="3">
        <v>8.5287026581621745</v>
      </c>
      <c r="D711" s="3">
        <v>0.36585589159825438</v>
      </c>
      <c r="E711" s="3">
        <v>0.48598590044862211</v>
      </c>
    </row>
    <row r="712" spans="2:5">
      <c r="B712" s="3">
        <f t="shared" si="10"/>
        <v>0.51381683152136759</v>
      </c>
      <c r="C712" s="3">
        <v>4.757896664326914</v>
      </c>
      <c r="D712" s="3">
        <v>-0.20377208777123323</v>
      </c>
      <c r="E712" s="3">
        <v>0.40147099215674303</v>
      </c>
    </row>
    <row r="713" spans="2:5">
      <c r="B713" s="3">
        <f t="shared" si="10"/>
        <v>1.9077615550207998</v>
      </c>
      <c r="C713" s="3">
        <v>5.4344920194097721</v>
      </c>
      <c r="D713" s="3">
        <v>-0.62248603778191469</v>
      </c>
      <c r="E713" s="3">
        <v>0.32852870265816214</v>
      </c>
    </row>
    <row r="714" spans="2:5">
      <c r="B714" s="3">
        <f t="shared" si="10"/>
        <v>0.89392770184161385</v>
      </c>
      <c r="C714" s="3">
        <v>6.1519211401715141</v>
      </c>
      <c r="D714" s="3">
        <v>1.2237311929685353</v>
      </c>
      <c r="E714" s="3">
        <v>0.47187719351786861</v>
      </c>
    </row>
    <row r="715" spans="2:5">
      <c r="B715" s="3">
        <f t="shared" ref="B715:B778" si="11">10.11-1.136*C715-0.526*D715-34.98*E715+0.0784*D715*D715+5.1*C715*E715</f>
        <v>3.9783701271190139</v>
      </c>
      <c r="C715" s="3">
        <v>8.2349925229651788</v>
      </c>
      <c r="D715" s="3">
        <v>3.7955259865108193</v>
      </c>
      <c r="E715" s="3">
        <v>0.58279671620838036</v>
      </c>
    </row>
    <row r="716" spans="2:5">
      <c r="B716" s="3">
        <f t="shared" si="11"/>
        <v>5.6923986923116274</v>
      </c>
      <c r="C716" s="3">
        <v>8.8484145634327227</v>
      </c>
      <c r="D716" s="3">
        <v>-0.39222388378551587</v>
      </c>
      <c r="E716" s="3">
        <v>0.53374126407666245</v>
      </c>
    </row>
    <row r="717" spans="2:5">
      <c r="B717" s="3">
        <f t="shared" si="11"/>
        <v>5.2748669018838719</v>
      </c>
      <c r="C717" s="3">
        <v>8.7202368236335346</v>
      </c>
      <c r="D717" s="3">
        <v>0.51127658925138109</v>
      </c>
      <c r="E717" s="3">
        <v>0.56034730063783678</v>
      </c>
    </row>
    <row r="718" spans="2:5">
      <c r="B718" s="3">
        <f t="shared" si="11"/>
        <v>1.1265723741931311</v>
      </c>
      <c r="C718" s="3">
        <v>6.0746482741782888</v>
      </c>
      <c r="D718" s="3">
        <v>3.5091097750785849</v>
      </c>
      <c r="E718" s="3">
        <v>0.30061342204046754</v>
      </c>
    </row>
    <row r="719" spans="2:5">
      <c r="B719" s="3">
        <f t="shared" si="11"/>
        <v>2.2765882625872145</v>
      </c>
      <c r="C719" s="3">
        <v>7.7816095461897641</v>
      </c>
      <c r="D719" s="3">
        <v>2.7015900143436999</v>
      </c>
      <c r="E719" s="3">
        <v>0.39422894985808893</v>
      </c>
    </row>
    <row r="720" spans="2:5">
      <c r="B720" s="3">
        <f t="shared" si="11"/>
        <v>-3.306897377273085</v>
      </c>
      <c r="C720" s="3">
        <v>4.3070772423474839</v>
      </c>
      <c r="D720" s="3">
        <v>2.1374553666798914</v>
      </c>
      <c r="E720" s="3">
        <v>0.59612720114749596</v>
      </c>
    </row>
    <row r="721" spans="2:5">
      <c r="B721" s="3">
        <f t="shared" si="11"/>
        <v>5.0247245107706746</v>
      </c>
      <c r="C721" s="3">
        <v>9.9165013580736705</v>
      </c>
      <c r="D721" s="3">
        <v>0.57979064302499461</v>
      </c>
      <c r="E721" s="3">
        <v>0.41416058839686265</v>
      </c>
    </row>
    <row r="722" spans="2:5">
      <c r="B722" s="3">
        <f t="shared" si="11"/>
        <v>-1.3107817201823302</v>
      </c>
      <c r="C722" s="3">
        <v>4.1527146214178901</v>
      </c>
      <c r="D722" s="3">
        <v>-0.86968596453749192</v>
      </c>
      <c r="E722" s="3">
        <v>0.52314828943754388</v>
      </c>
    </row>
    <row r="723" spans="2:5">
      <c r="B723" s="3">
        <f t="shared" si="11"/>
        <v>1.9415078859337651</v>
      </c>
      <c r="C723" s="3">
        <v>7.3855403302102722</v>
      </c>
      <c r="D723" s="3">
        <v>1.9607531968138678</v>
      </c>
      <c r="E723" s="3">
        <v>0.3541825617236854</v>
      </c>
    </row>
    <row r="724" spans="2:5">
      <c r="B724" s="3">
        <f t="shared" si="11"/>
        <v>4.5136697971911737</v>
      </c>
      <c r="C724" s="3">
        <v>9.4605548265022748</v>
      </c>
      <c r="D724" s="3">
        <v>0.17923520615253152</v>
      </c>
      <c r="E724" s="3">
        <v>0.39510788293099763</v>
      </c>
    </row>
    <row r="725" spans="2:5">
      <c r="B725" s="3">
        <f t="shared" si="11"/>
        <v>4.1275020713357726</v>
      </c>
      <c r="C725" s="3">
        <v>8.1196325571459091</v>
      </c>
      <c r="D725" s="3">
        <v>1.4277474288155769</v>
      </c>
      <c r="E725" s="3">
        <v>0.59603564561906797</v>
      </c>
    </row>
    <row r="726" spans="2:5">
      <c r="B726" s="3">
        <f t="shared" si="11"/>
        <v>0.8206444125018777</v>
      </c>
      <c r="C726" s="3">
        <v>5.878902554399243</v>
      </c>
      <c r="D726" s="3">
        <v>-0.62797936948759425</v>
      </c>
      <c r="E726" s="3">
        <v>0.59471724600970477</v>
      </c>
    </row>
    <row r="727" spans="2:5">
      <c r="B727" s="3">
        <f t="shared" si="11"/>
        <v>6.1216314786510146</v>
      </c>
      <c r="C727" s="3">
        <v>9.2285531174657436</v>
      </c>
      <c r="D727" s="3">
        <v>-0.23627430036317032</v>
      </c>
      <c r="E727" s="3">
        <v>0.52679219946897793</v>
      </c>
    </row>
    <row r="728" spans="2:5">
      <c r="B728" s="3">
        <f t="shared" si="11"/>
        <v>1.9952677027699544</v>
      </c>
      <c r="C728" s="3">
        <v>6.7854853968932156</v>
      </c>
      <c r="D728" s="3">
        <v>0.53111362041077914</v>
      </c>
      <c r="E728" s="3">
        <v>0.39882503738517411</v>
      </c>
    </row>
    <row r="729" spans="2:5">
      <c r="B729" s="3">
        <f t="shared" si="11"/>
        <v>3.5724784530094098</v>
      </c>
      <c r="C729" s="3">
        <v>7.8301339762565991</v>
      </c>
      <c r="D729" s="3">
        <v>1.052217169713431</v>
      </c>
      <c r="E729" s="3">
        <v>0.57011627552110355</v>
      </c>
    </row>
    <row r="730" spans="2:5">
      <c r="B730" s="3">
        <f t="shared" si="11"/>
        <v>1.6493471385336704</v>
      </c>
      <c r="C730" s="3">
        <v>6.9526657918027279</v>
      </c>
      <c r="D730" s="3">
        <v>2.5697500534073918</v>
      </c>
      <c r="E730" s="3">
        <v>0.56736960966826377</v>
      </c>
    </row>
    <row r="731" spans="2:5">
      <c r="B731" s="3">
        <f t="shared" si="11"/>
        <v>2.6215194902172261</v>
      </c>
      <c r="C731" s="3">
        <v>7.6054567094943089</v>
      </c>
      <c r="D731" s="3">
        <v>1.6242866298409986</v>
      </c>
      <c r="E731" s="3">
        <v>0.47240821558275092</v>
      </c>
    </row>
    <row r="732" spans="2:5">
      <c r="B732" s="3">
        <f t="shared" si="11"/>
        <v>0.48613852034465665</v>
      </c>
      <c r="C732" s="3">
        <v>6.2161931211279642</v>
      </c>
      <c r="D732" s="3">
        <v>2.5918759727774896</v>
      </c>
      <c r="E732" s="3">
        <v>0.52651753288369396</v>
      </c>
    </row>
    <row r="733" spans="2:5">
      <c r="B733" s="3">
        <f t="shared" si="11"/>
        <v>4.955283321939504</v>
      </c>
      <c r="C733" s="3">
        <v>9.7879573961607704</v>
      </c>
      <c r="D733" s="3">
        <v>0.93700979644154181</v>
      </c>
      <c r="E733" s="3">
        <v>0.42764671773430585</v>
      </c>
    </row>
    <row r="734" spans="2:5">
      <c r="B734" s="3">
        <f t="shared" si="11"/>
        <v>1.0504113244598265</v>
      </c>
      <c r="C734" s="3">
        <v>6.5293130283516954</v>
      </c>
      <c r="D734" s="3">
        <v>2.7308877834406569</v>
      </c>
      <c r="E734" s="3">
        <v>0.47041230506302067</v>
      </c>
    </row>
    <row r="735" spans="2:5">
      <c r="B735" s="3">
        <f t="shared" si="11"/>
        <v>6.5040737821561443</v>
      </c>
      <c r="C735" s="3">
        <v>9.9284035767693108</v>
      </c>
      <c r="D735" s="3">
        <v>2.6405529953917046</v>
      </c>
      <c r="E735" s="3">
        <v>0.54392223883785507</v>
      </c>
    </row>
    <row r="736" spans="2:5">
      <c r="B736" s="3">
        <f t="shared" si="11"/>
        <v>3.4593487406366688</v>
      </c>
      <c r="C736" s="3">
        <v>9.8826258125553146</v>
      </c>
      <c r="D736" s="3">
        <v>2.2020020142216254</v>
      </c>
      <c r="E736" s="3">
        <v>0.34718771935178683</v>
      </c>
    </row>
    <row r="737" spans="2:5">
      <c r="B737" s="3">
        <f t="shared" si="11"/>
        <v>2.9014637488111674</v>
      </c>
      <c r="C737" s="3">
        <v>9.5041352580339975</v>
      </c>
      <c r="D737" s="3">
        <v>2.6553544724875637</v>
      </c>
      <c r="E737" s="3">
        <v>0.32851954710531939</v>
      </c>
    </row>
    <row r="738" spans="2:5">
      <c r="B738" s="3">
        <f t="shared" si="11"/>
        <v>4.0720468636106784</v>
      </c>
      <c r="C738" s="3">
        <v>9.371013519699698</v>
      </c>
      <c r="D738" s="3">
        <v>0.35410626544999557</v>
      </c>
      <c r="E738" s="3">
        <v>0.37339091158787807</v>
      </c>
    </row>
    <row r="739" spans="2:5">
      <c r="B739" s="3">
        <f t="shared" si="11"/>
        <v>1.7004906490131084</v>
      </c>
      <c r="C739" s="3">
        <v>7.0229804376354261</v>
      </c>
      <c r="D739" s="3">
        <v>3.1650135807367166</v>
      </c>
      <c r="E739" s="3">
        <v>0.53516037476729639</v>
      </c>
    </row>
    <row r="740" spans="2:5">
      <c r="B740" s="3">
        <f t="shared" si="11"/>
        <v>3.2550021973649077</v>
      </c>
      <c r="C740" s="3">
        <v>8.9709158604693755</v>
      </c>
      <c r="D740" s="3">
        <v>0.25995666371654402</v>
      </c>
      <c r="E740" s="3">
        <v>0.32190008239997558</v>
      </c>
    </row>
    <row r="741" spans="2:5">
      <c r="B741" s="3">
        <f t="shared" si="11"/>
        <v>2.7965593330240743</v>
      </c>
      <c r="C741" s="3">
        <v>7.4313180944242685</v>
      </c>
      <c r="D741" s="3">
        <v>0.14474929044465457</v>
      </c>
      <c r="E741" s="3">
        <v>0.41203650013733328</v>
      </c>
    </row>
    <row r="742" spans="2:5">
      <c r="B742" s="3">
        <f t="shared" si="11"/>
        <v>-1.0850947521598844</v>
      </c>
      <c r="C742" s="3">
        <v>5.0874965666676841</v>
      </c>
      <c r="D742" s="3">
        <v>1.226172673726615</v>
      </c>
      <c r="E742" s="3">
        <v>0.54114810632648702</v>
      </c>
    </row>
    <row r="743" spans="2:5">
      <c r="B743" s="3">
        <f t="shared" si="11"/>
        <v>1.2310670054031547</v>
      </c>
      <c r="C743" s="3">
        <v>6.1555833613086337</v>
      </c>
      <c r="D743" s="3">
        <v>0.53782769249549833</v>
      </c>
      <c r="E743" s="3">
        <v>0.45335551011688591</v>
      </c>
    </row>
    <row r="744" spans="2:5">
      <c r="B744" s="3">
        <f t="shared" si="11"/>
        <v>4.1846413418817718</v>
      </c>
      <c r="C744" s="3">
        <v>8.3919186986907555</v>
      </c>
      <c r="D744" s="3">
        <v>3.1451765495773181</v>
      </c>
      <c r="E744" s="3">
        <v>0.57383342997527997</v>
      </c>
    </row>
    <row r="745" spans="2:5">
      <c r="B745" s="3">
        <f t="shared" si="11"/>
        <v>2.1253418585940302</v>
      </c>
      <c r="C745" s="3">
        <v>7.7070833460493784</v>
      </c>
      <c r="D745" s="3">
        <v>1.564470351268044</v>
      </c>
      <c r="E745" s="3">
        <v>0.32398754844813377</v>
      </c>
    </row>
    <row r="746" spans="2:5">
      <c r="B746" s="3">
        <f t="shared" si="11"/>
        <v>0.99188390679045924</v>
      </c>
      <c r="C746" s="3">
        <v>5.6556901760917997</v>
      </c>
      <c r="D746" s="3">
        <v>1.4776451918088322</v>
      </c>
      <c r="E746" s="3">
        <v>0.34015625476851707</v>
      </c>
    </row>
    <row r="747" spans="2:5">
      <c r="B747" s="3">
        <f t="shared" si="11"/>
        <v>5.3750405982911715</v>
      </c>
      <c r="C747" s="3">
        <v>9.2287362285225996</v>
      </c>
      <c r="D747" s="3">
        <v>2.0428479873043002</v>
      </c>
      <c r="E747" s="3">
        <v>0.5374767296365246</v>
      </c>
    </row>
    <row r="748" spans="2:5">
      <c r="B748" s="3">
        <f t="shared" si="11"/>
        <v>1.6912440552048</v>
      </c>
      <c r="C748" s="3">
        <v>5.9455549790948208</v>
      </c>
      <c r="D748" s="3">
        <v>-0.52101199377422414</v>
      </c>
      <c r="E748" s="3">
        <v>0.42079836420789207</v>
      </c>
    </row>
    <row r="749" spans="2:5">
      <c r="B749" s="3">
        <f t="shared" si="11"/>
        <v>3.2963947583530917</v>
      </c>
      <c r="C749" s="3">
        <v>9.4103823969237332</v>
      </c>
      <c r="D749" s="3">
        <v>2.1366924039429915</v>
      </c>
      <c r="E749" s="3">
        <v>0.35676442762535476</v>
      </c>
    </row>
    <row r="750" spans="2:5">
      <c r="B750" s="3">
        <f t="shared" si="11"/>
        <v>4.8656020454761126</v>
      </c>
      <c r="C750" s="3">
        <v>9.4010437330240784</v>
      </c>
      <c r="D750" s="3">
        <v>-0.31791131321146271</v>
      </c>
      <c r="E750" s="3">
        <v>0.40570085757011626</v>
      </c>
    </row>
    <row r="751" spans="2:5">
      <c r="B751" s="3">
        <f t="shared" si="11"/>
        <v>2.6408807798153759</v>
      </c>
      <c r="C751" s="3">
        <v>7.580553605761895</v>
      </c>
      <c r="D751" s="3">
        <v>1.7373577074495681</v>
      </c>
      <c r="E751" s="3">
        <v>0.4943449201940977</v>
      </c>
    </row>
    <row r="752" spans="2:5">
      <c r="B752" s="3">
        <f t="shared" si="11"/>
        <v>0.17968791597073519</v>
      </c>
      <c r="C752" s="3">
        <v>5.6705221716971348</v>
      </c>
      <c r="D752" s="3">
        <v>0.25446333201086446</v>
      </c>
      <c r="E752" s="3">
        <v>0.55439619129001738</v>
      </c>
    </row>
    <row r="753" spans="2:5">
      <c r="B753" s="3">
        <f t="shared" si="11"/>
        <v>3.1611794928868004</v>
      </c>
      <c r="C753" s="3">
        <v>9.2653584398937952</v>
      </c>
      <c r="D753" s="3">
        <v>1.882625812555315</v>
      </c>
      <c r="E753" s="3">
        <v>0.34945829645680104</v>
      </c>
    </row>
    <row r="754" spans="2:5">
      <c r="B754" s="3">
        <f t="shared" si="11"/>
        <v>4.6084608108818905</v>
      </c>
      <c r="C754" s="3">
        <v>8.6338084047975094</v>
      </c>
      <c r="D754" s="3">
        <v>-0.72472304452650538</v>
      </c>
      <c r="E754" s="3">
        <v>0.42906582842493968</v>
      </c>
    </row>
    <row r="755" spans="2:5">
      <c r="B755" s="3">
        <f t="shared" si="11"/>
        <v>3.007072848361652</v>
      </c>
      <c r="C755" s="3">
        <v>7.8295846430860312</v>
      </c>
      <c r="D755" s="3">
        <v>1.3186437574388865</v>
      </c>
      <c r="E755" s="3">
        <v>0.47441328165532393</v>
      </c>
    </row>
    <row r="756" spans="2:5">
      <c r="B756" s="3">
        <f t="shared" si="11"/>
        <v>0.50564909599452079</v>
      </c>
      <c r="C756" s="3">
        <v>4.0620746482741783</v>
      </c>
      <c r="D756" s="3">
        <v>1.8673665578173164</v>
      </c>
      <c r="E756" s="3">
        <v>0.30013733329264197</v>
      </c>
    </row>
    <row r="757" spans="2:5">
      <c r="B757" s="3">
        <f t="shared" si="11"/>
        <v>3.4992746879386463</v>
      </c>
      <c r="C757" s="3">
        <v>7.7334513382366401</v>
      </c>
      <c r="D757" s="3">
        <v>-0.34476760155034025</v>
      </c>
      <c r="E757" s="3">
        <v>0.44474013489181186</v>
      </c>
    </row>
    <row r="758" spans="2:5">
      <c r="B758" s="3">
        <f t="shared" si="11"/>
        <v>0.22300281856145254</v>
      </c>
      <c r="C758" s="3">
        <v>5.1246681112094485</v>
      </c>
      <c r="D758" s="3">
        <v>2.0790124210333571</v>
      </c>
      <c r="E758" s="3">
        <v>0.37433393353068634</v>
      </c>
    </row>
    <row r="759" spans="2:5">
      <c r="B759" s="3">
        <f t="shared" si="11"/>
        <v>-1.7353229894493829</v>
      </c>
      <c r="C759" s="3">
        <v>4.1977599414044615</v>
      </c>
      <c r="D759" s="3">
        <v>2.6776329844050415</v>
      </c>
      <c r="E759" s="3">
        <v>0.45907773064363533</v>
      </c>
    </row>
    <row r="760" spans="2:5">
      <c r="B760" s="3">
        <f t="shared" si="11"/>
        <v>-0.40955850864878585</v>
      </c>
      <c r="C760" s="3">
        <v>4.8514664143803214</v>
      </c>
      <c r="D760" s="3">
        <v>-0.92294076357310706</v>
      </c>
      <c r="E760" s="3">
        <v>0.54315317239906002</v>
      </c>
    </row>
    <row r="761" spans="2:5">
      <c r="B761" s="3">
        <f t="shared" si="11"/>
        <v>2.1706349822964199</v>
      </c>
      <c r="C761" s="3">
        <v>7.4293038727988527</v>
      </c>
      <c r="D761" s="3">
        <v>2.379161961729789</v>
      </c>
      <c r="E761" s="3">
        <v>0.44956511123996701</v>
      </c>
    </row>
    <row r="762" spans="2:5">
      <c r="B762" s="3">
        <f t="shared" si="11"/>
        <v>1.4622718735233224</v>
      </c>
      <c r="C762" s="3">
        <v>6.6075014496292006</v>
      </c>
      <c r="D762" s="3">
        <v>1.2089297158726766</v>
      </c>
      <c r="E762" s="3">
        <v>0.48394421216467787</v>
      </c>
    </row>
    <row r="763" spans="2:5">
      <c r="B763" s="3">
        <f t="shared" si="11"/>
        <v>3.1591405531556838</v>
      </c>
      <c r="C763" s="3">
        <v>7.7532273323770866</v>
      </c>
      <c r="D763" s="3">
        <v>2.2985930967131565</v>
      </c>
      <c r="E763" s="3">
        <v>0.58131351664784692</v>
      </c>
    </row>
    <row r="764" spans="2:5">
      <c r="B764" s="3">
        <f t="shared" si="11"/>
        <v>1.7901654781179595</v>
      </c>
      <c r="C764" s="3">
        <v>7.0292062135685294</v>
      </c>
      <c r="D764" s="3">
        <v>2.4328745384075443</v>
      </c>
      <c r="E764" s="3">
        <v>0.55353556932279424</v>
      </c>
    </row>
    <row r="765" spans="2:5">
      <c r="B765" s="3">
        <f t="shared" si="11"/>
        <v>2.7396939772129034</v>
      </c>
      <c r="C765" s="3">
        <v>7.797906430249947</v>
      </c>
      <c r="D765" s="3">
        <v>0.90008239997558537</v>
      </c>
      <c r="E765" s="3">
        <v>0.3963072603534043</v>
      </c>
    </row>
    <row r="766" spans="2:5">
      <c r="B766" s="3">
        <f t="shared" si="11"/>
        <v>0.89660041646649713</v>
      </c>
      <c r="C766" s="3">
        <v>4.4960478530228585</v>
      </c>
      <c r="D766" s="3">
        <v>-0.85000152592547384</v>
      </c>
      <c r="E766" s="3">
        <v>0.38253730887783438</v>
      </c>
    </row>
    <row r="767" spans="2:5">
      <c r="B767" s="3">
        <f t="shared" si="11"/>
        <v>0.80603162442716325</v>
      </c>
      <c r="C767" s="3">
        <v>6.0068971831415752</v>
      </c>
      <c r="D767" s="3">
        <v>0.16183965575121317</v>
      </c>
      <c r="E767" s="3">
        <v>0.55170445875423435</v>
      </c>
    </row>
    <row r="768" spans="2:5">
      <c r="B768" s="3">
        <f t="shared" si="11"/>
        <v>5.6456337649397454</v>
      </c>
      <c r="C768" s="3">
        <v>9.8033387249366744</v>
      </c>
      <c r="D768" s="3">
        <v>2.1917783135471662</v>
      </c>
      <c r="E768" s="3">
        <v>0.49600207525864437</v>
      </c>
    </row>
    <row r="769" spans="2:5">
      <c r="B769" s="3">
        <f t="shared" si="11"/>
        <v>5.3259314097878914</v>
      </c>
      <c r="C769" s="3">
        <v>8.991424298837245</v>
      </c>
      <c r="D769" s="3">
        <v>1.3528244880520037</v>
      </c>
      <c r="E769" s="3">
        <v>0.55150303659169286</v>
      </c>
    </row>
    <row r="770" spans="2:5">
      <c r="B770" s="3">
        <f t="shared" si="11"/>
        <v>4.0000410725784388</v>
      </c>
      <c r="C770" s="3">
        <v>8.0046388134403514</v>
      </c>
      <c r="D770" s="3">
        <v>-0.72289193395794549</v>
      </c>
      <c r="E770" s="3">
        <v>0.43844111453596601</v>
      </c>
    </row>
    <row r="771" spans="2:5">
      <c r="B771" s="3">
        <f t="shared" si="11"/>
        <v>-6.1062682845925309E-2</v>
      </c>
      <c r="C771" s="3">
        <v>5.3033845027008883</v>
      </c>
      <c r="D771" s="3">
        <v>3.3034150212103643</v>
      </c>
      <c r="E771" s="3">
        <v>0.41150547807245091</v>
      </c>
    </row>
    <row r="772" spans="2:5">
      <c r="B772" s="3">
        <f t="shared" si="11"/>
        <v>5.4032265766032879</v>
      </c>
      <c r="C772" s="3">
        <v>9.1781975768303479</v>
      </c>
      <c r="D772" s="3">
        <v>3.2640461439863273</v>
      </c>
      <c r="E772" s="3">
        <v>0.55806756797997981</v>
      </c>
    </row>
    <row r="773" spans="2:5">
      <c r="B773" s="3">
        <f t="shared" si="11"/>
        <v>-1.0431958404945263</v>
      </c>
      <c r="C773" s="3">
        <v>4.8827784051026946</v>
      </c>
      <c r="D773" s="3">
        <v>3.4532609027375099</v>
      </c>
      <c r="E773" s="3">
        <v>0.46883754997405924</v>
      </c>
    </row>
    <row r="774" spans="2:5">
      <c r="B774" s="3">
        <f t="shared" si="11"/>
        <v>5.4408946499475164</v>
      </c>
      <c r="C774" s="3">
        <v>8.8573870052186656</v>
      </c>
      <c r="D774" s="3">
        <v>1.60536515396588</v>
      </c>
      <c r="E774" s="3">
        <v>0.59211706900234984</v>
      </c>
    </row>
    <row r="775" spans="2:5">
      <c r="B775" s="3">
        <f t="shared" si="11"/>
        <v>-0.24075350835134124</v>
      </c>
      <c r="C775" s="3">
        <v>5.4416333506271553</v>
      </c>
      <c r="D775" s="3">
        <v>1.6895962401196325</v>
      </c>
      <c r="E775" s="3">
        <v>0.48482314523758663</v>
      </c>
    </row>
    <row r="776" spans="2:5">
      <c r="B776" s="3">
        <f t="shared" si="11"/>
        <v>0.61636493306373197</v>
      </c>
      <c r="C776" s="3">
        <v>5.8415478988006226</v>
      </c>
      <c r="D776" s="3">
        <v>3.2130802331614126</v>
      </c>
      <c r="E776" s="3">
        <v>0.38105410931730094</v>
      </c>
    </row>
    <row r="777" spans="2:5">
      <c r="B777" s="3">
        <f t="shared" si="11"/>
        <v>3.9201591747413538</v>
      </c>
      <c r="C777" s="3">
        <v>8.1531418805505531</v>
      </c>
      <c r="D777" s="3">
        <v>-0.38032166508987697</v>
      </c>
      <c r="E777" s="3">
        <v>0.43337809381389814</v>
      </c>
    </row>
    <row r="778" spans="2:5">
      <c r="B778" s="3">
        <f t="shared" si="11"/>
        <v>0.81264369378990686</v>
      </c>
      <c r="C778" s="3">
        <v>5.7756279183324688</v>
      </c>
      <c r="D778" s="3">
        <v>1.0502334665974913</v>
      </c>
      <c r="E778" s="3">
        <v>0.41096530045472579</v>
      </c>
    </row>
    <row r="779" spans="2:5">
      <c r="B779" s="3">
        <f t="shared" ref="B779:B842" si="12">10.11-1.136*C779-0.526*D779-34.98*E779+0.0784*D779*D779+5.1*C779*E779</f>
        <v>0.44268290999914228</v>
      </c>
      <c r="C779" s="3">
        <v>4.9638966032898955</v>
      </c>
      <c r="D779" s="3">
        <v>1.5629444257942442</v>
      </c>
      <c r="E779" s="3">
        <v>0.35158238471633046</v>
      </c>
    </row>
    <row r="780" spans="2:5">
      <c r="B780" s="3">
        <f t="shared" si="12"/>
        <v>-1.367029542669167</v>
      </c>
      <c r="C780" s="3">
        <v>5.0488601336710719</v>
      </c>
      <c r="D780" s="3">
        <v>2.8460951567125461</v>
      </c>
      <c r="E780" s="3">
        <v>0.52861415448469495</v>
      </c>
    </row>
    <row r="781" spans="2:5">
      <c r="B781" s="3">
        <f t="shared" si="12"/>
        <v>3.9674736429665156</v>
      </c>
      <c r="C781" s="3">
        <v>9.3913388470107115</v>
      </c>
      <c r="D781" s="3">
        <v>1.3311563463240454</v>
      </c>
      <c r="E781" s="3">
        <v>0.39388103885006254</v>
      </c>
    </row>
    <row r="782" spans="2:5">
      <c r="B782" s="3">
        <f t="shared" si="12"/>
        <v>-7.9815890918309762E-2</v>
      </c>
      <c r="C782" s="3">
        <v>4.9294717246009707</v>
      </c>
      <c r="D782" s="3">
        <v>3.9784844508194217</v>
      </c>
      <c r="E782" s="3">
        <v>0.37990966521195102</v>
      </c>
    </row>
    <row r="783" spans="2:5">
      <c r="B783" s="3">
        <f t="shared" si="12"/>
        <v>1.1603407356326567</v>
      </c>
      <c r="C783" s="3">
        <v>6.5500045777764218</v>
      </c>
      <c r="D783" s="3">
        <v>3.9139378032776886</v>
      </c>
      <c r="E783" s="3">
        <v>0.41341898861659598</v>
      </c>
    </row>
    <row r="784" spans="2:5">
      <c r="B784" s="3">
        <f t="shared" si="12"/>
        <v>-0.36555730383312657</v>
      </c>
      <c r="C784" s="3">
        <v>4.1898861659596545</v>
      </c>
      <c r="D784" s="3">
        <v>1.4202703939939574</v>
      </c>
      <c r="E784" s="3">
        <v>0.37665944395275736</v>
      </c>
    </row>
    <row r="785" spans="2:5">
      <c r="B785" s="3">
        <f t="shared" si="12"/>
        <v>2.9197267886164493</v>
      </c>
      <c r="C785" s="3">
        <v>9.1419415875728625</v>
      </c>
      <c r="D785" s="3">
        <v>1.6274910733359786</v>
      </c>
      <c r="E785" s="3">
        <v>0.3300759910885952</v>
      </c>
    </row>
    <row r="786" spans="2:5">
      <c r="B786" s="3">
        <f t="shared" si="12"/>
        <v>0.65416063659723811</v>
      </c>
      <c r="C786" s="3">
        <v>5.5427106540116586</v>
      </c>
      <c r="D786" s="3">
        <v>1.3306985686819055</v>
      </c>
      <c r="E786" s="3">
        <v>0.38708761864070557</v>
      </c>
    </row>
    <row r="787" spans="2:5">
      <c r="B787" s="3">
        <f t="shared" si="12"/>
        <v>1.5596126623111104</v>
      </c>
      <c r="C787" s="3">
        <v>6.9543137913144317</v>
      </c>
      <c r="D787" s="3">
        <v>3.2365794854579306</v>
      </c>
      <c r="E787" s="3">
        <v>0.47408368175298321</v>
      </c>
    </row>
    <row r="788" spans="2:5">
      <c r="B788" s="3">
        <f t="shared" si="12"/>
        <v>4.1264599331555161</v>
      </c>
      <c r="C788" s="3">
        <v>8.7268288216803498</v>
      </c>
      <c r="D788" s="3">
        <v>1.0030823694570756</v>
      </c>
      <c r="E788" s="3">
        <v>0.45963621936704613</v>
      </c>
    </row>
    <row r="789" spans="2:5">
      <c r="B789" s="3">
        <f t="shared" si="12"/>
        <v>2.2168158126900792</v>
      </c>
      <c r="C789" s="3">
        <v>6.8418836024048586</v>
      </c>
      <c r="D789" s="3">
        <v>0.15924558244575326</v>
      </c>
      <c r="E789" s="3">
        <v>0.45176244392223885</v>
      </c>
    </row>
    <row r="790" spans="2:5">
      <c r="B790" s="3">
        <f t="shared" si="12"/>
        <v>2.8216866308776218</v>
      </c>
      <c r="C790" s="3">
        <v>6.8358409375286113</v>
      </c>
      <c r="D790" s="3">
        <v>-0.90081484420300906</v>
      </c>
      <c r="E790" s="3">
        <v>0.51399273659474476</v>
      </c>
    </row>
    <row r="791" spans="2:5">
      <c r="B791" s="3">
        <f t="shared" si="12"/>
        <v>2.8349837346157507</v>
      </c>
      <c r="C791" s="3">
        <v>6.9235511337626274</v>
      </c>
      <c r="D791" s="3">
        <v>-0.77690969573046054</v>
      </c>
      <c r="E791" s="3">
        <v>0.40641499069185461</v>
      </c>
    </row>
    <row r="792" spans="2:5">
      <c r="B792" s="3">
        <f t="shared" si="12"/>
        <v>1.1205875841741726</v>
      </c>
      <c r="C792" s="3">
        <v>6.1911069063386943</v>
      </c>
      <c r="D792" s="3">
        <v>2.0112613299966426</v>
      </c>
      <c r="E792" s="3">
        <v>0.35694753868221074</v>
      </c>
    </row>
    <row r="793" spans="2:5">
      <c r="B793" s="3">
        <f t="shared" si="12"/>
        <v>3.0524920303214405</v>
      </c>
      <c r="C793" s="3">
        <v>7.5785393841364792</v>
      </c>
      <c r="D793" s="3">
        <v>-0.30768761253700361</v>
      </c>
      <c r="E793" s="3">
        <v>0.37663197729422893</v>
      </c>
    </row>
    <row r="794" spans="2:5">
      <c r="B794" s="3">
        <f t="shared" si="12"/>
        <v>4.8834468870548005</v>
      </c>
      <c r="C794" s="3">
        <v>9.4984588152714622</v>
      </c>
      <c r="D794" s="3">
        <v>-0.56160161137730036</v>
      </c>
      <c r="E794" s="3">
        <v>0.38950468459120458</v>
      </c>
    </row>
    <row r="795" spans="2:5">
      <c r="B795" s="3">
        <f t="shared" si="12"/>
        <v>2.0507574892879106</v>
      </c>
      <c r="C795" s="3">
        <v>7.5329447309793389</v>
      </c>
      <c r="D795" s="3">
        <v>1.556077761162145</v>
      </c>
      <c r="E795" s="3">
        <v>0.32775963621936705</v>
      </c>
    </row>
    <row r="796" spans="2:5">
      <c r="B796" s="3">
        <f t="shared" si="12"/>
        <v>0.33996320336697039</v>
      </c>
      <c r="C796" s="3">
        <v>4.927091280861843</v>
      </c>
      <c r="D796" s="3">
        <v>-0.53581347087008269</v>
      </c>
      <c r="E796" s="3">
        <v>0.45445417645802177</v>
      </c>
    </row>
    <row r="797" spans="2:5">
      <c r="B797" s="3">
        <f t="shared" si="12"/>
        <v>4.4196121788842078</v>
      </c>
      <c r="C797" s="3">
        <v>8.6118350779747921</v>
      </c>
      <c r="D797" s="3">
        <v>0.47358623004852451</v>
      </c>
      <c r="E797" s="3">
        <v>0.4836695455793939</v>
      </c>
    </row>
    <row r="798" spans="2:5">
      <c r="B798" s="3">
        <f t="shared" si="12"/>
        <v>0.46214598254353412</v>
      </c>
      <c r="C798" s="3">
        <v>5.8748741111484115</v>
      </c>
      <c r="D798" s="3">
        <v>3.1924802392651142</v>
      </c>
      <c r="E798" s="3">
        <v>0.41724600970488601</v>
      </c>
    </row>
    <row r="799" spans="2:5">
      <c r="B799" s="3">
        <f t="shared" si="12"/>
        <v>-2.1151634358709401</v>
      </c>
      <c r="C799" s="3">
        <v>4.3768425550096133</v>
      </c>
      <c r="D799" s="3">
        <v>0.44856105227820664</v>
      </c>
      <c r="E799" s="3">
        <v>0.55560472426526686</v>
      </c>
    </row>
    <row r="800" spans="2:5">
      <c r="B800" s="3">
        <f t="shared" si="12"/>
        <v>2.0885760863138518</v>
      </c>
      <c r="C800" s="3">
        <v>7.2674336985381629</v>
      </c>
      <c r="D800" s="3">
        <v>1.9813531907101658</v>
      </c>
      <c r="E800" s="3">
        <v>0.46489150669881285</v>
      </c>
    </row>
    <row r="801" spans="2:5">
      <c r="B801" s="3">
        <f t="shared" si="12"/>
        <v>3.2185133119127691</v>
      </c>
      <c r="C801" s="3">
        <v>8.5942564165166182</v>
      </c>
      <c r="D801" s="3">
        <v>1.3639637440107424</v>
      </c>
      <c r="E801" s="3">
        <v>0.38902859584337901</v>
      </c>
    </row>
    <row r="802" spans="2:5">
      <c r="B802" s="3">
        <f t="shared" si="12"/>
        <v>-2.9181044983199751</v>
      </c>
      <c r="C802" s="3">
        <v>4.0532853175450914</v>
      </c>
      <c r="D802" s="3">
        <v>2.1203650013733331</v>
      </c>
      <c r="E802" s="3">
        <v>0.53540757469405187</v>
      </c>
    </row>
    <row r="803" spans="2:5">
      <c r="B803" s="3">
        <f t="shared" si="12"/>
        <v>3.4046599937166633E-2</v>
      </c>
      <c r="C803" s="3">
        <v>6.0534073915829953</v>
      </c>
      <c r="D803" s="3">
        <v>3.096957304605243</v>
      </c>
      <c r="E803" s="3">
        <v>0.56534623249000515</v>
      </c>
    </row>
    <row r="804" spans="2:5">
      <c r="B804" s="3">
        <f t="shared" si="12"/>
        <v>0.81809103085781132</v>
      </c>
      <c r="C804" s="3">
        <v>5.8316599017303989</v>
      </c>
      <c r="D804" s="3">
        <v>3.0545365764336072</v>
      </c>
      <c r="E804" s="3">
        <v>0.34206976531266214</v>
      </c>
    </row>
    <row r="805" spans="2:5">
      <c r="B805" s="3">
        <f t="shared" si="12"/>
        <v>3.4594791285696349</v>
      </c>
      <c r="C805" s="3">
        <v>7.4283883175145728</v>
      </c>
      <c r="D805" s="3">
        <v>-0.85396893215735348</v>
      </c>
      <c r="E805" s="3">
        <v>0.44126102481154816</v>
      </c>
    </row>
    <row r="806" spans="2:5">
      <c r="B806" s="3">
        <f t="shared" si="12"/>
        <v>2.8623049443719264</v>
      </c>
      <c r="C806" s="3">
        <v>8.0443739127781004</v>
      </c>
      <c r="D806" s="3">
        <v>1.5989562669759207</v>
      </c>
      <c r="E806" s="3">
        <v>0.41865596484267709</v>
      </c>
    </row>
    <row r="807" spans="2:5">
      <c r="B807" s="3">
        <f t="shared" si="12"/>
        <v>-2.3424391284684489</v>
      </c>
      <c r="C807" s="3">
        <v>4.3783074434644611</v>
      </c>
      <c r="D807" s="3">
        <v>3.6954252754295478</v>
      </c>
      <c r="E807" s="3">
        <v>0.52215033417767875</v>
      </c>
    </row>
    <row r="808" spans="2:5">
      <c r="B808" s="3">
        <f t="shared" si="12"/>
        <v>-3.4620780497089498E-2</v>
      </c>
      <c r="C808" s="3">
        <v>4.6319162572099977</v>
      </c>
      <c r="D808" s="3">
        <v>1.6271858882412187</v>
      </c>
      <c r="E808" s="3">
        <v>0.37284157841731008</v>
      </c>
    </row>
    <row r="809" spans="2:5">
      <c r="B809" s="3">
        <f t="shared" si="12"/>
        <v>7.5769077220458207</v>
      </c>
      <c r="C809" s="3">
        <v>9.6980498672444835</v>
      </c>
      <c r="D809" s="3">
        <v>-8.8106936857203833E-2</v>
      </c>
      <c r="E809" s="3">
        <v>0.58265938291573838</v>
      </c>
    </row>
    <row r="810" spans="2:5">
      <c r="B810" s="3">
        <f t="shared" si="12"/>
        <v>0.24865146271252137</v>
      </c>
      <c r="C810" s="3">
        <v>5.2356334116641747</v>
      </c>
      <c r="D810" s="3">
        <v>2.0860316782128363</v>
      </c>
      <c r="E810" s="3">
        <v>0.3814294869838557</v>
      </c>
    </row>
    <row r="811" spans="2:5">
      <c r="B811" s="3">
        <f t="shared" si="12"/>
        <v>1.4601071056395494</v>
      </c>
      <c r="C811" s="3">
        <v>6.7684560686056088</v>
      </c>
      <c r="D811" s="3">
        <v>2.1717886898403878</v>
      </c>
      <c r="E811" s="3">
        <v>0.40868556779686877</v>
      </c>
    </row>
    <row r="812" spans="2:5">
      <c r="B812" s="3">
        <f t="shared" si="12"/>
        <v>3.9822742204895611</v>
      </c>
      <c r="C812" s="3">
        <v>9.6755272072511982</v>
      </c>
      <c r="D812" s="3">
        <v>1.511825922421949</v>
      </c>
      <c r="E812" s="3">
        <v>0.38145695364238408</v>
      </c>
    </row>
    <row r="813" spans="2:5">
      <c r="B813" s="3">
        <f t="shared" si="12"/>
        <v>0.50144224177386043</v>
      </c>
      <c r="C813" s="3">
        <v>5.6113773003326521</v>
      </c>
      <c r="D813" s="3">
        <v>3.935605945005646</v>
      </c>
      <c r="E813" s="3">
        <v>0.37382122257148959</v>
      </c>
    </row>
    <row r="814" spans="2:5">
      <c r="B814" s="3">
        <f t="shared" si="12"/>
        <v>6.8769768210049413</v>
      </c>
      <c r="C814" s="3">
        <v>9.314249092074343</v>
      </c>
      <c r="D814" s="3">
        <v>0.12430188909573658</v>
      </c>
      <c r="E814" s="3">
        <v>0.59189733573412273</v>
      </c>
    </row>
    <row r="815" spans="2:5">
      <c r="B815" s="3">
        <f t="shared" si="12"/>
        <v>1.4122654915848667</v>
      </c>
      <c r="C815" s="3">
        <v>4.2287057100131227</v>
      </c>
      <c r="D815" s="3">
        <v>-0.69939268166142765</v>
      </c>
      <c r="E815" s="3">
        <v>0.3205816827906125</v>
      </c>
    </row>
    <row r="816" spans="2:5">
      <c r="B816" s="3">
        <f t="shared" si="12"/>
        <v>4.6256214741570005</v>
      </c>
      <c r="C816" s="3">
        <v>8.749717703787347</v>
      </c>
      <c r="D816" s="3">
        <v>1.6758629108554337</v>
      </c>
      <c r="E816" s="3">
        <v>0.53057344279305396</v>
      </c>
    </row>
    <row r="817" spans="2:5">
      <c r="B817" s="3">
        <f t="shared" si="12"/>
        <v>3.8397928953329057</v>
      </c>
      <c r="C817" s="3">
        <v>8.3937498092593152</v>
      </c>
      <c r="D817" s="3">
        <v>2.9403973509933774</v>
      </c>
      <c r="E817" s="3">
        <v>0.52808313241981264</v>
      </c>
    </row>
    <row r="818" spans="2:5">
      <c r="B818" s="3">
        <f t="shared" si="12"/>
        <v>-0.18844488038088514</v>
      </c>
      <c r="C818" s="3">
        <v>5.838251899777215</v>
      </c>
      <c r="D818" s="3">
        <v>2.1678212836085082</v>
      </c>
      <c r="E818" s="3">
        <v>0.55608081301309242</v>
      </c>
    </row>
    <row r="819" spans="2:5">
      <c r="B819" s="3">
        <f t="shared" si="12"/>
        <v>5.671814079704987</v>
      </c>
      <c r="C819" s="3">
        <v>9.3843806268501844</v>
      </c>
      <c r="D819" s="3">
        <v>3.3501083407086396</v>
      </c>
      <c r="E819" s="3">
        <v>0.55159459212012085</v>
      </c>
    </row>
    <row r="820" spans="2:5">
      <c r="B820" s="3">
        <f t="shared" si="12"/>
        <v>0.41147757628985104</v>
      </c>
      <c r="C820" s="3">
        <v>5.080904568620868</v>
      </c>
      <c r="D820" s="3">
        <v>1.9285561693166908</v>
      </c>
      <c r="E820" s="3">
        <v>0.35333109530930507</v>
      </c>
    </row>
    <row r="821" spans="2:5">
      <c r="B821" s="3">
        <f t="shared" si="12"/>
        <v>3.2285775769270035</v>
      </c>
      <c r="C821" s="3">
        <v>8.0656147953733939</v>
      </c>
      <c r="D821" s="3">
        <v>1.1634571367534412</v>
      </c>
      <c r="E821" s="3">
        <v>0.45282448805200348</v>
      </c>
    </row>
    <row r="822" spans="2:5">
      <c r="B822" s="3">
        <f t="shared" si="12"/>
        <v>-0.21054216246028723</v>
      </c>
      <c r="C822" s="3">
        <v>4.6504104739524523</v>
      </c>
      <c r="D822" s="3">
        <v>2.0115665150914026</v>
      </c>
      <c r="E822" s="3">
        <v>0.38150273140659807</v>
      </c>
    </row>
    <row r="823" spans="2:5">
      <c r="B823" s="3">
        <f t="shared" si="12"/>
        <v>3.736153458649774</v>
      </c>
      <c r="C823" s="3">
        <v>7.9910885952330091</v>
      </c>
      <c r="D823" s="3">
        <v>0.91534165471358375</v>
      </c>
      <c r="E823" s="3">
        <v>0.54026917325357826</v>
      </c>
    </row>
    <row r="824" spans="2:5">
      <c r="B824" s="3">
        <f t="shared" si="12"/>
        <v>0.93615023251165486</v>
      </c>
      <c r="C824" s="3">
        <v>4.548051393169958</v>
      </c>
      <c r="D824" s="3">
        <v>1.0386364329966127</v>
      </c>
      <c r="E824" s="3">
        <v>0.30085146641438032</v>
      </c>
    </row>
    <row r="825" spans="2:5">
      <c r="B825" s="3">
        <f t="shared" si="12"/>
        <v>-0.95475083565564312</v>
      </c>
      <c r="C825" s="3">
        <v>4.5471358378856781</v>
      </c>
      <c r="D825" s="3">
        <v>-0.87411114841151161</v>
      </c>
      <c r="E825" s="3">
        <v>0.54445326090273749</v>
      </c>
    </row>
    <row r="826" spans="2:5">
      <c r="B826" s="3">
        <f t="shared" si="12"/>
        <v>0.23062422091506285</v>
      </c>
      <c r="C826" s="3">
        <v>4.3180639057588426</v>
      </c>
      <c r="D826" s="3">
        <v>0.10583819086275814</v>
      </c>
      <c r="E826" s="3">
        <v>0.37963499862666705</v>
      </c>
    </row>
    <row r="827" spans="2:5">
      <c r="B827" s="3">
        <f t="shared" si="12"/>
        <v>1.1132536907999082</v>
      </c>
      <c r="C827" s="3">
        <v>6.3657948545793026</v>
      </c>
      <c r="D827" s="3">
        <v>2.1028168584246347</v>
      </c>
      <c r="E827" s="3">
        <v>0.40000610370189521</v>
      </c>
    </row>
    <row r="828" spans="2:5">
      <c r="B828" s="3">
        <f t="shared" si="12"/>
        <v>2.9833501300181915</v>
      </c>
      <c r="C828" s="3">
        <v>9.145786919766838</v>
      </c>
      <c r="D828" s="3">
        <v>1.8168584246345407</v>
      </c>
      <c r="E828" s="3">
        <v>0.33950621051667834</v>
      </c>
    </row>
    <row r="829" spans="2:5">
      <c r="B829" s="3">
        <f t="shared" si="12"/>
        <v>-1.3551443664826994</v>
      </c>
      <c r="C829" s="3">
        <v>4.0223395489364302</v>
      </c>
      <c r="D829" s="3">
        <v>1.5145725882747887</v>
      </c>
      <c r="E829" s="3">
        <v>0.43404644917142243</v>
      </c>
    </row>
    <row r="830" spans="2:5">
      <c r="B830" s="3">
        <f t="shared" si="12"/>
        <v>1.9523570360149787</v>
      </c>
      <c r="C830" s="3">
        <v>6.7882320627460553</v>
      </c>
      <c r="D830" s="3">
        <v>0.53782769249549833</v>
      </c>
      <c r="E830" s="3">
        <v>0.51662038026062806</v>
      </c>
    </row>
    <row r="831" spans="2:5">
      <c r="B831" s="3">
        <f t="shared" si="12"/>
        <v>0.48026350235215354</v>
      </c>
      <c r="C831" s="3">
        <v>6.1707815790276808</v>
      </c>
      <c r="D831" s="3">
        <v>2.7107455671864988</v>
      </c>
      <c r="E831" s="3">
        <v>0.50440687276833396</v>
      </c>
    </row>
    <row r="832" spans="2:5">
      <c r="B832" s="3">
        <f t="shared" si="12"/>
        <v>1.5847590652135555</v>
      </c>
      <c r="C832" s="3">
        <v>6.3782464064455091</v>
      </c>
      <c r="D832" s="3">
        <v>0.18991668446913046</v>
      </c>
      <c r="E832" s="3">
        <v>0.48246101260414442</v>
      </c>
    </row>
    <row r="833" spans="2:5">
      <c r="B833" s="3">
        <f t="shared" si="12"/>
        <v>4.2423290928869548</v>
      </c>
      <c r="C833" s="3">
        <v>9.5035859248634296</v>
      </c>
      <c r="D833" s="3">
        <v>3.080629902035585</v>
      </c>
      <c r="E833" s="3">
        <v>0.43035676137577439</v>
      </c>
    </row>
    <row r="834" spans="2:5">
      <c r="B834" s="3">
        <f t="shared" si="12"/>
        <v>2.208256507739268</v>
      </c>
      <c r="C834" s="3">
        <v>7.4446852015747549</v>
      </c>
      <c r="D834" s="3">
        <v>3.9583422345652641</v>
      </c>
      <c r="E834" s="3">
        <v>0.47160252693258459</v>
      </c>
    </row>
    <row r="835" spans="2:5">
      <c r="B835" s="3">
        <f t="shared" si="12"/>
        <v>-0.72206715656584741</v>
      </c>
      <c r="C835" s="3">
        <v>4.991363261818293</v>
      </c>
      <c r="D835" s="3">
        <v>3.5722830896938991</v>
      </c>
      <c r="E835" s="3">
        <v>0.44973906674398023</v>
      </c>
    </row>
    <row r="836" spans="2:5">
      <c r="B836" s="3">
        <f t="shared" si="12"/>
        <v>2.0294460973698563</v>
      </c>
      <c r="C836" s="3">
        <v>7.2771385845515306</v>
      </c>
      <c r="D836" s="3">
        <v>2.8018433179723505</v>
      </c>
      <c r="E836" s="3">
        <v>0.48962981048005616</v>
      </c>
    </row>
    <row r="837" spans="2:5">
      <c r="B837" s="3">
        <f t="shared" si="12"/>
        <v>3.2985895487812176</v>
      </c>
      <c r="C837" s="3">
        <v>9.5323343607898181</v>
      </c>
      <c r="D837" s="3">
        <v>3.9629200109866636</v>
      </c>
      <c r="E837" s="3">
        <v>0.3572130497146519</v>
      </c>
    </row>
    <row r="838" spans="2:5">
      <c r="B838" s="3">
        <f t="shared" si="12"/>
        <v>2.3978393439995216</v>
      </c>
      <c r="C838" s="3">
        <v>8.7553941465498824</v>
      </c>
      <c r="D838" s="3">
        <v>2.2384716330454424</v>
      </c>
      <c r="E838" s="3">
        <v>0.31207617419965206</v>
      </c>
    </row>
    <row r="839" spans="2:5">
      <c r="B839" s="3">
        <f t="shared" si="12"/>
        <v>0.4877899431861259</v>
      </c>
      <c r="C839" s="3">
        <v>4.145023957029939</v>
      </c>
      <c r="D839" s="3">
        <v>-0.28952909939878535</v>
      </c>
      <c r="E839" s="3">
        <v>0.36648762474440744</v>
      </c>
    </row>
    <row r="840" spans="2:5">
      <c r="B840" s="3">
        <f t="shared" si="12"/>
        <v>3.1637203025516385</v>
      </c>
      <c r="C840" s="3">
        <v>8.7257301553392139</v>
      </c>
      <c r="D840" s="3">
        <v>0.17084261604663231</v>
      </c>
      <c r="E840" s="3">
        <v>0.32072817163609729</v>
      </c>
    </row>
    <row r="841" spans="2:5">
      <c r="B841" s="3">
        <f t="shared" si="12"/>
        <v>2.047590636912723</v>
      </c>
      <c r="C841" s="3">
        <v>7.9546494949186686</v>
      </c>
      <c r="D841" s="3">
        <v>3.3406476027710807</v>
      </c>
      <c r="E841" s="3">
        <v>0.33215430158391063</v>
      </c>
    </row>
    <row r="842" spans="2:5">
      <c r="B842" s="3">
        <f t="shared" si="12"/>
        <v>1.2566242388254878</v>
      </c>
      <c r="C842" s="3">
        <v>6.6975920896023435</v>
      </c>
      <c r="D842" s="3">
        <v>3.1361735892818992</v>
      </c>
      <c r="E842" s="3">
        <v>0.44558244575334938</v>
      </c>
    </row>
    <row r="843" spans="2:5">
      <c r="B843" s="3">
        <f t="shared" ref="B843:B906" si="13">10.11-1.136*C843-0.526*D843-34.98*E843+0.0784*D843*D843+5.1*C843*E843</f>
        <v>4.4690395216854846</v>
      </c>
      <c r="C843" s="3">
        <v>8.1571703238013846</v>
      </c>
      <c r="D843" s="3">
        <v>-0.53413495284890278</v>
      </c>
      <c r="E843" s="3">
        <v>0.50173345133823666</v>
      </c>
    </row>
    <row r="844" spans="2:5">
      <c r="B844" s="3">
        <f t="shared" si="13"/>
        <v>0.73242506107499672</v>
      </c>
      <c r="C844" s="3">
        <v>4.7793206579790644</v>
      </c>
      <c r="D844" s="3">
        <v>-6.4302499465926033E-2</v>
      </c>
      <c r="E844" s="3">
        <v>0.37550584429456463</v>
      </c>
    </row>
    <row r="845" spans="2:5">
      <c r="B845" s="3">
        <f t="shared" si="13"/>
        <v>2.9698216221384754</v>
      </c>
      <c r="C845" s="3">
        <v>8.7074190496536161</v>
      </c>
      <c r="D845" s="3">
        <v>2.8224433118686485</v>
      </c>
      <c r="E845" s="3">
        <v>0.38306833094271675</v>
      </c>
    </row>
    <row r="846" spans="2:5">
      <c r="B846" s="3">
        <f t="shared" si="13"/>
        <v>-2.6595566175964969</v>
      </c>
      <c r="C846" s="3">
        <v>4.1461226233710748</v>
      </c>
      <c r="D846" s="3">
        <v>0.75328836939603883</v>
      </c>
      <c r="E846" s="3">
        <v>0.5571337015900143</v>
      </c>
    </row>
    <row r="847" spans="2:5">
      <c r="B847" s="3">
        <f t="shared" si="13"/>
        <v>5.8577263151869836</v>
      </c>
      <c r="C847" s="3">
        <v>9.3428144169438774</v>
      </c>
      <c r="D847" s="3">
        <v>1.2486037781914732</v>
      </c>
      <c r="E847" s="3">
        <v>0.54432508316293826</v>
      </c>
    </row>
    <row r="848" spans="2:5">
      <c r="B848" s="3">
        <f t="shared" si="13"/>
        <v>1.3625729375212092</v>
      </c>
      <c r="C848" s="3">
        <v>6.6715903195287947</v>
      </c>
      <c r="D848" s="3">
        <v>2.2189397869808039</v>
      </c>
      <c r="E848" s="3">
        <v>0.40565507980590226</v>
      </c>
    </row>
    <row r="849" spans="2:5">
      <c r="B849" s="3">
        <f t="shared" si="13"/>
        <v>-1.2311227848661179</v>
      </c>
      <c r="C849" s="3">
        <v>4.5551927243873411</v>
      </c>
      <c r="D849" s="3">
        <v>3.4790490432447276</v>
      </c>
      <c r="E849" s="3">
        <v>0.44987640003662221</v>
      </c>
    </row>
    <row r="850" spans="2:5">
      <c r="B850" s="3">
        <f t="shared" si="13"/>
        <v>1.9033531034171887</v>
      </c>
      <c r="C850" s="3">
        <v>6.4161503952146974</v>
      </c>
      <c r="D850" s="3">
        <v>6.4180425428022048E-2</v>
      </c>
      <c r="E850" s="3">
        <v>0.39176610614337593</v>
      </c>
    </row>
    <row r="851" spans="2:5">
      <c r="B851" s="3">
        <f t="shared" si="13"/>
        <v>1.945628145419164</v>
      </c>
      <c r="C851" s="3">
        <v>7.9317606128116704</v>
      </c>
      <c r="D851" s="3">
        <v>3.0765099032563255</v>
      </c>
      <c r="E851" s="3">
        <v>0.31474959562974941</v>
      </c>
    </row>
    <row r="852" spans="2:5">
      <c r="B852" s="3">
        <f t="shared" si="13"/>
        <v>0.16598047031436369</v>
      </c>
      <c r="C852" s="3">
        <v>4.1882381664479507</v>
      </c>
      <c r="D852" s="3">
        <v>1.6418347727896969</v>
      </c>
      <c r="E852" s="3">
        <v>0.33288674581133459</v>
      </c>
    </row>
    <row r="853" spans="2:5">
      <c r="B853" s="3">
        <f t="shared" si="13"/>
        <v>3.5649839195280943</v>
      </c>
      <c r="C853" s="3">
        <v>9.7128818628498195</v>
      </c>
      <c r="D853" s="3">
        <v>2.9230018005920591</v>
      </c>
      <c r="E853" s="3">
        <v>0.36799829096346931</v>
      </c>
    </row>
    <row r="854" spans="2:5">
      <c r="B854" s="3">
        <f t="shared" si="13"/>
        <v>-1.4588146336408521</v>
      </c>
      <c r="C854" s="3">
        <v>5.1440778832361822</v>
      </c>
      <c r="D854" s="3">
        <v>1.3001800592059087</v>
      </c>
      <c r="E854" s="3">
        <v>0.5916135135959959</v>
      </c>
    </row>
    <row r="855" spans="2:5">
      <c r="B855" s="3">
        <f t="shared" si="13"/>
        <v>2.0785941961838326</v>
      </c>
      <c r="C855" s="3">
        <v>7.1734977263710435</v>
      </c>
      <c r="D855" s="3">
        <v>2.5503707998901337</v>
      </c>
      <c r="E855" s="3">
        <v>0.59148533585619678</v>
      </c>
    </row>
    <row r="856" spans="2:5">
      <c r="B856" s="3">
        <f t="shared" si="13"/>
        <v>2.2993042848053431</v>
      </c>
      <c r="C856" s="3">
        <v>8.1035187841425831</v>
      </c>
      <c r="D856" s="3">
        <v>3.0211188085573903</v>
      </c>
      <c r="E856" s="3">
        <v>0.35735038300729394</v>
      </c>
    </row>
    <row r="857" spans="2:5">
      <c r="B857" s="3">
        <f t="shared" si="13"/>
        <v>-0.30795934382639523</v>
      </c>
      <c r="C857" s="3">
        <v>5.2914822840052489</v>
      </c>
      <c r="D857" s="3">
        <v>1.3448896755882442</v>
      </c>
      <c r="E857" s="3">
        <v>0.48054750205999941</v>
      </c>
    </row>
    <row r="858" spans="2:5">
      <c r="B858" s="3">
        <f t="shared" si="13"/>
        <v>2.4558103347941227</v>
      </c>
      <c r="C858" s="3">
        <v>7.6970122379222996</v>
      </c>
      <c r="D858" s="3">
        <v>2.4656819360942408</v>
      </c>
      <c r="E858" s="3">
        <v>0.44679097872859885</v>
      </c>
    </row>
    <row r="859" spans="2:5">
      <c r="B859" s="3">
        <f t="shared" si="13"/>
        <v>7.2141998695228686</v>
      </c>
      <c r="C859" s="3">
        <v>9.8612018189031652</v>
      </c>
      <c r="D859" s="3">
        <v>2.4264656514175846</v>
      </c>
      <c r="E859" s="3">
        <v>0.59568773461104163</v>
      </c>
    </row>
    <row r="860" spans="2:5">
      <c r="B860" s="3">
        <f t="shared" si="13"/>
        <v>-2.5161474808618038</v>
      </c>
      <c r="C860" s="3">
        <v>4.3581652272103035</v>
      </c>
      <c r="D860" s="3">
        <v>0.27842036194952247</v>
      </c>
      <c r="E860" s="3">
        <v>0.59081698049867248</v>
      </c>
    </row>
    <row r="861" spans="2:5">
      <c r="B861" s="3">
        <f t="shared" si="13"/>
        <v>0.39589176297214657</v>
      </c>
      <c r="C861" s="3">
        <v>5.5093844416638689</v>
      </c>
      <c r="D861" s="3">
        <v>2.9107943968016601</v>
      </c>
      <c r="E861" s="3">
        <v>0.3761375774407178</v>
      </c>
    </row>
    <row r="862" spans="2:5">
      <c r="B862" s="3">
        <f t="shared" si="13"/>
        <v>3.9651773382509248E-2</v>
      </c>
      <c r="C862" s="3">
        <v>4.2959074678792692</v>
      </c>
      <c r="D862" s="3">
        <v>0.77251503036591718</v>
      </c>
      <c r="E862" s="3">
        <v>0.3695730460524308</v>
      </c>
    </row>
    <row r="863" spans="2:5">
      <c r="B863" s="3">
        <f t="shared" si="13"/>
        <v>6.758677070095569</v>
      </c>
      <c r="C863" s="3">
        <v>9.708487197485276</v>
      </c>
      <c r="D863" s="3">
        <v>-0.56022827845088052</v>
      </c>
      <c r="E863" s="3">
        <v>0.50630207220679346</v>
      </c>
    </row>
    <row r="864" spans="2:5">
      <c r="B864" s="3">
        <f t="shared" si="13"/>
        <v>3.6025827208256445</v>
      </c>
      <c r="C864" s="3">
        <v>7.6759544663838621</v>
      </c>
      <c r="D864" s="3">
        <v>0.59321878719443344</v>
      </c>
      <c r="E864" s="3">
        <v>0.59915768913846246</v>
      </c>
    </row>
    <row r="865" spans="2:5">
      <c r="B865" s="3">
        <f t="shared" si="13"/>
        <v>-0.69245997830208239</v>
      </c>
      <c r="C865" s="3">
        <v>5.5978270821253089</v>
      </c>
      <c r="D865" s="3">
        <v>1.4259163182470167</v>
      </c>
      <c r="E865" s="3">
        <v>0.59907528916287722</v>
      </c>
    </row>
    <row r="866" spans="2:5">
      <c r="B866" s="3">
        <f t="shared" si="13"/>
        <v>3.7593990041160339</v>
      </c>
      <c r="C866" s="3">
        <v>8.0427259132663949</v>
      </c>
      <c r="D866" s="3">
        <v>1.2716452528458513</v>
      </c>
      <c r="E866" s="3">
        <v>0.55119174779503766</v>
      </c>
    </row>
    <row r="867" spans="2:5">
      <c r="B867" s="3">
        <f t="shared" si="13"/>
        <v>-1.2616552287617857</v>
      </c>
      <c r="C867" s="3">
        <v>4.0230719931638541</v>
      </c>
      <c r="D867" s="3">
        <v>1.5371562852870264</v>
      </c>
      <c r="E867" s="3">
        <v>0.4271889400921659</v>
      </c>
    </row>
    <row r="868" spans="2:5">
      <c r="B868" s="3">
        <f t="shared" si="13"/>
        <v>5.9823509936481436</v>
      </c>
      <c r="C868" s="3">
        <v>9.2972197637867371</v>
      </c>
      <c r="D868" s="3">
        <v>3.3322550126651818</v>
      </c>
      <c r="E868" s="3">
        <v>0.5883175145725883</v>
      </c>
    </row>
    <row r="869" spans="2:5">
      <c r="B869" s="3">
        <f t="shared" si="13"/>
        <v>1.9216980110190356</v>
      </c>
      <c r="C869" s="3">
        <v>7.346537675099948</v>
      </c>
      <c r="D869" s="3">
        <v>1.6743369853816339</v>
      </c>
      <c r="E869" s="3">
        <v>0.32897732474745933</v>
      </c>
    </row>
    <row r="870" spans="2:5">
      <c r="B870" s="3">
        <f t="shared" si="13"/>
        <v>1.0682754392162988</v>
      </c>
      <c r="C870" s="3">
        <v>6.0350962858973967</v>
      </c>
      <c r="D870" s="3">
        <v>3.4616534928434088</v>
      </c>
      <c r="E870" s="3">
        <v>0.31051973021637624</v>
      </c>
    </row>
    <row r="871" spans="2:5">
      <c r="B871" s="3">
        <f t="shared" si="13"/>
        <v>5.889906214357687</v>
      </c>
      <c r="C871" s="3">
        <v>9.1086153752250745</v>
      </c>
      <c r="D871" s="3">
        <v>1.1721549119541002</v>
      </c>
      <c r="E871" s="3">
        <v>0.57836542863246554</v>
      </c>
    </row>
    <row r="872" spans="2:5">
      <c r="B872" s="3">
        <f t="shared" si="13"/>
        <v>1.6188493295073592</v>
      </c>
      <c r="C872" s="3">
        <v>6.5223548081911673</v>
      </c>
      <c r="D872" s="3">
        <v>0.78395947141941602</v>
      </c>
      <c r="E872" s="3">
        <v>0.41817072054200871</v>
      </c>
    </row>
    <row r="873" spans="2:5">
      <c r="B873" s="3">
        <f t="shared" si="13"/>
        <v>4.0049618057604324</v>
      </c>
      <c r="C873" s="3">
        <v>9.2230597857600642</v>
      </c>
      <c r="D873" s="3">
        <v>0.33655812250129702</v>
      </c>
      <c r="E873" s="3">
        <v>0.37656788842432937</v>
      </c>
    </row>
    <row r="874" spans="2:5">
      <c r="B874" s="3">
        <f t="shared" si="13"/>
        <v>0.98085267465154757</v>
      </c>
      <c r="C874" s="3">
        <v>4.7604602191228977</v>
      </c>
      <c r="D874" s="3">
        <v>-0.84206671346171458</v>
      </c>
      <c r="E874" s="3">
        <v>0.39431134983367411</v>
      </c>
    </row>
    <row r="875" spans="2:5">
      <c r="B875" s="3">
        <f t="shared" si="13"/>
        <v>4.5306026643749426</v>
      </c>
      <c r="C875" s="3">
        <v>8.8328501235999628</v>
      </c>
      <c r="D875" s="3">
        <v>-0.17630542924283577</v>
      </c>
      <c r="E875" s="3">
        <v>0.43303018280587174</v>
      </c>
    </row>
    <row r="876" spans="2:5">
      <c r="B876" s="3">
        <f t="shared" si="13"/>
        <v>-1.6237779312721674</v>
      </c>
      <c r="C876" s="3">
        <v>4.7531357768486586</v>
      </c>
      <c r="D876" s="3">
        <v>0.23325296792504657</v>
      </c>
      <c r="E876" s="3">
        <v>0.57880489516891998</v>
      </c>
    </row>
    <row r="877" spans="2:5">
      <c r="B877" s="3">
        <f t="shared" si="13"/>
        <v>1.7235442572669086</v>
      </c>
      <c r="C877" s="3">
        <v>7.0024719992675557</v>
      </c>
      <c r="D877" s="3">
        <v>2.8953825495162815</v>
      </c>
      <c r="E877" s="3">
        <v>0.59251075777459028</v>
      </c>
    </row>
    <row r="878" spans="2:5">
      <c r="B878" s="3">
        <f t="shared" si="13"/>
        <v>2.7096195907420313</v>
      </c>
      <c r="C878" s="3">
        <v>7.9542832728049566</v>
      </c>
      <c r="D878" s="3">
        <v>2.4043397320474869</v>
      </c>
      <c r="E878" s="3">
        <v>0.43801995910519731</v>
      </c>
    </row>
    <row r="879" spans="2:5">
      <c r="B879" s="3">
        <f t="shared" si="13"/>
        <v>3.9895235181519393</v>
      </c>
      <c r="C879" s="3">
        <v>9.8057191686758021</v>
      </c>
      <c r="D879" s="3">
        <v>1.3897518845179602</v>
      </c>
      <c r="E879" s="3">
        <v>0.3725028229621265</v>
      </c>
    </row>
    <row r="880" spans="2:5">
      <c r="B880" s="3">
        <f t="shared" si="13"/>
        <v>1.5485272988771381</v>
      </c>
      <c r="C880" s="3">
        <v>5.7148350474562823</v>
      </c>
      <c r="D880" s="3">
        <v>-0.59700308236945709</v>
      </c>
      <c r="E880" s="3">
        <v>0.41330912198248237</v>
      </c>
    </row>
    <row r="881" spans="2:5">
      <c r="B881" s="3">
        <f t="shared" si="13"/>
        <v>1.0055669665399485</v>
      </c>
      <c r="C881" s="3">
        <v>5.8485061189611498</v>
      </c>
      <c r="D881" s="3">
        <v>0.4320810571611684</v>
      </c>
      <c r="E881" s="3">
        <v>0.43626209295937984</v>
      </c>
    </row>
    <row r="882" spans="2:5">
      <c r="B882" s="3">
        <f t="shared" si="13"/>
        <v>3.9105814820817031</v>
      </c>
      <c r="C882" s="3">
        <v>8.1101107821893983</v>
      </c>
      <c r="D882" s="3">
        <v>-0.29609057893612478</v>
      </c>
      <c r="E882" s="3">
        <v>0.44676351207007048</v>
      </c>
    </row>
    <row r="883" spans="2:5">
      <c r="B883" s="3">
        <f t="shared" si="13"/>
        <v>3.8785239280995256</v>
      </c>
      <c r="C883" s="3">
        <v>7.5959349345377971</v>
      </c>
      <c r="D883" s="3">
        <v>-0.38550981170079646</v>
      </c>
      <c r="E883" s="3">
        <v>0.58071840571306499</v>
      </c>
    </row>
    <row r="884" spans="2:5">
      <c r="B884" s="3">
        <f t="shared" si="13"/>
        <v>8.47155830760844E-2</v>
      </c>
      <c r="C884" s="3">
        <v>4.5506149479659417</v>
      </c>
      <c r="D884" s="3">
        <v>-0.20255134739219338</v>
      </c>
      <c r="E884" s="3">
        <v>0.42181463057344276</v>
      </c>
    </row>
    <row r="885" spans="2:5">
      <c r="B885" s="3">
        <f t="shared" si="13"/>
        <v>-6.9725268915201255E-2</v>
      </c>
      <c r="C885" s="3">
        <v>5.7787408062990204</v>
      </c>
      <c r="D885" s="3">
        <v>2.7243263039033176</v>
      </c>
      <c r="E885" s="3">
        <v>0.50177007354960779</v>
      </c>
    </row>
    <row r="886" spans="2:5">
      <c r="B886" s="3">
        <f t="shared" si="13"/>
        <v>3.0092695447161937</v>
      </c>
      <c r="C886" s="3">
        <v>9.8302560502945049</v>
      </c>
      <c r="D886" s="3">
        <v>1.3563341166417433</v>
      </c>
      <c r="E886" s="3">
        <v>0.30589617603076263</v>
      </c>
    </row>
    <row r="887" spans="2:5">
      <c r="B887" s="3">
        <f t="shared" si="13"/>
        <v>2.2038666145728794</v>
      </c>
      <c r="C887" s="3">
        <v>7.4313180944242685</v>
      </c>
      <c r="D887" s="3">
        <v>2.205511642811365</v>
      </c>
      <c r="E887" s="3">
        <v>0.45024262215033417</v>
      </c>
    </row>
    <row r="888" spans="2:5">
      <c r="B888" s="3">
        <f t="shared" si="13"/>
        <v>3.7732445451681222</v>
      </c>
      <c r="C888" s="3">
        <v>9.4759361552781769</v>
      </c>
      <c r="D888" s="3">
        <v>-2.3712881862849811E-2</v>
      </c>
      <c r="E888" s="3">
        <v>0.33080843531601917</v>
      </c>
    </row>
    <row r="889" spans="2:5">
      <c r="B889" s="3">
        <f t="shared" si="13"/>
        <v>5.9849099839175111</v>
      </c>
      <c r="C889" s="3">
        <v>9.4559770500808753</v>
      </c>
      <c r="D889" s="3">
        <v>1.5460066530350653</v>
      </c>
      <c r="E889" s="3">
        <v>0.54680623798333694</v>
      </c>
    </row>
    <row r="890" spans="2:5">
      <c r="B890" s="3">
        <f t="shared" si="13"/>
        <v>-1.9436186571802008</v>
      </c>
      <c r="C890" s="3">
        <v>4.2030701620532849</v>
      </c>
      <c r="D890" s="3">
        <v>2.1778923917355879</v>
      </c>
      <c r="E890" s="3">
        <v>0.48029114658040101</v>
      </c>
    </row>
    <row r="891" spans="2:5">
      <c r="B891" s="3">
        <f t="shared" si="13"/>
        <v>0.56664203797798507</v>
      </c>
      <c r="C891" s="3">
        <v>5.814630573442793</v>
      </c>
      <c r="D891" s="3">
        <v>1.7958006530961028</v>
      </c>
      <c r="E891" s="3">
        <v>0.42178716391491439</v>
      </c>
    </row>
    <row r="892" spans="2:5">
      <c r="B892" s="3">
        <f t="shared" si="13"/>
        <v>-0.11786265958267705</v>
      </c>
      <c r="C892" s="3">
        <v>4.6754966887417222</v>
      </c>
      <c r="D892" s="3">
        <v>3.2924283577990057</v>
      </c>
      <c r="E892" s="3">
        <v>0.36233100375377664</v>
      </c>
    </row>
    <row r="893" spans="2:5">
      <c r="B893" s="3">
        <f t="shared" si="13"/>
        <v>4.1550656686520142</v>
      </c>
      <c r="C893" s="3">
        <v>8.2406689657277141</v>
      </c>
      <c r="D893" s="3">
        <v>0.58131656849879443</v>
      </c>
      <c r="E893" s="3">
        <v>0.52299264503921628</v>
      </c>
    </row>
    <row r="894" spans="2:5">
      <c r="B894" s="3">
        <f t="shared" si="13"/>
        <v>2.2085298731129939</v>
      </c>
      <c r="C894" s="3">
        <v>8.396130252998443</v>
      </c>
      <c r="D894" s="3">
        <v>2.3889278847621087</v>
      </c>
      <c r="E894" s="3">
        <v>0.31193884090701007</v>
      </c>
    </row>
    <row r="895" spans="2:5">
      <c r="B895" s="3">
        <f t="shared" si="13"/>
        <v>-1.9542861094312567</v>
      </c>
      <c r="C895" s="3">
        <v>4.4967802972502824</v>
      </c>
      <c r="D895" s="3">
        <v>1.4086733603930783</v>
      </c>
      <c r="E895" s="3">
        <v>0.52883388775292217</v>
      </c>
    </row>
    <row r="896" spans="2:5">
      <c r="B896" s="3">
        <f t="shared" si="13"/>
        <v>2.6295224780786786</v>
      </c>
      <c r="C896" s="3">
        <v>8.1390423291726428</v>
      </c>
      <c r="D896" s="3">
        <v>2.1234168523209327</v>
      </c>
      <c r="E896" s="3">
        <v>0.38732566301461835</v>
      </c>
    </row>
    <row r="897" spans="2:5">
      <c r="B897" s="3">
        <f t="shared" si="13"/>
        <v>2.6126318204625978</v>
      </c>
      <c r="C897" s="3">
        <v>7.4428540910061951</v>
      </c>
      <c r="D897" s="3">
        <v>0.85415204321420957</v>
      </c>
      <c r="E897" s="3">
        <v>0.45317239906002993</v>
      </c>
    </row>
    <row r="898" spans="2:5">
      <c r="B898" s="3">
        <f t="shared" si="13"/>
        <v>0.65148132818606008</v>
      </c>
      <c r="C898" s="3">
        <v>5.6501968443861204</v>
      </c>
      <c r="D898" s="3">
        <v>1.947477645191809</v>
      </c>
      <c r="E898" s="3">
        <v>0.37522202215643785</v>
      </c>
    </row>
    <row r="899" spans="2:5">
      <c r="B899" s="3">
        <f t="shared" si="13"/>
        <v>-0.30748301669945732</v>
      </c>
      <c r="C899" s="3">
        <v>5.241676076540422</v>
      </c>
      <c r="D899" s="3">
        <v>-0.41938535721915338</v>
      </c>
      <c r="E899" s="3">
        <v>0.56954863124485</v>
      </c>
    </row>
    <row r="900" spans="2:5">
      <c r="B900" s="3">
        <f t="shared" si="13"/>
        <v>1.7944238203751546</v>
      </c>
      <c r="C900" s="3">
        <v>7.1116061891537221</v>
      </c>
      <c r="D900" s="3">
        <v>3.1285439619129001</v>
      </c>
      <c r="E900" s="3">
        <v>0.49756767479476305</v>
      </c>
    </row>
    <row r="901" spans="2:5">
      <c r="B901" s="3">
        <f t="shared" si="13"/>
        <v>-2.1795198562817433</v>
      </c>
      <c r="C901" s="3">
        <v>4.7101046784875029</v>
      </c>
      <c r="D901" s="3">
        <v>3.0824610126041447</v>
      </c>
      <c r="E901" s="3">
        <v>0.55321512497329628</v>
      </c>
    </row>
    <row r="902" spans="2:5">
      <c r="B902" s="3">
        <f t="shared" si="13"/>
        <v>4.2652139499744521</v>
      </c>
      <c r="C902" s="3">
        <v>7.8652912991729487</v>
      </c>
      <c r="D902" s="3">
        <v>-0.8876918851283303</v>
      </c>
      <c r="E902" s="3">
        <v>0.49902340769676812</v>
      </c>
    </row>
    <row r="903" spans="2:5">
      <c r="B903" s="3">
        <f t="shared" si="13"/>
        <v>3.0121243252952219</v>
      </c>
      <c r="C903" s="3">
        <v>8.822779015472884</v>
      </c>
      <c r="D903" s="3">
        <v>2.7980285042878501</v>
      </c>
      <c r="E903" s="3">
        <v>0.37766655476546523</v>
      </c>
    </row>
    <row r="904" spans="2:5">
      <c r="B904" s="3">
        <f t="shared" si="13"/>
        <v>2.0480815415768205</v>
      </c>
      <c r="C904" s="3">
        <v>6.8596453749198893</v>
      </c>
      <c r="D904" s="3">
        <v>0.56224250007629628</v>
      </c>
      <c r="E904" s="3">
        <v>0.38046815393536176</v>
      </c>
    </row>
    <row r="905" spans="2:5">
      <c r="B905" s="3">
        <f t="shared" si="13"/>
        <v>1.5062698579828684</v>
      </c>
      <c r="C905" s="3">
        <v>6.4910428174687951</v>
      </c>
      <c r="D905" s="3">
        <v>0.86223944822534881</v>
      </c>
      <c r="E905" s="3">
        <v>0.44498733481856745</v>
      </c>
    </row>
    <row r="906" spans="2:5">
      <c r="B906" s="3">
        <f t="shared" si="13"/>
        <v>6.3314395935659853</v>
      </c>
      <c r="C906" s="3">
        <v>9.9609973448896749</v>
      </c>
      <c r="D906" s="3">
        <v>1.5150303659169286</v>
      </c>
      <c r="E906" s="3">
        <v>0.51539353617969297</v>
      </c>
    </row>
    <row r="907" spans="2:5">
      <c r="B907" s="3">
        <f t="shared" ref="B907:B970" si="14">10.11-1.136*C907-0.526*D907-34.98*E907+0.0784*D907*D907+5.1*C907*E907</f>
        <v>2.971283637632423</v>
      </c>
      <c r="C907" s="3">
        <v>8.685628833887753</v>
      </c>
      <c r="D907" s="3">
        <v>0.40446180608539084</v>
      </c>
      <c r="E907" s="3">
        <v>0.31428266243476666</v>
      </c>
    </row>
    <row r="908" spans="2:5">
      <c r="B908" s="3">
        <f t="shared" si="14"/>
        <v>2.1749108926817584E-2</v>
      </c>
      <c r="C908" s="3">
        <v>5.4264351329081091</v>
      </c>
      <c r="D908" s="3">
        <v>2.1760612811670281</v>
      </c>
      <c r="E908" s="3">
        <v>0.43126316110721152</v>
      </c>
    </row>
    <row r="909" spans="2:5">
      <c r="B909" s="3">
        <f t="shared" si="14"/>
        <v>2.9713009941319477</v>
      </c>
      <c r="C909" s="3">
        <v>8.508377330851161</v>
      </c>
      <c r="D909" s="3">
        <v>1.088839381084628</v>
      </c>
      <c r="E909" s="3">
        <v>0.35738700521866512</v>
      </c>
    </row>
    <row r="910" spans="2:5">
      <c r="B910" s="3">
        <f t="shared" si="14"/>
        <v>-0.92729604050369119</v>
      </c>
      <c r="C910" s="3">
        <v>4.2049012726218455</v>
      </c>
      <c r="D910" s="3">
        <v>0.52317880794701987</v>
      </c>
      <c r="E910" s="3">
        <v>0.44379711294900354</v>
      </c>
    </row>
    <row r="911" spans="2:5">
      <c r="B911" s="3">
        <f t="shared" si="14"/>
        <v>4.6971255270047241</v>
      </c>
      <c r="C911" s="3">
        <v>8.7184057130649748</v>
      </c>
      <c r="D911" s="3">
        <v>-0.36262092959379855</v>
      </c>
      <c r="E911" s="3">
        <v>0.45236671040986354</v>
      </c>
    </row>
    <row r="912" spans="2:5">
      <c r="B912" s="3">
        <f t="shared" si="14"/>
        <v>-1.2861327140348155</v>
      </c>
      <c r="C912" s="3">
        <v>4.0761741996520886</v>
      </c>
      <c r="D912" s="3">
        <v>-0.26160466322824794</v>
      </c>
      <c r="E912" s="3">
        <v>0.48680990020447401</v>
      </c>
    </row>
    <row r="913" spans="2:5">
      <c r="B913" s="3">
        <f t="shared" si="14"/>
        <v>2.4632045551502362</v>
      </c>
      <c r="C913" s="3">
        <v>7.1835688344981232</v>
      </c>
      <c r="D913" s="3">
        <v>0.51951658680990032</v>
      </c>
      <c r="E913" s="3">
        <v>0.46241035187841428</v>
      </c>
    </row>
    <row r="914" spans="2:5">
      <c r="B914" s="3">
        <f t="shared" si="14"/>
        <v>6.5694339311162722</v>
      </c>
      <c r="C914" s="3">
        <v>9.6912747581408123</v>
      </c>
      <c r="D914" s="3">
        <v>2.176824243903928</v>
      </c>
      <c r="E914" s="3">
        <v>0.5705740531632435</v>
      </c>
    </row>
    <row r="915" spans="2:5">
      <c r="B915" s="3">
        <f t="shared" si="14"/>
        <v>2.4430591834664224</v>
      </c>
      <c r="C915" s="3">
        <v>7.5640736106448561</v>
      </c>
      <c r="D915" s="3">
        <v>0.94372386852626122</v>
      </c>
      <c r="E915" s="3">
        <v>0.37600939970091862</v>
      </c>
    </row>
    <row r="916" spans="2:5">
      <c r="B916" s="3">
        <f t="shared" si="14"/>
        <v>0.14430345763330887</v>
      </c>
      <c r="C916" s="3">
        <v>4.1069368572038938</v>
      </c>
      <c r="D916" s="3">
        <v>3.7065645313882873</v>
      </c>
      <c r="E916" s="3">
        <v>0.31548203985717338</v>
      </c>
    </row>
    <row r="917" spans="2:5">
      <c r="B917" s="3">
        <f t="shared" si="14"/>
        <v>4.2733626929518582</v>
      </c>
      <c r="C917" s="3">
        <v>9.9468977935117646</v>
      </c>
      <c r="D917" s="3">
        <v>-0.11511581774346147</v>
      </c>
      <c r="E917" s="3">
        <v>0.34296700949125641</v>
      </c>
    </row>
    <row r="918" spans="2:5">
      <c r="B918" s="3">
        <f t="shared" si="14"/>
        <v>5.7237872433351242</v>
      </c>
      <c r="C918" s="3">
        <v>9.1593371379741804</v>
      </c>
      <c r="D918" s="3">
        <v>0.47679067354350413</v>
      </c>
      <c r="E918" s="3">
        <v>0.53285317545091093</v>
      </c>
    </row>
    <row r="919" spans="2:5">
      <c r="B919" s="3">
        <f t="shared" si="14"/>
        <v>4.3364322281234635</v>
      </c>
      <c r="C919" s="3">
        <v>8.9125034333323168</v>
      </c>
      <c r="D919" s="3">
        <v>1.2392956328012938</v>
      </c>
      <c r="E919" s="3">
        <v>0.46616412854396194</v>
      </c>
    </row>
    <row r="920" spans="2:5">
      <c r="B920" s="3">
        <f t="shared" si="14"/>
        <v>6.1510200615574924</v>
      </c>
      <c r="C920" s="3">
        <v>9.7216711935789064</v>
      </c>
      <c r="D920" s="3">
        <v>-0.92172002319406721</v>
      </c>
      <c r="E920" s="3">
        <v>0.44747764519180883</v>
      </c>
    </row>
    <row r="921" spans="2:5">
      <c r="B921" s="3">
        <f t="shared" si="14"/>
        <v>5.4049349107024938</v>
      </c>
      <c r="C921" s="3">
        <v>9.3717459639271219</v>
      </c>
      <c r="D921" s="3">
        <v>-0.54298532059694204</v>
      </c>
      <c r="E921" s="3">
        <v>0.43949400311288794</v>
      </c>
    </row>
    <row r="922" spans="2:5">
      <c r="B922" s="3">
        <f t="shared" si="14"/>
        <v>0.8576816344480136</v>
      </c>
      <c r="C922" s="3">
        <v>6.3416241950743126</v>
      </c>
      <c r="D922" s="3">
        <v>1.3094882045960876</v>
      </c>
      <c r="E922" s="3">
        <v>0.56635334330271303</v>
      </c>
    </row>
    <row r="923" spans="2:5">
      <c r="B923" s="3">
        <f t="shared" si="14"/>
        <v>0.9570691319100213</v>
      </c>
      <c r="C923" s="3">
        <v>6.2106997894222848</v>
      </c>
      <c r="D923" s="3">
        <v>0.26071962645344393</v>
      </c>
      <c r="E923" s="3">
        <v>0.59470809045686202</v>
      </c>
    </row>
    <row r="924" spans="2:5">
      <c r="B924" s="3">
        <f t="shared" si="14"/>
        <v>-0.62013057903377344</v>
      </c>
      <c r="C924" s="3">
        <v>5.646168401135288</v>
      </c>
      <c r="D924" s="3">
        <v>1.9586169011505477</v>
      </c>
      <c r="E924" s="3">
        <v>0.57993102816858422</v>
      </c>
    </row>
    <row r="925" spans="2:5">
      <c r="B925" s="3">
        <f t="shared" si="14"/>
        <v>5.4372902601797151</v>
      </c>
      <c r="C925" s="3">
        <v>9.0708944975127412</v>
      </c>
      <c r="D925" s="3">
        <v>2.4769737846003599</v>
      </c>
      <c r="E925" s="3">
        <v>0.57205725272377694</v>
      </c>
    </row>
    <row r="926" spans="2:5">
      <c r="B926" s="3">
        <f t="shared" si="14"/>
        <v>0.59353097777462516</v>
      </c>
      <c r="C926" s="3">
        <v>6.0231940672017581</v>
      </c>
      <c r="D926" s="3">
        <v>2.7856685079500716</v>
      </c>
      <c r="E926" s="3">
        <v>0.426410718100528</v>
      </c>
    </row>
    <row r="927" spans="2:5">
      <c r="B927" s="3">
        <f t="shared" si="14"/>
        <v>1.807299116703879</v>
      </c>
      <c r="C927" s="3">
        <v>7.2311777092806793</v>
      </c>
      <c r="D927" s="3">
        <v>2.6712240974150823</v>
      </c>
      <c r="E927" s="3">
        <v>0.39892574846644491</v>
      </c>
    </row>
    <row r="928" spans="2:5">
      <c r="B928" s="3">
        <f t="shared" si="14"/>
        <v>1.8173731333556535</v>
      </c>
      <c r="C928" s="3">
        <v>7.1824701681569874</v>
      </c>
      <c r="D928" s="3">
        <v>3.8681600390636923</v>
      </c>
      <c r="E928" s="3">
        <v>0.4411969359416486</v>
      </c>
    </row>
    <row r="929" spans="2:5">
      <c r="B929" s="3">
        <f t="shared" si="14"/>
        <v>1.6744096654346432</v>
      </c>
      <c r="C929" s="3">
        <v>6.2920010986663417</v>
      </c>
      <c r="D929" s="3">
        <v>0.35090182195501551</v>
      </c>
      <c r="E929" s="3">
        <v>0.38500015259254738</v>
      </c>
    </row>
    <row r="930" spans="2:5">
      <c r="B930" s="3">
        <f t="shared" si="14"/>
        <v>0.44860517631455288</v>
      </c>
      <c r="C930" s="3">
        <v>4.0067751091036712</v>
      </c>
      <c r="D930" s="3">
        <v>0.27903073213904239</v>
      </c>
      <c r="E930" s="3">
        <v>0.34162114322336495</v>
      </c>
    </row>
    <row r="931" spans="2:5">
      <c r="B931" s="3">
        <f t="shared" si="14"/>
        <v>0.51193769573466064</v>
      </c>
      <c r="C931" s="3">
        <v>4.9280068361461229</v>
      </c>
      <c r="D931" s="3">
        <v>1.0734275337992489</v>
      </c>
      <c r="E931" s="3">
        <v>0.35802789391766104</v>
      </c>
    </row>
    <row r="932" spans="2:5">
      <c r="B932" s="3">
        <f t="shared" si="14"/>
        <v>1.7700897238269935</v>
      </c>
      <c r="C932" s="3">
        <v>7.3785821100497451</v>
      </c>
      <c r="D932" s="3">
        <v>3.3295083468123421</v>
      </c>
      <c r="E932" s="3">
        <v>0.34871669667653432</v>
      </c>
    </row>
    <row r="933" spans="2:5">
      <c r="B933" s="3">
        <f t="shared" si="14"/>
        <v>2.1431931882176443</v>
      </c>
      <c r="C933" s="3">
        <v>7.1504257332071894</v>
      </c>
      <c r="D933" s="3">
        <v>1.020325327311014</v>
      </c>
      <c r="E933" s="3">
        <v>0.41094698934904017</v>
      </c>
    </row>
    <row r="934" spans="2:5">
      <c r="B934" s="3">
        <f t="shared" si="14"/>
        <v>-2.0216429442264428E-2</v>
      </c>
      <c r="C934" s="3">
        <v>5.1653187658314765</v>
      </c>
      <c r="D934" s="3">
        <v>1.9410687582018498</v>
      </c>
      <c r="E934" s="3">
        <v>0.40950041199987791</v>
      </c>
    </row>
    <row r="935" spans="2:5">
      <c r="B935" s="3">
        <f t="shared" si="14"/>
        <v>2.2042131625220218</v>
      </c>
      <c r="C935" s="3">
        <v>8.0293588061159085</v>
      </c>
      <c r="D935" s="3">
        <v>2.5874507889034701</v>
      </c>
      <c r="E935" s="3">
        <v>0.34368114261299476</v>
      </c>
    </row>
    <row r="936" spans="2:5">
      <c r="B936" s="3">
        <f t="shared" si="14"/>
        <v>2.9762012907128668</v>
      </c>
      <c r="C936" s="3">
        <v>9.0121158482619705</v>
      </c>
      <c r="D936" s="3">
        <v>1.758110293893246</v>
      </c>
      <c r="E936" s="3">
        <v>0.34478896450697349</v>
      </c>
    </row>
    <row r="937" spans="2:5">
      <c r="B937" s="3">
        <f t="shared" si="14"/>
        <v>6.3081926575483891</v>
      </c>
      <c r="C937" s="3">
        <v>9.4341868343150121</v>
      </c>
      <c r="D937" s="3">
        <v>-0.58922086245307781</v>
      </c>
      <c r="E937" s="3">
        <v>0.50084536271248514</v>
      </c>
    </row>
    <row r="938" spans="2:5">
      <c r="B938" s="3">
        <f t="shared" si="14"/>
        <v>1.3727716520706377</v>
      </c>
      <c r="C938" s="3">
        <v>6.7732169560838651</v>
      </c>
      <c r="D938" s="3">
        <v>2.9768669698171943</v>
      </c>
      <c r="E938" s="3">
        <v>0.39345988341929378</v>
      </c>
    </row>
    <row r="939" spans="2:5">
      <c r="B939" s="3">
        <f t="shared" si="14"/>
        <v>4.4607152930575715</v>
      </c>
      <c r="C939" s="3">
        <v>7.7929624317148356</v>
      </c>
      <c r="D939" s="3">
        <v>-0.85091708120975373</v>
      </c>
      <c r="E939" s="3">
        <v>0.56656392101809749</v>
      </c>
    </row>
    <row r="940" spans="2:5">
      <c r="B940" s="3">
        <f t="shared" si="14"/>
        <v>3.4201934331024439</v>
      </c>
      <c r="C940" s="3">
        <v>8.0659810174871058</v>
      </c>
      <c r="D940" s="3">
        <v>3.1921750541703542</v>
      </c>
      <c r="E940" s="3">
        <v>0.54468214972380746</v>
      </c>
    </row>
    <row r="941" spans="2:5">
      <c r="B941" s="3">
        <f t="shared" si="14"/>
        <v>0.81150608568911142</v>
      </c>
      <c r="C941" s="3">
        <v>4.9234290597247234</v>
      </c>
      <c r="D941" s="3">
        <v>1.3693044831690422</v>
      </c>
      <c r="E941" s="3">
        <v>0.31733146153141878</v>
      </c>
    </row>
    <row r="942" spans="2:5">
      <c r="B942" s="3">
        <f t="shared" si="14"/>
        <v>3.3198786165031926</v>
      </c>
      <c r="C942" s="3">
        <v>7.3018585772270885</v>
      </c>
      <c r="D942" s="3">
        <v>-0.53840754417554249</v>
      </c>
      <c r="E942" s="3">
        <v>0.53059175389873958</v>
      </c>
    </row>
    <row r="943" spans="2:5">
      <c r="B943" s="3">
        <f t="shared" si="14"/>
        <v>2.3798853350123679</v>
      </c>
      <c r="C943" s="3">
        <v>6.3696401867732781</v>
      </c>
      <c r="D943" s="3">
        <v>-0.81398968474379707</v>
      </c>
      <c r="E943" s="3">
        <v>0.39053010650959807</v>
      </c>
    </row>
    <row r="944" spans="2:5">
      <c r="B944" s="3">
        <f t="shared" si="14"/>
        <v>3.6148671349764694</v>
      </c>
      <c r="C944" s="3">
        <v>8.3902706991790517</v>
      </c>
      <c r="D944" s="3">
        <v>-0.10870693075350191</v>
      </c>
      <c r="E944" s="3">
        <v>0.38130130924405653</v>
      </c>
    </row>
    <row r="945" spans="2:5">
      <c r="B945" s="3">
        <f t="shared" si="14"/>
        <v>3.7469735052662614</v>
      </c>
      <c r="C945" s="3">
        <v>8.1573534348582406</v>
      </c>
      <c r="D945" s="3">
        <v>-7.5380718405713143E-3</v>
      </c>
      <c r="E945" s="3">
        <v>0.43786431470686971</v>
      </c>
    </row>
    <row r="946" spans="2:5">
      <c r="B946" s="3">
        <f t="shared" si="14"/>
        <v>3.8048425534556998</v>
      </c>
      <c r="C946" s="3">
        <v>7.8676717429120764</v>
      </c>
      <c r="D946" s="3">
        <v>-2.0661030915250067E-2</v>
      </c>
      <c r="E946" s="3">
        <v>0.50953398236030156</v>
      </c>
    </row>
    <row r="947" spans="2:5">
      <c r="B947" s="3">
        <f t="shared" si="14"/>
        <v>2.5008122990369941</v>
      </c>
      <c r="C947" s="3">
        <v>7.2106692709128088</v>
      </c>
      <c r="D947" s="3">
        <v>0.82531205175939215</v>
      </c>
      <c r="E947" s="3">
        <v>0.53657948545793022</v>
      </c>
    </row>
    <row r="948" spans="2:5">
      <c r="B948" s="3">
        <f t="shared" si="14"/>
        <v>0.29291223059280824</v>
      </c>
      <c r="C948" s="3">
        <v>6.233405560472427</v>
      </c>
      <c r="D948" s="3">
        <v>3.3359172338023013</v>
      </c>
      <c r="E948" s="3">
        <v>0.58116702780236218</v>
      </c>
    </row>
    <row r="949" spans="2:5">
      <c r="B949" s="3">
        <f t="shared" si="14"/>
        <v>2.4945796315425586</v>
      </c>
      <c r="C949" s="3">
        <v>7.5876949369792781</v>
      </c>
      <c r="D949" s="3">
        <v>0.75374614703817877</v>
      </c>
      <c r="E949" s="3">
        <v>0.36482131412701801</v>
      </c>
    </row>
    <row r="950" spans="2:5">
      <c r="B950" s="3">
        <f t="shared" si="14"/>
        <v>1.3941902816758542</v>
      </c>
      <c r="C950" s="3">
        <v>6.5196081423383276</v>
      </c>
      <c r="D950" s="3">
        <v>0.86529129917294845</v>
      </c>
      <c r="E950" s="3">
        <v>0.52779931028168581</v>
      </c>
    </row>
    <row r="951" spans="2:5">
      <c r="B951" s="3">
        <f t="shared" si="14"/>
        <v>6.204409000014337</v>
      </c>
      <c r="C951" s="3">
        <v>8.952055421613208</v>
      </c>
      <c r="D951" s="3">
        <v>-0.70809045686208694</v>
      </c>
      <c r="E951" s="3">
        <v>0.54818872646259953</v>
      </c>
    </row>
    <row r="952" spans="2:5">
      <c r="B952" s="3">
        <f t="shared" si="14"/>
        <v>0.8511845532164859</v>
      </c>
      <c r="C952" s="3">
        <v>6.3339335306863607</v>
      </c>
      <c r="D952" s="3">
        <v>2.6576433606982635</v>
      </c>
      <c r="E952" s="3">
        <v>0.45547959837641527</v>
      </c>
    </row>
    <row r="953" spans="2:5">
      <c r="B953" s="3">
        <f t="shared" si="14"/>
        <v>3.7199005161560379</v>
      </c>
      <c r="C953" s="3">
        <v>8.0579241309854428</v>
      </c>
      <c r="D953" s="3">
        <v>-0.66322824793237101</v>
      </c>
      <c r="E953" s="3">
        <v>0.38923917355876336</v>
      </c>
    </row>
    <row r="954" spans="2:5">
      <c r="B954" s="3">
        <f t="shared" si="14"/>
        <v>1.1804362341800765</v>
      </c>
      <c r="C954" s="3">
        <v>6.5554979094821011</v>
      </c>
      <c r="D954" s="3">
        <v>3.3331705679494616</v>
      </c>
      <c r="E954" s="3">
        <v>0.38804895168919951</v>
      </c>
    </row>
    <row r="955" spans="2:5">
      <c r="B955" s="3">
        <f t="shared" si="14"/>
        <v>0.46176567393265699</v>
      </c>
      <c r="C955" s="3">
        <v>5.2206183050019837</v>
      </c>
      <c r="D955" s="3">
        <v>3.653004547257912</v>
      </c>
      <c r="E955" s="3">
        <v>0.34020203253273107</v>
      </c>
    </row>
    <row r="956" spans="2:5">
      <c r="B956" s="3">
        <f t="shared" si="14"/>
        <v>3.146082924563494</v>
      </c>
      <c r="C956" s="3">
        <v>8.2560502945036163</v>
      </c>
      <c r="D956" s="3">
        <v>3.3051545762504908E-2</v>
      </c>
      <c r="E956" s="3">
        <v>0.34132816553239537</v>
      </c>
    </row>
    <row r="957" spans="2:5">
      <c r="B957" s="3">
        <f t="shared" si="14"/>
        <v>1.3071829762048512</v>
      </c>
      <c r="C957" s="3">
        <v>6.5424970244453267</v>
      </c>
      <c r="D957" s="3">
        <v>3.5791497543259982</v>
      </c>
      <c r="E957" s="3">
        <v>0.30511795403912473</v>
      </c>
    </row>
    <row r="958" spans="2:5">
      <c r="B958" s="3">
        <f t="shared" si="14"/>
        <v>5.0108471227509774</v>
      </c>
      <c r="C958" s="3">
        <v>9.050202948088014</v>
      </c>
      <c r="D958" s="3">
        <v>3.2678609576708277</v>
      </c>
      <c r="E958" s="3">
        <v>0.54254890591143523</v>
      </c>
    </row>
    <row r="959" spans="2:5">
      <c r="B959" s="3">
        <f t="shared" si="14"/>
        <v>2.9061091566264459</v>
      </c>
      <c r="C959" s="3">
        <v>7.7935117648854035</v>
      </c>
      <c r="D959" s="3">
        <v>0.56254768517105624</v>
      </c>
      <c r="E959" s="3">
        <v>0.40290841395306254</v>
      </c>
    </row>
    <row r="960" spans="2:5">
      <c r="B960" s="3">
        <f t="shared" si="14"/>
        <v>1.9213182428429327</v>
      </c>
      <c r="C960" s="3">
        <v>6.6596881008331552</v>
      </c>
      <c r="D960" s="3">
        <v>7.1962645344401555E-2</v>
      </c>
      <c r="E960" s="3">
        <v>0.5768364513077181</v>
      </c>
    </row>
    <row r="961" spans="2:5">
      <c r="B961" s="3">
        <f t="shared" si="14"/>
        <v>-1.3709629058208623</v>
      </c>
      <c r="C961" s="3">
        <v>4.0864284188360243</v>
      </c>
      <c r="D961" s="3">
        <v>3.4332712790307323</v>
      </c>
      <c r="E961" s="3">
        <v>0.42131107516708882</v>
      </c>
    </row>
    <row r="962" spans="2:5">
      <c r="B962" s="3">
        <f t="shared" si="14"/>
        <v>-0.76031064060724596</v>
      </c>
      <c r="C962" s="3">
        <v>4.7895748771629991</v>
      </c>
      <c r="D962" s="3">
        <v>1.9656361583300272</v>
      </c>
      <c r="E962" s="3">
        <v>0.44520706808679467</v>
      </c>
    </row>
    <row r="963" spans="2:5">
      <c r="B963" s="3">
        <f t="shared" si="14"/>
        <v>0.49459441214837163</v>
      </c>
      <c r="C963" s="3">
        <v>5.5504013183996097</v>
      </c>
      <c r="D963" s="3">
        <v>0.16672261726737259</v>
      </c>
      <c r="E963" s="3">
        <v>0.48323923459578233</v>
      </c>
    </row>
    <row r="964" spans="2:5">
      <c r="B964" s="3">
        <f t="shared" si="14"/>
        <v>-2.9137327780146212</v>
      </c>
      <c r="C964" s="3">
        <v>4.1931821649830621</v>
      </c>
      <c r="D964" s="3">
        <v>2.7304300057985169</v>
      </c>
      <c r="E964" s="3">
        <v>0.54495681630909143</v>
      </c>
    </row>
    <row r="965" spans="2:5">
      <c r="B965" s="3">
        <f t="shared" si="14"/>
        <v>7.4582480989031126</v>
      </c>
      <c r="C965" s="3">
        <v>9.8813440351573227</v>
      </c>
      <c r="D965" s="3">
        <v>0.35258033997619576</v>
      </c>
      <c r="E965" s="3">
        <v>0.56758018738364813</v>
      </c>
    </row>
    <row r="966" spans="2:5">
      <c r="B966" s="3">
        <f t="shared" si="14"/>
        <v>2.8598058546597969</v>
      </c>
      <c r="C966" s="3">
        <v>7.7924130985442677</v>
      </c>
      <c r="D966" s="3">
        <v>3.604174932096317</v>
      </c>
      <c r="E966" s="3">
        <v>0.52073122348704493</v>
      </c>
    </row>
    <row r="967" spans="2:5">
      <c r="B967" s="3">
        <f t="shared" si="14"/>
        <v>2.4674432882270736</v>
      </c>
      <c r="C967" s="3">
        <v>8.6579790643024985</v>
      </c>
      <c r="D967" s="3">
        <v>1.8208258308664202</v>
      </c>
      <c r="E967" s="3">
        <v>0.315042573320719</v>
      </c>
    </row>
    <row r="968" spans="2:5">
      <c r="B968" s="3">
        <f t="shared" si="14"/>
        <v>4.8798537484044253</v>
      </c>
      <c r="C968" s="3">
        <v>8.6924039429914242</v>
      </c>
      <c r="D968" s="3">
        <v>1.7797784356212043</v>
      </c>
      <c r="E968" s="3">
        <v>0.5702169866023743</v>
      </c>
    </row>
    <row r="969" spans="2:5">
      <c r="B969" s="3">
        <f t="shared" si="14"/>
        <v>4.0549066085686807</v>
      </c>
      <c r="C969" s="3">
        <v>8.4151738029114647</v>
      </c>
      <c r="D969" s="3">
        <v>6.9582201605273841E-3</v>
      </c>
      <c r="E969" s="3">
        <v>0.44198431348612932</v>
      </c>
    </row>
    <row r="970" spans="2:5">
      <c r="B970" s="3">
        <f t="shared" si="14"/>
        <v>2.1840186480578989</v>
      </c>
      <c r="C970" s="3">
        <v>7.6087527085177165</v>
      </c>
      <c r="D970" s="3">
        <v>2.7197485274819178</v>
      </c>
      <c r="E970" s="3">
        <v>0.41003143406476028</v>
      </c>
    </row>
    <row r="971" spans="2:5">
      <c r="B971" s="3">
        <f t="shared" ref="B971:B1034" si="15">10.11-1.136*C971-0.526*D971-34.98*E971+0.0784*D971*D971+5.1*C971*E971</f>
        <v>1.9961274060915795</v>
      </c>
      <c r="C971" s="3">
        <v>6.4199957274086739</v>
      </c>
      <c r="D971" s="3">
        <v>-0.22070986053041164</v>
      </c>
      <c r="E971" s="3">
        <v>0.4203131199072237</v>
      </c>
    </row>
    <row r="972" spans="2:5">
      <c r="B972" s="3">
        <f t="shared" si="15"/>
        <v>1.6472758484783867</v>
      </c>
      <c r="C972" s="3">
        <v>7.3765678884243293</v>
      </c>
      <c r="D972" s="3">
        <v>3.3658253730887786</v>
      </c>
      <c r="E972" s="3">
        <v>0.30271004364146853</v>
      </c>
    </row>
    <row r="973" spans="2:5">
      <c r="B973" s="3">
        <f t="shared" si="15"/>
        <v>3.9412954887817193</v>
      </c>
      <c r="C973" s="3">
        <v>7.6342051454206974</v>
      </c>
      <c r="D973" s="3">
        <v>-0.2661824396496475</v>
      </c>
      <c r="E973" s="3">
        <v>0.59633777886288031</v>
      </c>
    </row>
    <row r="974" spans="2:5">
      <c r="B974" s="3">
        <f t="shared" si="15"/>
        <v>3.070609283735056</v>
      </c>
      <c r="C974" s="3">
        <v>8.5863826410718112</v>
      </c>
      <c r="D974" s="3">
        <v>2.4775841547898798</v>
      </c>
      <c r="E974" s="3">
        <v>0.40141605883968623</v>
      </c>
    </row>
    <row r="975" spans="2:5">
      <c r="B975" s="3">
        <f t="shared" si="15"/>
        <v>0.65271667903769881</v>
      </c>
      <c r="C975" s="3">
        <v>6.2356028931546987</v>
      </c>
      <c r="D975" s="3">
        <v>1.511673329874569</v>
      </c>
      <c r="E975" s="3">
        <v>0.55299539170506917</v>
      </c>
    </row>
    <row r="976" spans="2:5">
      <c r="B976" s="3">
        <f t="shared" si="15"/>
        <v>6.7931010961252589</v>
      </c>
      <c r="C976" s="3">
        <v>9.7284463026825776</v>
      </c>
      <c r="D976" s="3">
        <v>1.6841029084139527</v>
      </c>
      <c r="E976" s="3">
        <v>0.57383342997527997</v>
      </c>
    </row>
    <row r="977" spans="2:5">
      <c r="B977" s="3">
        <f t="shared" si="15"/>
        <v>2.8049339835534006</v>
      </c>
      <c r="C977" s="3">
        <v>7.0544755394146552</v>
      </c>
      <c r="D977" s="3">
        <v>-0.36658833582567829</v>
      </c>
      <c r="E977" s="3">
        <v>0.50655842768639181</v>
      </c>
    </row>
    <row r="978" spans="2:5">
      <c r="B978" s="3">
        <f t="shared" si="15"/>
        <v>5.0936979199319943</v>
      </c>
      <c r="C978" s="3">
        <v>9.2855006561479545</v>
      </c>
      <c r="D978" s="3">
        <v>2.0140079958494823</v>
      </c>
      <c r="E978" s="3">
        <v>0.50689718314157539</v>
      </c>
    </row>
    <row r="979" spans="2:5">
      <c r="B979" s="3">
        <f t="shared" si="15"/>
        <v>0.73378570330856974</v>
      </c>
      <c r="C979" s="3">
        <v>6.0975371562852869</v>
      </c>
      <c r="D979" s="3">
        <v>3.8013245033112586</v>
      </c>
      <c r="E979" s="3">
        <v>0.40766930143131808</v>
      </c>
    </row>
    <row r="980" spans="2:5">
      <c r="B980" s="3">
        <f t="shared" si="15"/>
        <v>3.2781110797535717</v>
      </c>
      <c r="C980" s="3">
        <v>7.7442548905911437</v>
      </c>
      <c r="D980" s="3">
        <v>1.3087252418591877</v>
      </c>
      <c r="E980" s="3">
        <v>0.55798516800439457</v>
      </c>
    </row>
    <row r="981" spans="2:5">
      <c r="B981" s="3">
        <f t="shared" si="15"/>
        <v>5.9163301592176616</v>
      </c>
      <c r="C981" s="3">
        <v>9.7593920712912379</v>
      </c>
      <c r="D981" s="3">
        <v>3.7111423078096868</v>
      </c>
      <c r="E981" s="3">
        <v>0.52493362224188966</v>
      </c>
    </row>
    <row r="982" spans="2:5">
      <c r="B982" s="3">
        <f t="shared" si="15"/>
        <v>0.5849660343999652</v>
      </c>
      <c r="C982" s="3">
        <v>6.2368846705526906</v>
      </c>
      <c r="D982" s="3">
        <v>3.6313364055299537</v>
      </c>
      <c r="E982" s="3">
        <v>0.49298074282052062</v>
      </c>
    </row>
    <row r="983" spans="2:5">
      <c r="B983" s="3">
        <f t="shared" si="15"/>
        <v>4.2335212588266451</v>
      </c>
      <c r="C983" s="3">
        <v>8.0734885708182009</v>
      </c>
      <c r="D983" s="3">
        <v>-0.71572008423108613</v>
      </c>
      <c r="E983" s="3">
        <v>0.46464430677205726</v>
      </c>
    </row>
    <row r="984" spans="2:5">
      <c r="B984" s="3">
        <f t="shared" si="15"/>
        <v>-1.0487361312310792</v>
      </c>
      <c r="C984" s="3">
        <v>5.2446058534501176</v>
      </c>
      <c r="D984" s="3">
        <v>3.2005676442762532</v>
      </c>
      <c r="E984" s="3">
        <v>0.52480544450209055</v>
      </c>
    </row>
    <row r="985" spans="2:5">
      <c r="B985" s="3">
        <f t="shared" si="15"/>
        <v>2.9562409913548926</v>
      </c>
      <c r="C985" s="3">
        <v>7.2211066011535996</v>
      </c>
      <c r="D985" s="3">
        <v>-2.4170659504989755E-2</v>
      </c>
      <c r="E985" s="3">
        <v>0.56107058931241793</v>
      </c>
    </row>
    <row r="986" spans="2:5">
      <c r="B986" s="3">
        <f t="shared" si="15"/>
        <v>1.8184482088396035</v>
      </c>
      <c r="C986" s="3">
        <v>7.224951933347576</v>
      </c>
      <c r="D986" s="3">
        <v>3.1282387768181401</v>
      </c>
      <c r="E986" s="3">
        <v>0.42534867397076326</v>
      </c>
    </row>
    <row r="987" spans="2:5">
      <c r="B987" s="3">
        <f t="shared" si="15"/>
        <v>3.4808047577192944</v>
      </c>
      <c r="C987" s="3">
        <v>9.2032837916196168</v>
      </c>
      <c r="D987" s="3">
        <v>3.5846430860316785</v>
      </c>
      <c r="E987" s="3">
        <v>0.39340495010223697</v>
      </c>
    </row>
    <row r="988" spans="2:5">
      <c r="B988" s="3">
        <f t="shared" si="15"/>
        <v>1.5653519451705051</v>
      </c>
      <c r="C988" s="3">
        <v>6.9279457991271709</v>
      </c>
      <c r="D988" s="3">
        <v>3.9282815027314069</v>
      </c>
      <c r="E988" s="3">
        <v>0.5161442915128025</v>
      </c>
    </row>
    <row r="989" spans="2:5">
      <c r="B989" s="3">
        <f t="shared" si="15"/>
        <v>1.9442491875999686</v>
      </c>
      <c r="C989" s="3">
        <v>6.8854640339365822</v>
      </c>
      <c r="D989" s="3">
        <v>0.90084536271248528</v>
      </c>
      <c r="E989" s="3">
        <v>0.48840296639912106</v>
      </c>
    </row>
    <row r="990" spans="2:5">
      <c r="B990" s="3">
        <f t="shared" si="15"/>
        <v>1.9753499918834461</v>
      </c>
      <c r="C990" s="3">
        <v>6.2868739890743734</v>
      </c>
      <c r="D990" s="3">
        <v>-0.95376445814386424</v>
      </c>
      <c r="E990" s="3">
        <v>0.53678090762047181</v>
      </c>
    </row>
    <row r="991" spans="2:5">
      <c r="B991" s="3">
        <f t="shared" si="15"/>
        <v>0.64893948707626059</v>
      </c>
      <c r="C991" s="3">
        <v>5.2537614062929165</v>
      </c>
      <c r="D991" s="3">
        <v>0.69927060762352378</v>
      </c>
      <c r="E991" s="3">
        <v>0.38643757438886683</v>
      </c>
    </row>
    <row r="992" spans="2:5">
      <c r="B992" s="3">
        <f t="shared" si="15"/>
        <v>0.1141346315263565</v>
      </c>
      <c r="C992" s="3">
        <v>4.8609881893368332</v>
      </c>
      <c r="D992" s="3">
        <v>0.13574633014923565</v>
      </c>
      <c r="E992" s="3">
        <v>0.43221533860286265</v>
      </c>
    </row>
    <row r="993" spans="2:5">
      <c r="B993" s="3">
        <f t="shared" si="15"/>
        <v>2.3520412446004926</v>
      </c>
      <c r="C993" s="3">
        <v>7.4543900875881217</v>
      </c>
      <c r="D993" s="3">
        <v>3.1489913632618176</v>
      </c>
      <c r="E993" s="3">
        <v>0.52320322275460063</v>
      </c>
    </row>
    <row r="994" spans="2:5">
      <c r="B994" s="3">
        <f t="shared" si="15"/>
        <v>4.2125087373905892</v>
      </c>
      <c r="C994" s="3">
        <v>7.6135135959959719</v>
      </c>
      <c r="D994" s="3">
        <v>-0.8869289223914304</v>
      </c>
      <c r="E994" s="3">
        <v>0.57763298440504163</v>
      </c>
    </row>
    <row r="995" spans="2:5">
      <c r="B995" s="3">
        <f t="shared" si="15"/>
        <v>4.9228648306208385</v>
      </c>
      <c r="C995" s="3">
        <v>9.7645191808832053</v>
      </c>
      <c r="D995" s="3">
        <v>1.7936643574327831</v>
      </c>
      <c r="E995" s="3">
        <v>0.44514297921689505</v>
      </c>
    </row>
    <row r="996" spans="2:5">
      <c r="B996" s="3">
        <f t="shared" si="15"/>
        <v>5.311624458523923</v>
      </c>
      <c r="C996" s="3">
        <v>9.0881069368572049</v>
      </c>
      <c r="D996" s="3">
        <v>2.7827692495498519</v>
      </c>
      <c r="E996" s="3">
        <v>0.56136356700338752</v>
      </c>
    </row>
    <row r="997" spans="2:5">
      <c r="B997" s="3">
        <f t="shared" si="15"/>
        <v>6.7086264714667649</v>
      </c>
      <c r="C997" s="3">
        <v>9.8049867244483782</v>
      </c>
      <c r="D997" s="3">
        <v>2.9751884517960145</v>
      </c>
      <c r="E997" s="3">
        <v>0.57289956358531446</v>
      </c>
    </row>
    <row r="998" spans="2:5">
      <c r="B998" s="3">
        <f t="shared" si="15"/>
        <v>4.524815950649721</v>
      </c>
      <c r="C998" s="3">
        <v>8.5406048768578149</v>
      </c>
      <c r="D998" s="3">
        <v>-0.33561204870754113</v>
      </c>
      <c r="E998" s="3">
        <v>0.4583819086275826</v>
      </c>
    </row>
    <row r="999" spans="2:5">
      <c r="B999" s="3">
        <f t="shared" si="15"/>
        <v>7.8390398261273369</v>
      </c>
      <c r="C999" s="3">
        <v>9.8247627185888255</v>
      </c>
      <c r="D999" s="3">
        <v>6.0213019196142525E-2</v>
      </c>
      <c r="E999" s="3">
        <v>0.58979155858027887</v>
      </c>
    </row>
    <row r="1000" spans="2:5">
      <c r="B1000" s="3">
        <f t="shared" si="15"/>
        <v>-3.0723957193939668</v>
      </c>
      <c r="C1000" s="3">
        <v>4.0503555406353957</v>
      </c>
      <c r="D1000" s="3">
        <v>3.1921750541703542</v>
      </c>
      <c r="E1000" s="3">
        <v>0.53765984069338058</v>
      </c>
    </row>
    <row r="1001" spans="2:5">
      <c r="B1001" s="3">
        <f t="shared" si="15"/>
        <v>-0.35632374479902396</v>
      </c>
      <c r="C1001" s="3">
        <v>4.4839625232703639</v>
      </c>
      <c r="D1001" s="3">
        <v>1.2066408276619769</v>
      </c>
      <c r="E1001" s="3">
        <v>0.40060121463667714</v>
      </c>
    </row>
    <row r="1002" spans="2:5">
      <c r="B1002" s="3">
        <f t="shared" si="15"/>
        <v>-1.5820421879507478</v>
      </c>
      <c r="C1002" s="3">
        <v>4.8166753135776847</v>
      </c>
      <c r="D1002" s="3">
        <v>1.3258156071657461</v>
      </c>
      <c r="E1002" s="3">
        <v>0.54351939451277198</v>
      </c>
    </row>
    <row r="1003" spans="2:5">
      <c r="B1003" s="3">
        <f t="shared" si="15"/>
        <v>0.75746404973612957</v>
      </c>
      <c r="C1003" s="3">
        <v>5.0195623645741136</v>
      </c>
      <c r="D1003" s="3">
        <v>1.7983947264015625</v>
      </c>
      <c r="E1003" s="3">
        <v>0.31533555101168859</v>
      </c>
    </row>
    <row r="1004" spans="2:5">
      <c r="B1004" s="3">
        <f t="shared" si="15"/>
        <v>6.6591344925002858</v>
      </c>
      <c r="C1004" s="3">
        <v>9.500289925840022</v>
      </c>
      <c r="D1004" s="3">
        <v>0.43726920377208778</v>
      </c>
      <c r="E1004" s="3">
        <v>0.5609241004669332</v>
      </c>
    </row>
    <row r="1005" spans="2:5">
      <c r="B1005" s="3">
        <f t="shared" si="15"/>
        <v>1.1472251127002409</v>
      </c>
      <c r="C1005" s="3">
        <v>5.7141026032288584</v>
      </c>
      <c r="D1005" s="3">
        <v>-0.78881191442609944</v>
      </c>
      <c r="E1005" s="3">
        <v>0.50277718436231567</v>
      </c>
    </row>
    <row r="1006" spans="2:5">
      <c r="B1006" s="3">
        <f t="shared" si="15"/>
        <v>1.1537793695950747</v>
      </c>
      <c r="C1006" s="3">
        <v>6.3372295297097683</v>
      </c>
      <c r="D1006" s="3">
        <v>1.7355265968810083</v>
      </c>
      <c r="E1006" s="3">
        <v>0.40614032410657064</v>
      </c>
    </row>
    <row r="1007" spans="2:5">
      <c r="B1007" s="3">
        <f t="shared" si="15"/>
        <v>5.4476738547512085</v>
      </c>
      <c r="C1007" s="3">
        <v>8.9797051911984624</v>
      </c>
      <c r="D1007" s="3">
        <v>1.3712881862849819</v>
      </c>
      <c r="E1007" s="3">
        <v>0.56510818811609242</v>
      </c>
    </row>
    <row r="1008" spans="2:5">
      <c r="B1008" s="3">
        <f t="shared" si="15"/>
        <v>2.4695561644293758</v>
      </c>
      <c r="C1008" s="3">
        <v>7.5999633777886295</v>
      </c>
      <c r="D1008" s="3">
        <v>2.0956450086977751</v>
      </c>
      <c r="E1008" s="3">
        <v>0.46328012939848018</v>
      </c>
    </row>
    <row r="1009" spans="2:5">
      <c r="B1009" s="3">
        <f t="shared" si="15"/>
        <v>2.43796091771903</v>
      </c>
      <c r="C1009" s="3">
        <v>6.847193823053682</v>
      </c>
      <c r="D1009" s="3">
        <v>-0.24375133518478953</v>
      </c>
      <c r="E1009" s="3">
        <v>0.44676351207007048</v>
      </c>
    </row>
    <row r="1010" spans="2:5">
      <c r="B1010" s="3">
        <f t="shared" si="15"/>
        <v>1.1370978070370708</v>
      </c>
      <c r="C1010" s="3">
        <v>6.5283974730674155</v>
      </c>
      <c r="D1010" s="3">
        <v>3.5898312326425978</v>
      </c>
      <c r="E1010" s="3">
        <v>0.40276192510757775</v>
      </c>
    </row>
    <row r="1011" spans="2:5">
      <c r="B1011" s="3">
        <f t="shared" si="15"/>
        <v>7.3233206970500611</v>
      </c>
      <c r="C1011" s="3">
        <v>9.9745475630970191</v>
      </c>
      <c r="D1011" s="3">
        <v>0.19510483108005006</v>
      </c>
      <c r="E1011" s="3">
        <v>0.54398632770775479</v>
      </c>
    </row>
    <row r="1012" spans="2:5">
      <c r="B1012" s="3">
        <f t="shared" si="15"/>
        <v>-0.898805080152421</v>
      </c>
      <c r="C1012" s="3">
        <v>4.8908352916043576</v>
      </c>
      <c r="D1012" s="3">
        <v>2.9048432874538408</v>
      </c>
      <c r="E1012" s="3">
        <v>0.45696279793694872</v>
      </c>
    </row>
    <row r="1013" spans="2:5">
      <c r="B1013" s="3">
        <f t="shared" si="15"/>
        <v>-7.4931438558012431E-2</v>
      </c>
      <c r="C1013" s="3">
        <v>5.2070680867946404</v>
      </c>
      <c r="D1013" s="3">
        <v>-0.83199560533463546</v>
      </c>
      <c r="E1013" s="3">
        <v>0.56524552140873441</v>
      </c>
    </row>
    <row r="1014" spans="2:5">
      <c r="B1014" s="3">
        <f t="shared" si="15"/>
        <v>2.0154992919524162</v>
      </c>
      <c r="C1014" s="3">
        <v>7.5741447187719348</v>
      </c>
      <c r="D1014" s="3">
        <v>3.790643024994659</v>
      </c>
      <c r="E1014" s="3">
        <v>0.37747428815576645</v>
      </c>
    </row>
    <row r="1015" spans="2:5">
      <c r="B1015" s="3">
        <f t="shared" si="15"/>
        <v>5.0227252262377178</v>
      </c>
      <c r="C1015" s="3">
        <v>9.9869991149632256</v>
      </c>
      <c r="D1015" s="3">
        <v>2.4189886165959655</v>
      </c>
      <c r="E1015" s="3">
        <v>0.44325693533127841</v>
      </c>
    </row>
    <row r="1016" spans="2:5">
      <c r="B1016" s="3">
        <f t="shared" si="15"/>
        <v>2.6832615116208469</v>
      </c>
      <c r="C1016" s="3">
        <v>8.8218634601886041</v>
      </c>
      <c r="D1016" s="3">
        <v>3.3499557481612596</v>
      </c>
      <c r="E1016" s="3">
        <v>0.34731589709158606</v>
      </c>
    </row>
    <row r="1017" spans="2:5">
      <c r="B1017" s="3">
        <f t="shared" si="15"/>
        <v>2.9541102498553933</v>
      </c>
      <c r="C1017" s="3">
        <v>7.2553483687856684</v>
      </c>
      <c r="D1017" s="3">
        <v>-0.30433057649464401</v>
      </c>
      <c r="E1017" s="3">
        <v>0.45436262092959379</v>
      </c>
    </row>
    <row r="1018" spans="2:5">
      <c r="B1018" s="3">
        <f t="shared" si="15"/>
        <v>3.7282143112928523</v>
      </c>
      <c r="C1018" s="3">
        <v>8.6682332834864333</v>
      </c>
      <c r="D1018" s="3">
        <v>1.979979857783746</v>
      </c>
      <c r="E1018" s="3">
        <v>0.45507675405133208</v>
      </c>
    </row>
    <row r="1019" spans="2:5">
      <c r="B1019" s="3">
        <f t="shared" si="15"/>
        <v>1.2051307312101756</v>
      </c>
      <c r="C1019" s="3">
        <v>6.7049165318765827</v>
      </c>
      <c r="D1019" s="3">
        <v>2.4496597186193427</v>
      </c>
      <c r="E1019" s="3">
        <v>0.59881893368327888</v>
      </c>
    </row>
    <row r="1020" spans="2:5">
      <c r="B1020" s="3">
        <f t="shared" si="15"/>
        <v>2.2243614771952913</v>
      </c>
      <c r="C1020" s="3">
        <v>7.5232398449659712</v>
      </c>
      <c r="D1020" s="3">
        <v>2.7128818628498186</v>
      </c>
      <c r="E1020" s="3">
        <v>0.44583880123294778</v>
      </c>
    </row>
    <row r="1021" spans="2:5">
      <c r="B1021" s="3">
        <f t="shared" si="15"/>
        <v>0.36613976145243932</v>
      </c>
      <c r="C1021" s="3">
        <v>6.0175176244392219</v>
      </c>
      <c r="D1021" s="3">
        <v>3.4862208929715877</v>
      </c>
      <c r="E1021" s="3">
        <v>0.4724356822412793</v>
      </c>
    </row>
    <row r="1022" spans="2:5">
      <c r="B1022" s="3">
        <f t="shared" si="15"/>
        <v>1.9934876926928204</v>
      </c>
      <c r="C1022" s="3">
        <v>5.4810022278511923</v>
      </c>
      <c r="D1022" s="3">
        <v>-0.76134525589770197</v>
      </c>
      <c r="E1022" s="3">
        <v>0.3324381237220374</v>
      </c>
    </row>
    <row r="1023" spans="2:5">
      <c r="B1023" s="3">
        <f t="shared" si="15"/>
        <v>2.2638391953085222</v>
      </c>
      <c r="C1023" s="3">
        <v>7.8693197424237802</v>
      </c>
      <c r="D1023" s="3">
        <v>1.9789117099520861</v>
      </c>
      <c r="E1023" s="3">
        <v>0.35456709494308297</v>
      </c>
    </row>
    <row r="1024" spans="2:5">
      <c r="B1024" s="3">
        <f t="shared" si="15"/>
        <v>2.6611207369035998</v>
      </c>
      <c r="C1024" s="3">
        <v>8.5146031067842642</v>
      </c>
      <c r="D1024" s="3">
        <v>3.6163823358867155</v>
      </c>
      <c r="E1024" s="3">
        <v>0.36717429120761741</v>
      </c>
    </row>
    <row r="1025" spans="2:5">
      <c r="B1025" s="3">
        <f t="shared" si="15"/>
        <v>6.8520030365480125</v>
      </c>
      <c r="C1025" s="3">
        <v>9.7119663075655396</v>
      </c>
      <c r="D1025" s="3">
        <v>2.0774864955595573</v>
      </c>
      <c r="E1025" s="3">
        <v>0.58615680410168758</v>
      </c>
    </row>
    <row r="1026" spans="2:5">
      <c r="B1026" s="3">
        <f t="shared" si="15"/>
        <v>-2.1951462773100321</v>
      </c>
      <c r="C1026" s="3">
        <v>4.0305795464949492</v>
      </c>
      <c r="D1026" s="3">
        <v>0.23325296792504657</v>
      </c>
      <c r="E1026" s="3">
        <v>0.52745139927365947</v>
      </c>
    </row>
    <row r="1027" spans="2:5">
      <c r="B1027" s="3">
        <f t="shared" si="15"/>
        <v>2.6925908712189131</v>
      </c>
      <c r="C1027" s="3">
        <v>8.4133426923429049</v>
      </c>
      <c r="D1027" s="3">
        <v>1.6680806909390546</v>
      </c>
      <c r="E1027" s="3">
        <v>0.35310220648823509</v>
      </c>
    </row>
    <row r="1028" spans="2:5">
      <c r="B1028" s="3">
        <f t="shared" si="15"/>
        <v>3.9452552279168422</v>
      </c>
      <c r="C1028" s="3">
        <v>9.03353984191412</v>
      </c>
      <c r="D1028" s="3">
        <v>2.5940122684408093</v>
      </c>
      <c r="E1028" s="3">
        <v>0.44488662373729665</v>
      </c>
    </row>
    <row r="1029" spans="2:5">
      <c r="B1029" s="3">
        <f t="shared" si="15"/>
        <v>0.50797109763276005</v>
      </c>
      <c r="C1029" s="3">
        <v>5.5104831080050047</v>
      </c>
      <c r="D1029" s="3">
        <v>2.814813684499649</v>
      </c>
      <c r="E1029" s="3">
        <v>0.36104007080294198</v>
      </c>
    </row>
    <row r="1030" spans="2:5">
      <c r="B1030" s="3">
        <f t="shared" si="15"/>
        <v>2.9402254409230064</v>
      </c>
      <c r="C1030" s="3">
        <v>7.1421857356486704</v>
      </c>
      <c r="D1030" s="3">
        <v>-0.40931424909207437</v>
      </c>
      <c r="E1030" s="3">
        <v>0.49497665334025087</v>
      </c>
    </row>
    <row r="1031" spans="2:5">
      <c r="B1031" s="3">
        <f t="shared" si="15"/>
        <v>3.2497512036624663</v>
      </c>
      <c r="C1031" s="3">
        <v>7.8343455305642875</v>
      </c>
      <c r="D1031" s="3">
        <v>0.14841151158177435</v>
      </c>
      <c r="E1031" s="3">
        <v>0.42529374065370645</v>
      </c>
    </row>
    <row r="1032" spans="2:5">
      <c r="B1032" s="3">
        <f t="shared" si="15"/>
        <v>2.3902055520717589</v>
      </c>
      <c r="C1032" s="3">
        <v>7.6733909115878784</v>
      </c>
      <c r="D1032" s="3">
        <v>3.7161778618732262</v>
      </c>
      <c r="E1032" s="3">
        <v>0.44994048890652183</v>
      </c>
    </row>
    <row r="1033" spans="2:5">
      <c r="B1033" s="3">
        <f t="shared" si="15"/>
        <v>4.6702047678651866</v>
      </c>
      <c r="C1033" s="3">
        <v>9.379070406201361</v>
      </c>
      <c r="D1033" s="3">
        <v>1.097079378643147</v>
      </c>
      <c r="E1033" s="3">
        <v>0.44327524643696403</v>
      </c>
    </row>
    <row r="1034" spans="2:5">
      <c r="B1034" s="3">
        <f t="shared" si="15"/>
        <v>1.8236709307283583</v>
      </c>
      <c r="C1034" s="3">
        <v>6.6838587603381452</v>
      </c>
      <c r="D1034" s="3">
        <v>0.78365428632465606</v>
      </c>
      <c r="E1034" s="3">
        <v>0.36916104617450485</v>
      </c>
    </row>
    <row r="1035" spans="2:5">
      <c r="B1035" s="3">
        <f t="shared" ref="B1035:B1098" si="16">10.11-1.136*C1035-0.526*D1035-34.98*E1035+0.0784*D1035*D1035+5.1*C1035*E1035</f>
        <v>-0.30702284165316129</v>
      </c>
      <c r="C1035" s="3">
        <v>4.2318185979796743</v>
      </c>
      <c r="D1035" s="3">
        <v>0.4906765953550829</v>
      </c>
      <c r="E1035" s="3">
        <v>0.40084841456343268</v>
      </c>
    </row>
    <row r="1036" spans="2:5">
      <c r="B1036" s="3">
        <f t="shared" si="16"/>
        <v>3.1567690661347942</v>
      </c>
      <c r="C1036" s="3">
        <v>8.016724143192846</v>
      </c>
      <c r="D1036" s="3">
        <v>-0.19660023804437388</v>
      </c>
      <c r="E1036" s="3">
        <v>0.3466933194982757</v>
      </c>
    </row>
    <row r="1037" spans="2:5">
      <c r="B1037" s="3">
        <f t="shared" si="16"/>
        <v>2.9726822339946448</v>
      </c>
      <c r="C1037" s="3">
        <v>7.9246192815942864</v>
      </c>
      <c r="D1037" s="3">
        <v>-0.13892025513473927</v>
      </c>
      <c r="E1037" s="3">
        <v>0.32939848017822809</v>
      </c>
    </row>
    <row r="1038" spans="2:5">
      <c r="B1038" s="3">
        <f t="shared" si="16"/>
        <v>0.7771079118704467</v>
      </c>
      <c r="C1038" s="3">
        <v>5.7706839197973565</v>
      </c>
      <c r="D1038" s="3">
        <v>3.306009094515824</v>
      </c>
      <c r="E1038" s="3">
        <v>0.34152958769493696</v>
      </c>
    </row>
    <row r="1039" spans="2:5">
      <c r="B1039" s="3">
        <f t="shared" si="16"/>
        <v>1.0268417214507384</v>
      </c>
      <c r="C1039" s="3">
        <v>6.4529557176427499</v>
      </c>
      <c r="D1039" s="3">
        <v>1.8032776879177224</v>
      </c>
      <c r="E1039" s="3">
        <v>0.51162144840845969</v>
      </c>
    </row>
    <row r="1040" spans="2:5">
      <c r="B1040" s="3">
        <f t="shared" si="16"/>
        <v>5.3440410432399865</v>
      </c>
      <c r="C1040" s="3">
        <v>9.951841792046876</v>
      </c>
      <c r="D1040" s="3">
        <v>3.2608417004913477</v>
      </c>
      <c r="E1040" s="3">
        <v>0.47043977172154905</v>
      </c>
    </row>
    <row r="1041" spans="2:5">
      <c r="B1041" s="3">
        <f t="shared" si="16"/>
        <v>6.3651546924452944</v>
      </c>
      <c r="C1041" s="3">
        <v>9.1952269051179538</v>
      </c>
      <c r="D1041" s="3">
        <v>0.20578630939664899</v>
      </c>
      <c r="E1041" s="3">
        <v>0.57116916409802543</v>
      </c>
    </row>
    <row r="1042" spans="2:5">
      <c r="B1042" s="3">
        <f t="shared" si="16"/>
        <v>3.7276444981505961</v>
      </c>
      <c r="C1042" s="3">
        <v>8.1172521134067814</v>
      </c>
      <c r="D1042" s="3">
        <v>1.4214911343729972</v>
      </c>
      <c r="E1042" s="3">
        <v>0.53414410840174564</v>
      </c>
    </row>
    <row r="1043" spans="2:5">
      <c r="B1043" s="3">
        <f t="shared" si="16"/>
        <v>1.7948606308205424</v>
      </c>
      <c r="C1043" s="3">
        <v>6.7781609546189765</v>
      </c>
      <c r="D1043" s="3">
        <v>1.1115756706442457</v>
      </c>
      <c r="E1043" s="3">
        <v>0.30952177495651112</v>
      </c>
    </row>
    <row r="1044" spans="2:5">
      <c r="B1044" s="3">
        <f t="shared" si="16"/>
        <v>3.0284067219074728E-2</v>
      </c>
      <c r="C1044" s="3">
        <v>5.3619800408948031</v>
      </c>
      <c r="D1044" s="3">
        <v>1.0598467970824306</v>
      </c>
      <c r="E1044" s="3">
        <v>0.46098208563493759</v>
      </c>
    </row>
    <row r="1045" spans="2:5">
      <c r="B1045" s="3">
        <f t="shared" si="16"/>
        <v>3.2469439188570899</v>
      </c>
      <c r="C1045" s="3">
        <v>8.3646351512192147</v>
      </c>
      <c r="D1045" s="3">
        <v>-0.43266090884121222</v>
      </c>
      <c r="E1045" s="3">
        <v>0.3121127964110233</v>
      </c>
    </row>
    <row r="1046" spans="2:5">
      <c r="B1046" s="3">
        <f t="shared" si="16"/>
        <v>-0.57609170042908531</v>
      </c>
      <c r="C1046" s="3">
        <v>4.7322611163670771</v>
      </c>
      <c r="D1046" s="3">
        <v>0.2652974028748436</v>
      </c>
      <c r="E1046" s="3">
        <v>0.47726981414227726</v>
      </c>
    </row>
    <row r="1047" spans="2:5">
      <c r="B1047" s="3">
        <f t="shared" si="16"/>
        <v>6.2916360526814223</v>
      </c>
      <c r="C1047" s="3">
        <v>9.5903805658131667</v>
      </c>
      <c r="D1047" s="3">
        <v>3.1793572801904357</v>
      </c>
      <c r="E1047" s="3">
        <v>0.57111423078096868</v>
      </c>
    </row>
    <row r="1048" spans="2:5">
      <c r="B1048" s="3">
        <f t="shared" si="16"/>
        <v>3.6588800443441656</v>
      </c>
      <c r="C1048" s="3">
        <v>9.8720053712576679</v>
      </c>
      <c r="D1048" s="3">
        <v>0.90511795403912476</v>
      </c>
      <c r="E1048" s="3">
        <v>0.33677785576952418</v>
      </c>
    </row>
    <row r="1049" spans="2:5">
      <c r="B1049" s="3">
        <f t="shared" si="16"/>
        <v>2.1037101991265068</v>
      </c>
      <c r="C1049" s="3">
        <v>7.2421643726920379</v>
      </c>
      <c r="D1049" s="3">
        <v>1.3488570818201242</v>
      </c>
      <c r="E1049" s="3">
        <v>0.40289010284737692</v>
      </c>
    </row>
    <row r="1050" spans="2:5">
      <c r="B1050" s="3">
        <f t="shared" si="16"/>
        <v>4.1382859488215864</v>
      </c>
      <c r="C1050" s="3">
        <v>9.1402935880611587</v>
      </c>
      <c r="D1050" s="3">
        <v>2.5801263466292306</v>
      </c>
      <c r="E1050" s="3">
        <v>0.4509384441663869</v>
      </c>
    </row>
    <row r="1051" spans="2:5">
      <c r="B1051" s="3">
        <f t="shared" si="16"/>
        <v>-2.0822939517316623</v>
      </c>
      <c r="C1051" s="3">
        <v>4.459608752708518</v>
      </c>
      <c r="D1051" s="3">
        <v>3.4232001709036526</v>
      </c>
      <c r="E1051" s="3">
        <v>0.51032135990478222</v>
      </c>
    </row>
    <row r="1052" spans="2:5">
      <c r="B1052" s="3">
        <f t="shared" si="16"/>
        <v>2.9723944558634106</v>
      </c>
      <c r="C1052" s="3">
        <v>9.3400677510910377</v>
      </c>
      <c r="D1052" s="3">
        <v>3.1114535966063421</v>
      </c>
      <c r="E1052" s="3">
        <v>0.34378185369426556</v>
      </c>
    </row>
    <row r="1053" spans="2:5">
      <c r="B1053" s="3">
        <f t="shared" si="16"/>
        <v>2.7960987732361104</v>
      </c>
      <c r="C1053" s="3">
        <v>7.5435651722769856</v>
      </c>
      <c r="D1053" s="3">
        <v>2.4107486190374465</v>
      </c>
      <c r="E1053" s="3">
        <v>0.59218115787224956</v>
      </c>
    </row>
    <row r="1054" spans="2:5">
      <c r="B1054" s="3">
        <f t="shared" si="16"/>
        <v>5.0821681078845202</v>
      </c>
      <c r="C1054" s="3">
        <v>9.3175450910977506</v>
      </c>
      <c r="D1054" s="3">
        <v>1.8688924832911162</v>
      </c>
      <c r="E1054" s="3">
        <v>0.49971007415997803</v>
      </c>
    </row>
    <row r="1055" spans="2:5">
      <c r="B1055" s="3">
        <f t="shared" si="16"/>
        <v>4.5098316647259047</v>
      </c>
      <c r="C1055" s="3">
        <v>9.0849940488906533</v>
      </c>
      <c r="D1055" s="3">
        <v>1.5804925687429425</v>
      </c>
      <c r="E1055" s="3">
        <v>0.47173986022522663</v>
      </c>
    </row>
    <row r="1056" spans="2:5">
      <c r="B1056" s="3">
        <f t="shared" si="16"/>
        <v>5.5517671461398947</v>
      </c>
      <c r="C1056" s="3">
        <v>8.7859736930448307</v>
      </c>
      <c r="D1056" s="3">
        <v>0.22653889584032716</v>
      </c>
      <c r="E1056" s="3">
        <v>0.56344187749870289</v>
      </c>
    </row>
    <row r="1057" spans="2:5">
      <c r="B1057" s="3">
        <f t="shared" si="16"/>
        <v>3.7383369599490166</v>
      </c>
      <c r="C1057" s="3">
        <v>8.862147892696921</v>
      </c>
      <c r="D1057" s="3">
        <v>2.3295693838312932</v>
      </c>
      <c r="E1057" s="3">
        <v>0.4400158696249275</v>
      </c>
    </row>
    <row r="1058" spans="2:5">
      <c r="B1058" s="3">
        <f t="shared" si="16"/>
        <v>3.4193417789275564</v>
      </c>
      <c r="C1058" s="3">
        <v>7.5309305093539232</v>
      </c>
      <c r="D1058" s="3">
        <v>0.24454481643116543</v>
      </c>
      <c r="E1058" s="3">
        <v>0.58009582811975458</v>
      </c>
    </row>
    <row r="1059" spans="2:5">
      <c r="B1059" s="3">
        <f t="shared" si="16"/>
        <v>0.54607036470337889</v>
      </c>
      <c r="C1059" s="3">
        <v>4.5279091769157995</v>
      </c>
      <c r="D1059" s="3">
        <v>1.2856837672048096</v>
      </c>
      <c r="E1059" s="3">
        <v>0.32584612567522203</v>
      </c>
    </row>
    <row r="1060" spans="2:5">
      <c r="B1060" s="3">
        <f t="shared" si="16"/>
        <v>3.8093780255955707</v>
      </c>
      <c r="C1060" s="3">
        <v>8.4373302407910398</v>
      </c>
      <c r="D1060" s="3">
        <v>3.9282815027314069</v>
      </c>
      <c r="E1060" s="3">
        <v>0.51434064760277109</v>
      </c>
    </row>
    <row r="1061" spans="2:5">
      <c r="B1061" s="3">
        <f t="shared" si="16"/>
        <v>5.9753221129516838</v>
      </c>
      <c r="C1061" s="3">
        <v>9.274880214850306</v>
      </c>
      <c r="D1061" s="3">
        <v>0.82973723563341162</v>
      </c>
      <c r="E1061" s="3">
        <v>0.55056917020172735</v>
      </c>
    </row>
    <row r="1062" spans="2:5">
      <c r="B1062" s="3">
        <f t="shared" si="16"/>
        <v>-4.5769329573412953E-2</v>
      </c>
      <c r="C1062" s="3">
        <v>4.266243476668599</v>
      </c>
      <c r="D1062" s="3">
        <v>1.758568071535386</v>
      </c>
      <c r="E1062" s="3">
        <v>0.3499252296517838</v>
      </c>
    </row>
    <row r="1063" spans="2:5">
      <c r="B1063" s="3">
        <f t="shared" si="16"/>
        <v>2.8883538843387822</v>
      </c>
      <c r="C1063" s="3">
        <v>8.1780449842829679</v>
      </c>
      <c r="D1063" s="3">
        <v>3.2098757896664329</v>
      </c>
      <c r="E1063" s="3">
        <v>0.43834955900753803</v>
      </c>
    </row>
    <row r="1064" spans="2:5">
      <c r="B1064" s="3">
        <f t="shared" si="16"/>
        <v>0.52727348997049539</v>
      </c>
      <c r="C1064" s="3">
        <v>4.5863216040528583</v>
      </c>
      <c r="D1064" s="3">
        <v>1.2287667470320747</v>
      </c>
      <c r="E1064" s="3">
        <v>0.33173314615314187</v>
      </c>
    </row>
    <row r="1065" spans="2:5">
      <c r="B1065" s="3">
        <f t="shared" si="16"/>
        <v>6.2586992524928533</v>
      </c>
      <c r="C1065" s="3">
        <v>9.525009918515579</v>
      </c>
      <c r="D1065" s="3">
        <v>2.2967619861445967</v>
      </c>
      <c r="E1065" s="3">
        <v>0.57095858638264096</v>
      </c>
    </row>
    <row r="1066" spans="2:5">
      <c r="B1066" s="3">
        <f t="shared" si="16"/>
        <v>3.5955141250954874</v>
      </c>
      <c r="C1066" s="3">
        <v>7.4342478713339641</v>
      </c>
      <c r="D1066" s="3">
        <v>-0.51216162602618487</v>
      </c>
      <c r="E1066" s="3">
        <v>0.55912961210974454</v>
      </c>
    </row>
    <row r="1067" spans="2:5">
      <c r="B1067" s="3">
        <f t="shared" si="16"/>
        <v>-1.5516937998473406</v>
      </c>
      <c r="C1067" s="3">
        <v>4.8842432935575424</v>
      </c>
      <c r="D1067" s="3">
        <v>1.9219946897793516</v>
      </c>
      <c r="E1067" s="3">
        <v>0.53541673024689473</v>
      </c>
    </row>
    <row r="1068" spans="2:5">
      <c r="B1068" s="3">
        <f t="shared" si="16"/>
        <v>3.898789951051624</v>
      </c>
      <c r="C1068" s="3">
        <v>7.9429303872798851</v>
      </c>
      <c r="D1068" s="3">
        <v>-0.48271126438184764</v>
      </c>
      <c r="E1068" s="3">
        <v>0.45936155278176216</v>
      </c>
    </row>
    <row r="1069" spans="2:5">
      <c r="B1069" s="3">
        <f t="shared" si="16"/>
        <v>1.2799420253543463</v>
      </c>
      <c r="C1069" s="3">
        <v>6.7142551957762384</v>
      </c>
      <c r="D1069" s="3">
        <v>3.77462080751976</v>
      </c>
      <c r="E1069" s="3">
        <v>0.45332804345835748</v>
      </c>
    </row>
    <row r="1070" spans="2:5">
      <c r="B1070" s="3">
        <f t="shared" si="16"/>
        <v>1.6662337084279226</v>
      </c>
      <c r="C1070" s="3">
        <v>7.0409253212073128</v>
      </c>
      <c r="D1070" s="3">
        <v>2.1656849879451885</v>
      </c>
      <c r="E1070" s="3">
        <v>0.35119785149693289</v>
      </c>
    </row>
    <row r="1071" spans="2:5">
      <c r="B1071" s="3">
        <f t="shared" si="16"/>
        <v>2.1607237205324932</v>
      </c>
      <c r="C1071" s="3">
        <v>5.6939603869747</v>
      </c>
      <c r="D1071" s="3">
        <v>-0.87304300057985174</v>
      </c>
      <c r="E1071" s="3">
        <v>0.3366405224768822</v>
      </c>
    </row>
    <row r="1072" spans="2:5">
      <c r="B1072" s="3">
        <f t="shared" si="16"/>
        <v>5.2098533746716704</v>
      </c>
      <c r="C1072" s="3">
        <v>9.1683095797601251</v>
      </c>
      <c r="D1072" s="3">
        <v>2.4710226752525406</v>
      </c>
      <c r="E1072" s="3">
        <v>0.5379436628315073</v>
      </c>
    </row>
    <row r="1073" spans="2:5">
      <c r="B1073" s="3">
        <f t="shared" si="16"/>
        <v>4.6006316609005395</v>
      </c>
      <c r="C1073" s="3">
        <v>8.4455702383495588</v>
      </c>
      <c r="D1073" s="3">
        <v>0.35822626422925508</v>
      </c>
      <c r="E1073" s="3">
        <v>0.52681051057466355</v>
      </c>
    </row>
    <row r="1074" spans="2:5">
      <c r="B1074" s="3">
        <f t="shared" si="16"/>
        <v>4.0717686918348228</v>
      </c>
      <c r="C1074" s="3">
        <v>8.5107577745902887</v>
      </c>
      <c r="D1074" s="3">
        <v>3.6308786278878138</v>
      </c>
      <c r="E1074" s="3">
        <v>0.53487655262916955</v>
      </c>
    </row>
    <row r="1075" spans="2:5">
      <c r="B1075" s="3">
        <f t="shared" si="16"/>
        <v>4.6495771164017903</v>
      </c>
      <c r="C1075" s="3">
        <v>8.6334421826837975</v>
      </c>
      <c r="D1075" s="3">
        <v>3.4369335001678518</v>
      </c>
      <c r="E1075" s="3">
        <v>0.57774285103915524</v>
      </c>
    </row>
    <row r="1076" spans="2:5">
      <c r="B1076" s="3">
        <f t="shared" si="16"/>
        <v>-0.90669731081897709</v>
      </c>
      <c r="C1076" s="3">
        <v>4.2843714712973417</v>
      </c>
      <c r="D1076" s="3">
        <v>1.3657948545793022</v>
      </c>
      <c r="E1076" s="3">
        <v>0.42479934080019532</v>
      </c>
    </row>
    <row r="1077" spans="2:5">
      <c r="B1077" s="3">
        <f t="shared" si="16"/>
        <v>-4.3667718308343595E-2</v>
      </c>
      <c r="C1077" s="3">
        <v>5.3520920438245794</v>
      </c>
      <c r="D1077" s="3">
        <v>-0.61714529862361522</v>
      </c>
      <c r="E1077" s="3">
        <v>0.57625965147862179</v>
      </c>
    </row>
    <row r="1078" spans="2:5">
      <c r="B1078" s="3">
        <f t="shared" si="16"/>
        <v>-1.2876338388659327</v>
      </c>
      <c r="C1078" s="3">
        <v>4.8492690816980497</v>
      </c>
      <c r="D1078" s="3">
        <v>0.88390758995330665</v>
      </c>
      <c r="E1078" s="3">
        <v>0.53520615253151038</v>
      </c>
    </row>
    <row r="1079" spans="2:5">
      <c r="B1079" s="3">
        <f t="shared" si="16"/>
        <v>8.5245302737238404E-2</v>
      </c>
      <c r="C1079" s="3">
        <v>4.9692068239387188</v>
      </c>
      <c r="D1079" s="3">
        <v>-0.66948454237495048</v>
      </c>
      <c r="E1079" s="3">
        <v>0.49465620899075291</v>
      </c>
    </row>
    <row r="1080" spans="2:5">
      <c r="B1080" s="3">
        <f t="shared" si="16"/>
        <v>4.374348321229995</v>
      </c>
      <c r="C1080" s="3">
        <v>9.6385387737662889</v>
      </c>
      <c r="D1080" s="3">
        <v>3.8213141270180362</v>
      </c>
      <c r="E1080" s="3">
        <v>0.42880031739249858</v>
      </c>
    </row>
    <row r="1081" spans="2:5">
      <c r="B1081" s="3">
        <f t="shared" si="16"/>
        <v>4.0240985537495888E-2</v>
      </c>
      <c r="C1081" s="3">
        <v>4.9505294961394082</v>
      </c>
      <c r="D1081" s="3">
        <v>2.3196508682515944</v>
      </c>
      <c r="E1081" s="3">
        <v>0.37480086672566909</v>
      </c>
    </row>
    <row r="1082" spans="2:5">
      <c r="B1082" s="3">
        <f t="shared" si="16"/>
        <v>-0.82054702128417567</v>
      </c>
      <c r="C1082" s="3">
        <v>4.8340708639790035</v>
      </c>
      <c r="D1082" s="3">
        <v>-0.9736014893032624</v>
      </c>
      <c r="E1082" s="3">
        <v>0.58351084933011865</v>
      </c>
    </row>
    <row r="1083" spans="2:5">
      <c r="B1083" s="3">
        <f t="shared" si="16"/>
        <v>6.846246472966115</v>
      </c>
      <c r="C1083" s="3">
        <v>9.3887752922147278</v>
      </c>
      <c r="D1083" s="3">
        <v>0.46137882625812576</v>
      </c>
      <c r="E1083" s="3">
        <v>0.59118320261238444</v>
      </c>
    </row>
    <row r="1084" spans="2:5">
      <c r="B1084" s="3">
        <f t="shared" si="16"/>
        <v>1.0633239166554809</v>
      </c>
      <c r="C1084" s="3">
        <v>5.1142307809686578</v>
      </c>
      <c r="D1084" s="3">
        <v>-0.49461348307748654</v>
      </c>
      <c r="E1084" s="3">
        <v>0.39519943845942562</v>
      </c>
    </row>
    <row r="1085" spans="2:5">
      <c r="B1085" s="3">
        <f t="shared" si="16"/>
        <v>0.4089537296372221</v>
      </c>
      <c r="C1085" s="3">
        <v>4.7558824427014983</v>
      </c>
      <c r="D1085" s="3">
        <v>0.78121280556657613</v>
      </c>
      <c r="E1085" s="3">
        <v>0.36692709128086182</v>
      </c>
    </row>
    <row r="1086" spans="2:5">
      <c r="B1086" s="3">
        <f t="shared" si="16"/>
        <v>4.4979284526284218</v>
      </c>
      <c r="C1086" s="3">
        <v>9.4191717276528202</v>
      </c>
      <c r="D1086" s="3">
        <v>3.8664815210425125</v>
      </c>
      <c r="E1086" s="3">
        <v>0.4556535538804285</v>
      </c>
    </row>
    <row r="1087" spans="2:5">
      <c r="B1087" s="3">
        <f t="shared" si="16"/>
        <v>0.72121037169295299</v>
      </c>
      <c r="C1087" s="3">
        <v>5.5330057679982909</v>
      </c>
      <c r="D1087" s="3">
        <v>-3.5767693105868803E-2</v>
      </c>
      <c r="E1087" s="3">
        <v>0.46175115207373274</v>
      </c>
    </row>
    <row r="1088" spans="2:5">
      <c r="B1088" s="3">
        <f t="shared" si="16"/>
        <v>0.77950308896278742</v>
      </c>
      <c r="C1088" s="3">
        <v>5.2779320657979065</v>
      </c>
      <c r="D1088" s="3">
        <v>-0.1640980254524369</v>
      </c>
      <c r="E1088" s="3">
        <v>0.42457960753196811</v>
      </c>
    </row>
    <row r="1089" spans="2:5">
      <c r="B1089" s="3">
        <f t="shared" si="16"/>
        <v>2.905325093596808</v>
      </c>
      <c r="C1089" s="3">
        <v>7.5963011566515091</v>
      </c>
      <c r="D1089" s="3">
        <v>0.54683065279091769</v>
      </c>
      <c r="E1089" s="3">
        <v>0.44904324472792745</v>
      </c>
    </row>
    <row r="1090" spans="2:5">
      <c r="B1090" s="3">
        <f t="shared" si="16"/>
        <v>1.4488834940524598</v>
      </c>
      <c r="C1090" s="3">
        <v>5.5414288766136668</v>
      </c>
      <c r="D1090" s="3">
        <v>0.47129734183782479</v>
      </c>
      <c r="E1090" s="3">
        <v>0.31785332804345834</v>
      </c>
    </row>
    <row r="1091" spans="2:5">
      <c r="B1091" s="3">
        <f t="shared" si="16"/>
        <v>2.092040726295302</v>
      </c>
      <c r="C1091" s="3">
        <v>7.3267616809595015</v>
      </c>
      <c r="D1091" s="3">
        <v>2.9228492080446791</v>
      </c>
      <c r="E1091" s="3">
        <v>0.49147007660145875</v>
      </c>
    </row>
    <row r="1092" spans="2:5">
      <c r="B1092" s="3">
        <f t="shared" si="16"/>
        <v>-0.28016111993733261</v>
      </c>
      <c r="C1092" s="3">
        <v>5.1442609942930382</v>
      </c>
      <c r="D1092" s="3">
        <v>1.205420087282937</v>
      </c>
      <c r="E1092" s="3">
        <v>0.46043275246436965</v>
      </c>
    </row>
    <row r="1093" spans="2:5">
      <c r="B1093" s="3">
        <f t="shared" si="16"/>
        <v>1.1991751775730988</v>
      </c>
      <c r="C1093" s="3">
        <v>5.0624103518784143</v>
      </c>
      <c r="D1093" s="3">
        <v>9.7048860133670534E-3</v>
      </c>
      <c r="E1093" s="3">
        <v>0.34434949797051911</v>
      </c>
    </row>
    <row r="1094" spans="2:5">
      <c r="B1094" s="3">
        <f t="shared" si="16"/>
        <v>1.9992718542931325</v>
      </c>
      <c r="C1094" s="3">
        <v>7.5201269569994196</v>
      </c>
      <c r="D1094" s="3">
        <v>3.4491409039582503</v>
      </c>
      <c r="E1094" s="3">
        <v>0.38951384014404733</v>
      </c>
    </row>
    <row r="1095" spans="2:5">
      <c r="B1095" s="3">
        <f t="shared" si="16"/>
        <v>2.4174003956173742</v>
      </c>
      <c r="C1095" s="3">
        <v>7.5355082857753226</v>
      </c>
      <c r="D1095" s="3">
        <v>3.6499526963103124</v>
      </c>
      <c r="E1095" s="3">
        <v>0.50510269478438674</v>
      </c>
    </row>
    <row r="1096" spans="2:5">
      <c r="B1096" s="3">
        <f t="shared" si="16"/>
        <v>1.118497284359421</v>
      </c>
      <c r="C1096" s="3">
        <v>6.2518997772148808</v>
      </c>
      <c r="D1096" s="3">
        <v>3.7637867366557813</v>
      </c>
      <c r="E1096" s="3">
        <v>0.32959990234076963</v>
      </c>
    </row>
    <row r="1097" spans="2:5">
      <c r="B1097" s="3">
        <f t="shared" si="16"/>
        <v>2.7667221303455669</v>
      </c>
      <c r="C1097" s="3">
        <v>8.0350352488784438</v>
      </c>
      <c r="D1097" s="3">
        <v>1.9549546800134281</v>
      </c>
      <c r="E1097" s="3">
        <v>0.41895809808648943</v>
      </c>
    </row>
    <row r="1098" spans="2:5">
      <c r="B1098" s="3">
        <f t="shared" si="16"/>
        <v>-0.62432089742870289</v>
      </c>
      <c r="C1098" s="3">
        <v>5.2294076357310715</v>
      </c>
      <c r="D1098" s="3">
        <v>2.2398449659718622</v>
      </c>
      <c r="E1098" s="3">
        <v>0.48241523483993043</v>
      </c>
    </row>
    <row r="1099" spans="2:5">
      <c r="B1099" s="3">
        <f t="shared" ref="B1099:B1162" si="17">10.11-1.136*C1099-0.526*D1099-34.98*E1099+0.0784*D1099*D1099+5.1*C1099*E1099</f>
        <v>3.5549342186819928</v>
      </c>
      <c r="C1099" s="3">
        <v>7.9921872615741449</v>
      </c>
      <c r="D1099" s="3">
        <v>2.9391766106143375</v>
      </c>
      <c r="E1099" s="3">
        <v>0.58697164830469672</v>
      </c>
    </row>
    <row r="1100" spans="2:5">
      <c r="B1100" s="3">
        <f t="shared" si="17"/>
        <v>3.2764537732318271</v>
      </c>
      <c r="C1100" s="3">
        <v>7.7334513382366401</v>
      </c>
      <c r="D1100" s="3">
        <v>0.28818628498184151</v>
      </c>
      <c r="E1100" s="3">
        <v>0.47005523850215153</v>
      </c>
    </row>
    <row r="1101" spans="2:5">
      <c r="B1101" s="3">
        <f t="shared" si="17"/>
        <v>3.7601874308724721</v>
      </c>
      <c r="C1101" s="3">
        <v>8.2194280831324207</v>
      </c>
      <c r="D1101" s="3">
        <v>7.3946348460341316E-2</v>
      </c>
      <c r="E1101" s="3">
        <v>0.43606982634968106</v>
      </c>
    </row>
    <row r="1102" spans="2:5">
      <c r="B1102" s="3">
        <f t="shared" si="17"/>
        <v>0.69077122359325926</v>
      </c>
      <c r="C1102" s="3">
        <v>5.2387462996307264</v>
      </c>
      <c r="D1102" s="3">
        <v>2.197729422894986</v>
      </c>
      <c r="E1102" s="3">
        <v>0.32565385906552324</v>
      </c>
    </row>
    <row r="1103" spans="2:5">
      <c r="B1103" s="3">
        <f t="shared" si="17"/>
        <v>-0.72518030329754168</v>
      </c>
      <c r="C1103" s="3">
        <v>4.9289223914304028</v>
      </c>
      <c r="D1103" s="3">
        <v>2.943754387035737</v>
      </c>
      <c r="E1103" s="3">
        <v>0.44367809076204717</v>
      </c>
    </row>
    <row r="1104" spans="2:5">
      <c r="B1104" s="3">
        <f t="shared" si="17"/>
        <v>0.71139559246204165</v>
      </c>
      <c r="C1104" s="3">
        <v>6.0709860530411692</v>
      </c>
      <c r="D1104" s="3">
        <v>2.1736198004089475</v>
      </c>
      <c r="E1104" s="3">
        <v>0.43032929471724601</v>
      </c>
    </row>
    <row r="1105" spans="2:5">
      <c r="B1105" s="3">
        <f t="shared" si="17"/>
        <v>6.6950510218388573</v>
      </c>
      <c r="C1105" s="3">
        <v>9.6330454420606095</v>
      </c>
      <c r="D1105" s="3">
        <v>-0.87899410992767113</v>
      </c>
      <c r="E1105" s="3">
        <v>0.49512314218573561</v>
      </c>
    </row>
    <row r="1106" spans="2:5">
      <c r="B1106" s="3">
        <f t="shared" si="17"/>
        <v>1.2535094035233936</v>
      </c>
      <c r="C1106" s="3">
        <v>6.104495376445815</v>
      </c>
      <c r="D1106" s="3">
        <v>-0.25489059114352852</v>
      </c>
      <c r="E1106" s="3">
        <v>0.53571886349070708</v>
      </c>
    </row>
    <row r="1107" spans="2:5">
      <c r="B1107" s="3">
        <f t="shared" si="17"/>
        <v>5.5907848654331254</v>
      </c>
      <c r="C1107" s="3">
        <v>9.8520462660603663</v>
      </c>
      <c r="D1107" s="3">
        <v>-0.16211432233649703</v>
      </c>
      <c r="E1107" s="3">
        <v>0.4313913388470107</v>
      </c>
    </row>
    <row r="1108" spans="2:5">
      <c r="B1108" s="3">
        <f t="shared" si="17"/>
        <v>3.3194624005221023</v>
      </c>
      <c r="C1108" s="3">
        <v>8.2219916379284044</v>
      </c>
      <c r="D1108" s="3">
        <v>2.0709250160222172</v>
      </c>
      <c r="E1108" s="3">
        <v>0.47506332590716266</v>
      </c>
    </row>
    <row r="1109" spans="2:5">
      <c r="B1109" s="3">
        <f t="shared" si="17"/>
        <v>3.5692696417379874</v>
      </c>
      <c r="C1109" s="3">
        <v>7.9779045991393787</v>
      </c>
      <c r="D1109" s="3">
        <v>0.11987670522171689</v>
      </c>
      <c r="E1109" s="3">
        <v>0.45276955473494673</v>
      </c>
    </row>
    <row r="1110" spans="2:5">
      <c r="B1110" s="3">
        <f t="shared" si="17"/>
        <v>-0.21301619700050978</v>
      </c>
      <c r="C1110" s="3">
        <v>4.0009155552842799</v>
      </c>
      <c r="D1110" s="3">
        <v>2.3809930722983488</v>
      </c>
      <c r="E1110" s="3">
        <v>0.34098941007721184</v>
      </c>
    </row>
    <row r="1111" spans="2:5">
      <c r="B1111" s="3">
        <f t="shared" si="17"/>
        <v>2.8531370806006517</v>
      </c>
      <c r="C1111" s="3">
        <v>9.3968321787163909</v>
      </c>
      <c r="D1111" s="3">
        <v>1.9186376537369911</v>
      </c>
      <c r="E1111" s="3">
        <v>0.31973021637623217</v>
      </c>
    </row>
    <row r="1112" spans="2:5">
      <c r="B1112" s="3">
        <f t="shared" si="17"/>
        <v>1.3597664375948604</v>
      </c>
      <c r="C1112" s="3">
        <v>5.8027283547471544</v>
      </c>
      <c r="D1112" s="3">
        <v>0.20975371562852874</v>
      </c>
      <c r="E1112" s="3">
        <v>0.38088015381328777</v>
      </c>
    </row>
    <row r="1113" spans="2:5">
      <c r="B1113" s="3">
        <f t="shared" si="17"/>
        <v>6.1170563129382813</v>
      </c>
      <c r="C1113" s="3">
        <v>8.8372447889645063</v>
      </c>
      <c r="D1113" s="3">
        <v>-0.47691274758140811</v>
      </c>
      <c r="E1113" s="3">
        <v>0.57259743034150212</v>
      </c>
    </row>
    <row r="1114" spans="2:5">
      <c r="B1114" s="3">
        <f t="shared" si="17"/>
        <v>2.1278843258255087</v>
      </c>
      <c r="C1114" s="3">
        <v>7.8803064058351389</v>
      </c>
      <c r="D1114" s="3">
        <v>1.8232673116245004</v>
      </c>
      <c r="E1114" s="3">
        <v>0.32024292733542892</v>
      </c>
    </row>
    <row r="1115" spans="2:5">
      <c r="B1115" s="3">
        <f t="shared" si="17"/>
        <v>-0.76631425303125056</v>
      </c>
      <c r="C1115" s="3">
        <v>4.6007873775444805</v>
      </c>
      <c r="D1115" s="3">
        <v>3.3018890957365645</v>
      </c>
      <c r="E1115" s="3">
        <v>0.41401409955137791</v>
      </c>
    </row>
    <row r="1116" spans="2:5">
      <c r="B1116" s="3">
        <f t="shared" si="17"/>
        <v>-0.73755409207737443</v>
      </c>
      <c r="C1116" s="3">
        <v>5.0190130314035457</v>
      </c>
      <c r="D1116" s="3">
        <v>3.9320963164159064</v>
      </c>
      <c r="E1116" s="3">
        <v>0.45719168675801869</v>
      </c>
    </row>
    <row r="1117" spans="2:5">
      <c r="B1117" s="3">
        <f t="shared" si="17"/>
        <v>0.56698347868945032</v>
      </c>
      <c r="C1117" s="3">
        <v>4.6348460341196933</v>
      </c>
      <c r="D1117" s="3">
        <v>3.7354045228431039</v>
      </c>
      <c r="E1117" s="3">
        <v>0.30037537766655475</v>
      </c>
    </row>
    <row r="1118" spans="2:5">
      <c r="B1118" s="3">
        <f t="shared" si="17"/>
        <v>-2.5308445693396475</v>
      </c>
      <c r="C1118" s="3">
        <v>4.3455305642872402</v>
      </c>
      <c r="D1118" s="3">
        <v>1.0677816095461896</v>
      </c>
      <c r="E1118" s="3">
        <v>0.5642200994903408</v>
      </c>
    </row>
    <row r="1119" spans="2:5">
      <c r="B1119" s="3">
        <f t="shared" si="17"/>
        <v>5.0804632954538498</v>
      </c>
      <c r="C1119" s="3">
        <v>9.033356730857264</v>
      </c>
      <c r="D1119" s="3">
        <v>0.8717001861629079</v>
      </c>
      <c r="E1119" s="3">
        <v>0.50777611621448404</v>
      </c>
    </row>
    <row r="1120" spans="2:5">
      <c r="B1120" s="3">
        <f t="shared" si="17"/>
        <v>0.8503287623068676</v>
      </c>
      <c r="C1120" s="3">
        <v>6.0312509537034211</v>
      </c>
      <c r="D1120" s="3">
        <v>2.4702597125156407</v>
      </c>
      <c r="E1120" s="3">
        <v>0.37606433301797537</v>
      </c>
    </row>
    <row r="1121" spans="2:5">
      <c r="B1121" s="3">
        <f t="shared" si="17"/>
        <v>1.6491792150041604</v>
      </c>
      <c r="C1121" s="3">
        <v>7.2925199133274328</v>
      </c>
      <c r="D1121" s="3">
        <v>2.9025543992431411</v>
      </c>
      <c r="E1121" s="3">
        <v>0.31182897427289652</v>
      </c>
    </row>
    <row r="1122" spans="2:5">
      <c r="B1122" s="3">
        <f t="shared" si="17"/>
        <v>2.0139674375035028</v>
      </c>
      <c r="C1122" s="3">
        <v>7.426923429059725</v>
      </c>
      <c r="D1122" s="3">
        <v>3.6441541795098731</v>
      </c>
      <c r="E1122" s="3">
        <v>0.41991943113498337</v>
      </c>
    </row>
    <row r="1123" spans="2:5">
      <c r="B1123" s="3">
        <f t="shared" si="17"/>
        <v>3.658661838100441</v>
      </c>
      <c r="C1123" s="3">
        <v>8.2152165288247332</v>
      </c>
      <c r="D1123" s="3">
        <v>-0.36246833704641856</v>
      </c>
      <c r="E1123" s="3">
        <v>0.38744468520157471</v>
      </c>
    </row>
    <row r="1124" spans="2:5">
      <c r="B1124" s="3">
        <f t="shared" si="17"/>
        <v>4.3059298124591407</v>
      </c>
      <c r="C1124" s="3">
        <v>8.4376964629047517</v>
      </c>
      <c r="D1124" s="3">
        <v>1.5022125919370097</v>
      </c>
      <c r="E1124" s="3">
        <v>0.54573503830072934</v>
      </c>
    </row>
    <row r="1125" spans="2:5">
      <c r="B1125" s="3">
        <f t="shared" si="17"/>
        <v>4.7407339361925622</v>
      </c>
      <c r="C1125" s="3">
        <v>8.525223548081911</v>
      </c>
      <c r="D1125" s="3">
        <v>0.37531662953581346</v>
      </c>
      <c r="E1125" s="3">
        <v>0.52970366527298807</v>
      </c>
    </row>
    <row r="1126" spans="2:5">
      <c r="B1126" s="3">
        <f t="shared" si="17"/>
        <v>2.5412560060508138</v>
      </c>
      <c r="C1126" s="3">
        <v>7.4479812005981625</v>
      </c>
      <c r="D1126" s="3">
        <v>0.85033722952970958</v>
      </c>
      <c r="E1126" s="3">
        <v>0.42691427350688194</v>
      </c>
    </row>
    <row r="1127" spans="2:5">
      <c r="B1127" s="3">
        <f t="shared" si="17"/>
        <v>2.052710598862447</v>
      </c>
      <c r="C1127" s="3">
        <v>5.7730643635364842</v>
      </c>
      <c r="D1127" s="3">
        <v>-0.84466078676717427</v>
      </c>
      <c r="E1127" s="3">
        <v>0.36105838190862755</v>
      </c>
    </row>
    <row r="1128" spans="2:5">
      <c r="B1128" s="3">
        <f t="shared" si="17"/>
        <v>4.2457051495821929</v>
      </c>
      <c r="C1128" s="3">
        <v>8.5695364238410594</v>
      </c>
      <c r="D1128" s="3">
        <v>-0.48957792901394692</v>
      </c>
      <c r="E1128" s="3">
        <v>0.41198156682027648</v>
      </c>
    </row>
    <row r="1129" spans="2:5">
      <c r="B1129" s="3">
        <f t="shared" si="17"/>
        <v>1.4586130054582966</v>
      </c>
      <c r="C1129" s="3">
        <v>6.7093111972411261</v>
      </c>
      <c r="D1129" s="3">
        <v>1.7529221472823266</v>
      </c>
      <c r="E1129" s="3">
        <v>0.45700857570116271</v>
      </c>
    </row>
    <row r="1130" spans="2:5">
      <c r="B1130" s="3">
        <f t="shared" si="17"/>
        <v>2.7424511335702988</v>
      </c>
      <c r="C1130" s="3">
        <v>8.168523209326457</v>
      </c>
      <c r="D1130" s="3">
        <v>0.2465285195471052</v>
      </c>
      <c r="E1130" s="3">
        <v>0.30493484298226875</v>
      </c>
    </row>
    <row r="1131" spans="2:5">
      <c r="B1131" s="3">
        <f t="shared" si="17"/>
        <v>3.8450912825491272</v>
      </c>
      <c r="C1131" s="3">
        <v>8.757957701345866</v>
      </c>
      <c r="D1131" s="3">
        <v>1.1701712088381604</v>
      </c>
      <c r="E1131" s="3">
        <v>0.43283791619617296</v>
      </c>
    </row>
    <row r="1132" spans="2:5">
      <c r="B1132" s="3">
        <f t="shared" si="17"/>
        <v>-0.32448460072903806</v>
      </c>
      <c r="C1132" s="3">
        <v>5.2803125095370342</v>
      </c>
      <c r="D1132" s="3">
        <v>0.4813684499649038</v>
      </c>
      <c r="E1132" s="3">
        <v>0.52183904538102355</v>
      </c>
    </row>
    <row r="1133" spans="2:5">
      <c r="B1133" s="3">
        <f t="shared" si="17"/>
        <v>4.5198228873093811</v>
      </c>
      <c r="C1133" s="3">
        <v>8.2637409588915673</v>
      </c>
      <c r="D1133" s="3">
        <v>-8.7343974120303924E-2</v>
      </c>
      <c r="E1133" s="3">
        <v>0.52349620044557021</v>
      </c>
    </row>
    <row r="1134" spans="2:5">
      <c r="B1134" s="3">
        <f t="shared" si="17"/>
        <v>3.9906518678942362</v>
      </c>
      <c r="C1134" s="3">
        <v>8.3933835871456033</v>
      </c>
      <c r="D1134" s="3">
        <v>1.1913815729239783</v>
      </c>
      <c r="E1134" s="3">
        <v>0.50227362895596173</v>
      </c>
    </row>
    <row r="1135" spans="2:5">
      <c r="B1135" s="3">
        <f t="shared" si="17"/>
        <v>3.0762855838386116E-2</v>
      </c>
      <c r="C1135" s="3">
        <v>5.5712759788811912</v>
      </c>
      <c r="D1135" s="3">
        <v>1.1350749229407637</v>
      </c>
      <c r="E1135" s="3">
        <v>0.49558091982787555</v>
      </c>
    </row>
    <row r="1136" spans="2:5">
      <c r="B1136" s="3">
        <f t="shared" si="17"/>
        <v>4.0696662207258658</v>
      </c>
      <c r="C1136" s="3">
        <v>9.9196142460402239</v>
      </c>
      <c r="D1136" s="3">
        <v>-2.7527695547349462E-2</v>
      </c>
      <c r="E1136" s="3">
        <v>0.33400372325815608</v>
      </c>
    </row>
    <row r="1137" spans="2:5">
      <c r="B1137" s="3">
        <f t="shared" si="17"/>
        <v>-2.1253425163572732</v>
      </c>
      <c r="C1137" s="3">
        <v>4.4795678579058196</v>
      </c>
      <c r="D1137" s="3">
        <v>-6.6896572771385832E-2</v>
      </c>
      <c r="E1137" s="3">
        <v>0.59188818018127987</v>
      </c>
    </row>
    <row r="1138" spans="2:5">
      <c r="B1138" s="3">
        <f t="shared" si="17"/>
        <v>6.1232102943437567</v>
      </c>
      <c r="C1138" s="3">
        <v>9.2322153386028631</v>
      </c>
      <c r="D1138" s="3">
        <v>0.69820245979186391</v>
      </c>
      <c r="E1138" s="3">
        <v>0.5642658772545549</v>
      </c>
    </row>
    <row r="1139" spans="2:5">
      <c r="B1139" s="3">
        <f t="shared" si="17"/>
        <v>-0.90641968912140314</v>
      </c>
      <c r="C1139" s="3">
        <v>4.9335001678518022</v>
      </c>
      <c r="D1139" s="3">
        <v>3.7634815515610214</v>
      </c>
      <c r="E1139" s="3">
        <v>0.46264839625232701</v>
      </c>
    </row>
    <row r="1140" spans="2:5">
      <c r="B1140" s="3">
        <f t="shared" si="17"/>
        <v>1.2594920683375559</v>
      </c>
      <c r="C1140" s="3">
        <v>5.1761223181859801</v>
      </c>
      <c r="D1140" s="3">
        <v>-0.92019409772026739</v>
      </c>
      <c r="E1140" s="3">
        <v>0.41026947843867301</v>
      </c>
    </row>
    <row r="1141" spans="2:5">
      <c r="B1141" s="3">
        <f t="shared" si="17"/>
        <v>1.598052477738567</v>
      </c>
      <c r="C1141" s="3">
        <v>5.7373577074495685</v>
      </c>
      <c r="D1141" s="3">
        <v>0.31458479567857922</v>
      </c>
      <c r="E1141" s="3">
        <v>0.32111270485549487</v>
      </c>
    </row>
    <row r="1142" spans="2:5">
      <c r="B1142" s="3">
        <f t="shared" si="17"/>
        <v>1.2041062856586944</v>
      </c>
      <c r="C1142" s="3">
        <v>5.2004760887478252</v>
      </c>
      <c r="D1142" s="3">
        <v>0.39728995635853148</v>
      </c>
      <c r="E1142" s="3">
        <v>0.33124790185247349</v>
      </c>
    </row>
    <row r="1143" spans="2:5">
      <c r="B1143" s="3">
        <f t="shared" si="17"/>
        <v>3.3020971948478959</v>
      </c>
      <c r="C1143" s="3">
        <v>9.3331095309305105</v>
      </c>
      <c r="D1143" s="3">
        <v>0.2710959196752829</v>
      </c>
      <c r="E1143" s="3">
        <v>0.31154515213476974</v>
      </c>
    </row>
    <row r="1144" spans="2:5">
      <c r="B1144" s="3">
        <f t="shared" si="17"/>
        <v>-0.37684216431308393</v>
      </c>
      <c r="C1144" s="3">
        <v>4.483046967986084</v>
      </c>
      <c r="D1144" s="3">
        <v>3.338816492202521</v>
      </c>
      <c r="E1144" s="3">
        <v>0.37237464522232733</v>
      </c>
    </row>
    <row r="1145" spans="2:5">
      <c r="B1145" s="3">
        <f t="shared" si="17"/>
        <v>4.5380078377102002</v>
      </c>
      <c r="C1145" s="3">
        <v>8.0460219122898042</v>
      </c>
      <c r="D1145" s="3">
        <v>-0.59395123142185735</v>
      </c>
      <c r="E1145" s="3">
        <v>0.53317361980040889</v>
      </c>
    </row>
    <row r="1146" spans="2:5">
      <c r="B1146" s="3">
        <f t="shared" si="17"/>
        <v>-2.4254237160492984</v>
      </c>
      <c r="C1146" s="3">
        <v>4.3464461195715201</v>
      </c>
      <c r="D1146" s="3">
        <v>2.8808862575151832</v>
      </c>
      <c r="E1146" s="3">
        <v>0.52549211096530035</v>
      </c>
    </row>
    <row r="1147" spans="2:5">
      <c r="B1147" s="3">
        <f t="shared" si="17"/>
        <v>4.5752802586456305</v>
      </c>
      <c r="C1147" s="3">
        <v>9.3928037354655594</v>
      </c>
      <c r="D1147" s="3">
        <v>2.4635456404309211</v>
      </c>
      <c r="E1147" s="3">
        <v>0.46083559678945274</v>
      </c>
    </row>
    <row r="1148" spans="2:5">
      <c r="B1148" s="3">
        <f t="shared" si="17"/>
        <v>1.7061436802183145</v>
      </c>
      <c r="C1148" s="3">
        <v>6.6657307657094025</v>
      </c>
      <c r="D1148" s="3">
        <v>1.084719382305368</v>
      </c>
      <c r="E1148" s="3">
        <v>0.35873287148655658</v>
      </c>
    </row>
    <row r="1149" spans="2:5">
      <c r="B1149" s="3">
        <f t="shared" si="17"/>
        <v>3.8427162282724137</v>
      </c>
      <c r="C1149" s="3">
        <v>9.8476516006958228</v>
      </c>
      <c r="D1149" s="3">
        <v>3.4425794244209111</v>
      </c>
      <c r="E1149" s="3">
        <v>0.38058717612231818</v>
      </c>
    </row>
    <row r="1150" spans="2:5">
      <c r="B1150" s="3">
        <f t="shared" si="17"/>
        <v>0.70619602371380985</v>
      </c>
      <c r="C1150" s="3">
        <v>5.5947141941587573</v>
      </c>
      <c r="D1150" s="3">
        <v>3.2152165288247323</v>
      </c>
      <c r="E1150" s="3">
        <v>0.33620105594042787</v>
      </c>
    </row>
    <row r="1151" spans="2:5">
      <c r="B1151" s="3">
        <f t="shared" si="17"/>
        <v>0.2610500083806917</v>
      </c>
      <c r="C1151" s="3">
        <v>4.5929136020996735</v>
      </c>
      <c r="D1151" s="3">
        <v>1.3255104220709861</v>
      </c>
      <c r="E1151" s="3">
        <v>0.35236060670796837</v>
      </c>
    </row>
    <row r="1152" spans="2:5">
      <c r="B1152" s="3">
        <f t="shared" si="17"/>
        <v>3.3729577499439394</v>
      </c>
      <c r="C1152" s="3">
        <v>9.5239112521744431</v>
      </c>
      <c r="D1152" s="3">
        <v>3.3113498336741234</v>
      </c>
      <c r="E1152" s="3">
        <v>0.36523331400494397</v>
      </c>
    </row>
    <row r="1153" spans="2:5">
      <c r="B1153" s="3">
        <f t="shared" si="17"/>
        <v>4.266400920184239</v>
      </c>
      <c r="C1153" s="3">
        <v>8.0170903653065579</v>
      </c>
      <c r="D1153" s="3">
        <v>0.10095522934659873</v>
      </c>
      <c r="E1153" s="3">
        <v>0.56137272255623039</v>
      </c>
    </row>
    <row r="1154" spans="2:5">
      <c r="B1154" s="3">
        <f t="shared" si="17"/>
        <v>4.2839027816154029</v>
      </c>
      <c r="C1154" s="3">
        <v>8.4897000030518512</v>
      </c>
      <c r="D1154" s="3">
        <v>3.9002044740134894</v>
      </c>
      <c r="E1154" s="3">
        <v>0.56232490005188152</v>
      </c>
    </row>
    <row r="1155" spans="2:5">
      <c r="B1155" s="3">
        <f t="shared" si="17"/>
        <v>-0.33129223150274889</v>
      </c>
      <c r="C1155" s="3">
        <v>4.7866451002533035</v>
      </c>
      <c r="D1155" s="3">
        <v>0.26880703146458318</v>
      </c>
      <c r="E1155" s="3">
        <v>0.46062501907406839</v>
      </c>
    </row>
    <row r="1156" spans="2:5">
      <c r="B1156" s="3">
        <f t="shared" si="17"/>
        <v>4.5919193896360699</v>
      </c>
      <c r="C1156" s="3">
        <v>9.0373851741080955</v>
      </c>
      <c r="D1156" s="3">
        <v>-0.4489883114108707</v>
      </c>
      <c r="E1156" s="3">
        <v>0.40469374675740838</v>
      </c>
    </row>
    <row r="1157" spans="2:5">
      <c r="B1157" s="3">
        <f t="shared" si="17"/>
        <v>1.6536027441895023</v>
      </c>
      <c r="C1157" s="3">
        <v>7.0022888882106997</v>
      </c>
      <c r="D1157" s="3">
        <v>3.9786370433668017</v>
      </c>
      <c r="E1157" s="3">
        <v>0.47825861384929957</v>
      </c>
    </row>
    <row r="1158" spans="2:5">
      <c r="B1158" s="3">
        <f t="shared" si="17"/>
        <v>3.2258498415490298</v>
      </c>
      <c r="C1158" s="3">
        <v>7.5316629535813471</v>
      </c>
      <c r="D1158" s="3">
        <v>-0.94399853511154519</v>
      </c>
      <c r="E1158" s="3">
        <v>0.32213812677388837</v>
      </c>
    </row>
    <row r="1159" spans="2:5">
      <c r="B1159" s="3">
        <f t="shared" si="17"/>
        <v>0.69359365675402707</v>
      </c>
      <c r="C1159" s="3">
        <v>5.9450056459242528</v>
      </c>
      <c r="D1159" s="3">
        <v>0.69423505355998394</v>
      </c>
      <c r="E1159" s="3">
        <v>0.50112918485061186</v>
      </c>
    </row>
    <row r="1160" spans="2:5">
      <c r="B1160" s="3">
        <f t="shared" si="17"/>
        <v>3.8756092404361553</v>
      </c>
      <c r="C1160" s="3">
        <v>9.8769493697927793</v>
      </c>
      <c r="D1160" s="3">
        <v>1.8151799066133609</v>
      </c>
      <c r="E1160" s="3">
        <v>0.36916104617450485</v>
      </c>
    </row>
    <row r="1161" spans="2:5">
      <c r="B1161" s="3">
        <f t="shared" si="17"/>
        <v>0.33336376957431213</v>
      </c>
      <c r="C1161" s="3">
        <v>6.0354625080111086</v>
      </c>
      <c r="D1161" s="3">
        <v>2.9027069917905211</v>
      </c>
      <c r="E1161" s="3">
        <v>0.48917203283791616</v>
      </c>
    </row>
    <row r="1162" spans="2:5">
      <c r="B1162" s="3">
        <f t="shared" si="17"/>
        <v>-0.35869819089056776</v>
      </c>
      <c r="C1162" s="3">
        <v>4.2880336924344613</v>
      </c>
      <c r="D1162" s="3">
        <v>1.1217993713187049</v>
      </c>
      <c r="E1162" s="3">
        <v>0.38944975127414777</v>
      </c>
    </row>
    <row r="1163" spans="2:5">
      <c r="B1163" s="3">
        <f t="shared" ref="B1163:B1226" si="18">10.11-1.136*C1163-0.526*D1163-34.98*E1163+0.0784*D1163*D1163+5.1*C1163*E1163</f>
        <v>5.2494893688311635</v>
      </c>
      <c r="C1163" s="3">
        <v>8.5719168675801871</v>
      </c>
      <c r="D1163" s="3">
        <v>2.4811548203985678E-2</v>
      </c>
      <c r="E1163" s="3">
        <v>0.55972472304452647</v>
      </c>
    </row>
    <row r="1164" spans="2:5">
      <c r="B1164" s="3">
        <f t="shared" si="18"/>
        <v>5.0509136128306551</v>
      </c>
      <c r="C1164" s="3">
        <v>9.9135715811639749</v>
      </c>
      <c r="D1164" s="3">
        <v>1.1187475203711053</v>
      </c>
      <c r="E1164" s="3">
        <v>0.42961516159550767</v>
      </c>
    </row>
    <row r="1165" spans="2:5">
      <c r="B1165" s="3">
        <f t="shared" si="18"/>
        <v>-1.1322465366601762</v>
      </c>
      <c r="C1165" s="3">
        <v>4.3583483382671595</v>
      </c>
      <c r="D1165" s="3">
        <v>1.4758140812402725</v>
      </c>
      <c r="E1165" s="3">
        <v>0.44584795678579059</v>
      </c>
    </row>
    <row r="1166" spans="2:5">
      <c r="B1166" s="3">
        <f t="shared" si="18"/>
        <v>3.0002910949853359</v>
      </c>
      <c r="C1166" s="3">
        <v>7.4708700827051606</v>
      </c>
      <c r="D1166" s="3">
        <v>0.84224982451857056</v>
      </c>
      <c r="E1166" s="3">
        <v>0.56531876583147678</v>
      </c>
    </row>
    <row r="1167" spans="2:5">
      <c r="B1167" s="3">
        <f t="shared" si="18"/>
        <v>2.0928437491531495</v>
      </c>
      <c r="C1167" s="3">
        <v>6.2222357860042115</v>
      </c>
      <c r="D1167" s="3">
        <v>-0.13541062654499958</v>
      </c>
      <c r="E1167" s="3">
        <v>0.31459395123142186</v>
      </c>
    </row>
    <row r="1168" spans="2:5">
      <c r="B1168" s="3">
        <f t="shared" si="18"/>
        <v>4.0885024069723102</v>
      </c>
      <c r="C1168" s="3">
        <v>8.4102298043763533</v>
      </c>
      <c r="D1168" s="3">
        <v>3.6276741843928342</v>
      </c>
      <c r="E1168" s="3">
        <v>0.55723441267128515</v>
      </c>
    </row>
    <row r="1169" spans="2:5">
      <c r="B1169" s="3">
        <f t="shared" si="18"/>
        <v>2.9050035937764846</v>
      </c>
      <c r="C1169" s="3">
        <v>7.3954283272804959</v>
      </c>
      <c r="D1169" s="3">
        <v>0.76442762535477771</v>
      </c>
      <c r="E1169" s="3">
        <v>0.56728720969267865</v>
      </c>
    </row>
    <row r="1170" spans="2:5">
      <c r="B1170" s="3">
        <f t="shared" si="18"/>
        <v>0.31343695738036459</v>
      </c>
      <c r="C1170" s="3">
        <v>6.1649220252082895</v>
      </c>
      <c r="D1170" s="3">
        <v>3.8304696798608351</v>
      </c>
      <c r="E1170" s="3">
        <v>0.54500259407330542</v>
      </c>
    </row>
    <row r="1171" spans="2:5">
      <c r="B1171" s="3">
        <f t="shared" si="18"/>
        <v>2.4106169406853688</v>
      </c>
      <c r="C1171" s="3">
        <v>6.5652027954954679</v>
      </c>
      <c r="D1171" s="3">
        <v>-0.5570238349559008</v>
      </c>
      <c r="E1171" s="3">
        <v>0.37305215613269449</v>
      </c>
    </row>
    <row r="1172" spans="2:5">
      <c r="B1172" s="3">
        <f t="shared" si="18"/>
        <v>1.7794620663692431</v>
      </c>
      <c r="C1172" s="3">
        <v>6.5858943449201943</v>
      </c>
      <c r="D1172" s="3">
        <v>0.95348979155858027</v>
      </c>
      <c r="E1172" s="3">
        <v>0.30080568865016633</v>
      </c>
    </row>
    <row r="1173" spans="2:5">
      <c r="B1173" s="3">
        <f t="shared" si="18"/>
        <v>2.6555786429755095</v>
      </c>
      <c r="C1173" s="3">
        <v>7.8138370921964171</v>
      </c>
      <c r="D1173" s="3">
        <v>0.5347758415478987</v>
      </c>
      <c r="E1173" s="3">
        <v>0.34512771996215702</v>
      </c>
    </row>
    <row r="1174" spans="2:5">
      <c r="B1174" s="3">
        <f t="shared" si="18"/>
        <v>2.221645842242868</v>
      </c>
      <c r="C1174" s="3">
        <v>6.3983886226996676</v>
      </c>
      <c r="D1174" s="3">
        <v>-0.51994384594256415</v>
      </c>
      <c r="E1174" s="3">
        <v>0.38943144016846215</v>
      </c>
    </row>
    <row r="1175" spans="2:5">
      <c r="B1175" s="3">
        <f t="shared" si="18"/>
        <v>0.7600986648868826</v>
      </c>
      <c r="C1175" s="3">
        <v>6.4262215033417771</v>
      </c>
      <c r="D1175" s="3">
        <v>1.996459852900784</v>
      </c>
      <c r="E1175" s="3">
        <v>0.59469893490401926</v>
      </c>
    </row>
    <row r="1176" spans="2:5">
      <c r="B1176" s="3">
        <f t="shared" si="18"/>
        <v>2.9456873039221989</v>
      </c>
      <c r="C1176" s="3">
        <v>8.2360911893063147</v>
      </c>
      <c r="D1176" s="3">
        <v>1.6322214423047581</v>
      </c>
      <c r="E1176" s="3">
        <v>0.40454725791192359</v>
      </c>
    </row>
    <row r="1177" spans="2:5">
      <c r="B1177" s="3">
        <f t="shared" si="18"/>
        <v>2.2794579888720978</v>
      </c>
      <c r="C1177" s="3">
        <v>8.4087649159215054</v>
      </c>
      <c r="D1177" s="3">
        <v>2.9460432752464367</v>
      </c>
      <c r="E1177" s="3">
        <v>0.32777794732505261</v>
      </c>
    </row>
    <row r="1178" spans="2:5">
      <c r="B1178" s="3">
        <f t="shared" si="18"/>
        <v>3.7401613470888542</v>
      </c>
      <c r="C1178" s="3">
        <v>8.2382885219885864</v>
      </c>
      <c r="D1178" s="3">
        <v>0.51585436567278053</v>
      </c>
      <c r="E1178" s="3">
        <v>0.46044190801721241</v>
      </c>
    </row>
    <row r="1179" spans="2:5">
      <c r="B1179" s="3">
        <f t="shared" si="18"/>
        <v>2.9586292601173376</v>
      </c>
      <c r="C1179" s="3">
        <v>7.2482070375682852</v>
      </c>
      <c r="D1179" s="3">
        <v>-0.75386822107608265</v>
      </c>
      <c r="E1179" s="3">
        <v>0.32303537095248269</v>
      </c>
    </row>
    <row r="1180" spans="2:5">
      <c r="B1180" s="3">
        <f t="shared" si="18"/>
        <v>1.7810882420144409</v>
      </c>
      <c r="C1180" s="3">
        <v>7.1020844141972104</v>
      </c>
      <c r="D1180" s="3">
        <v>3.3136387218848231</v>
      </c>
      <c r="E1180" s="3">
        <v>0.50069887386700029</v>
      </c>
    </row>
    <row r="1181" spans="2:5">
      <c r="B1181" s="3">
        <f t="shared" si="18"/>
        <v>2.7651412142804634</v>
      </c>
      <c r="C1181" s="3">
        <v>6.7490462965788751</v>
      </c>
      <c r="D1181" s="3">
        <v>-0.89684743797112954</v>
      </c>
      <c r="E1181" s="3">
        <v>0.37999206518753625</v>
      </c>
    </row>
    <row r="1182" spans="2:5">
      <c r="B1182" s="3">
        <f t="shared" si="18"/>
        <v>2.62574223203098</v>
      </c>
      <c r="C1182" s="3">
        <v>7.6014282662434773</v>
      </c>
      <c r="D1182" s="3">
        <v>3.9575792718283642</v>
      </c>
      <c r="E1182" s="3">
        <v>0.52932828760643336</v>
      </c>
    </row>
    <row r="1183" spans="2:5">
      <c r="B1183" s="3">
        <f t="shared" si="18"/>
        <v>-1.7656868523026485</v>
      </c>
      <c r="C1183" s="3">
        <v>4.4070558793908505</v>
      </c>
      <c r="D1183" s="3">
        <v>1.6294747764519184</v>
      </c>
      <c r="E1183" s="3">
        <v>0.49746696371349219</v>
      </c>
    </row>
    <row r="1184" spans="2:5">
      <c r="B1184" s="3">
        <f t="shared" si="18"/>
        <v>-1.1915511039625848</v>
      </c>
      <c r="C1184" s="3">
        <v>4.6712851344340347</v>
      </c>
      <c r="D1184" s="3">
        <v>2.6971648304696796</v>
      </c>
      <c r="E1184" s="3">
        <v>0.46131168553727836</v>
      </c>
    </row>
    <row r="1185" spans="2:5">
      <c r="B1185" s="3">
        <f t="shared" si="18"/>
        <v>3.5673617721789874</v>
      </c>
      <c r="C1185" s="3">
        <v>8.5232093264564952</v>
      </c>
      <c r="D1185" s="3">
        <v>2.3777886288033692</v>
      </c>
      <c r="E1185" s="3">
        <v>0.46501052888576921</v>
      </c>
    </row>
    <row r="1186" spans="2:5">
      <c r="B1186" s="3">
        <f t="shared" si="18"/>
        <v>2.1693808330190283</v>
      </c>
      <c r="C1186" s="3">
        <v>7.9694814905240028</v>
      </c>
      <c r="D1186" s="3">
        <v>1.782525101474044</v>
      </c>
      <c r="E1186" s="3">
        <v>0.31799066133610032</v>
      </c>
    </row>
    <row r="1187" spans="2:5">
      <c r="B1187" s="3">
        <f t="shared" si="18"/>
        <v>2.5745203843405342</v>
      </c>
      <c r="C1187" s="3">
        <v>6.8219244972075561</v>
      </c>
      <c r="D1187" s="3">
        <v>-0.56297494430372019</v>
      </c>
      <c r="E1187" s="3">
        <v>0.56724143192846466</v>
      </c>
    </row>
    <row r="1188" spans="2:5">
      <c r="B1188" s="3">
        <f t="shared" si="18"/>
        <v>5.1355486122014966</v>
      </c>
      <c r="C1188" s="3">
        <v>9.1012909329508354</v>
      </c>
      <c r="D1188" s="3">
        <v>2.7411114841151161</v>
      </c>
      <c r="E1188" s="3">
        <v>0.54363841669972834</v>
      </c>
    </row>
    <row r="1189" spans="2:5">
      <c r="B1189" s="3">
        <f t="shared" si="18"/>
        <v>3.4615650396798543</v>
      </c>
      <c r="C1189" s="3">
        <v>7.5206762901699875</v>
      </c>
      <c r="D1189" s="3">
        <v>-9.7262489700003063E-2</v>
      </c>
      <c r="E1189" s="3">
        <v>0.54604632709738454</v>
      </c>
    </row>
    <row r="1190" spans="2:5">
      <c r="B1190" s="3">
        <f t="shared" si="18"/>
        <v>0.34200503656982661</v>
      </c>
      <c r="C1190" s="3">
        <v>6.1909237952818383</v>
      </c>
      <c r="D1190" s="3">
        <v>2.0668050172429577</v>
      </c>
      <c r="E1190" s="3">
        <v>0.58211920529801331</v>
      </c>
    </row>
    <row r="1191" spans="2:5">
      <c r="B1191" s="3">
        <f t="shared" si="18"/>
        <v>2.638563054153094</v>
      </c>
      <c r="C1191" s="3">
        <v>8.2932218390453798</v>
      </c>
      <c r="D1191" s="3">
        <v>2.5160374767296365</v>
      </c>
      <c r="E1191" s="3">
        <v>0.37958006530961025</v>
      </c>
    </row>
    <row r="1192" spans="2:5">
      <c r="B1192" s="3">
        <f t="shared" si="18"/>
        <v>0.94572191539344175</v>
      </c>
      <c r="C1192" s="3">
        <v>4.9486983855708484</v>
      </c>
      <c r="D1192" s="3">
        <v>-0.82024597918637654</v>
      </c>
      <c r="E1192" s="3">
        <v>0.41335489974669637</v>
      </c>
    </row>
    <row r="1193" spans="2:5">
      <c r="B1193" s="3">
        <f t="shared" si="18"/>
        <v>-1.002038526878934</v>
      </c>
      <c r="C1193" s="3">
        <v>5.1891232032227546</v>
      </c>
      <c r="D1193" s="3">
        <v>1.1475875118259227</v>
      </c>
      <c r="E1193" s="3">
        <v>0.55391094698934906</v>
      </c>
    </row>
    <row r="1194" spans="2:5">
      <c r="B1194" s="3">
        <f t="shared" si="18"/>
        <v>3.8417099902031993</v>
      </c>
      <c r="C1194" s="3">
        <v>9.5625476851710562</v>
      </c>
      <c r="D1194" s="3">
        <v>3.8850978118228703</v>
      </c>
      <c r="E1194" s="3">
        <v>0.39560228278450882</v>
      </c>
    </row>
    <row r="1195" spans="2:5">
      <c r="B1195" s="3">
        <f t="shared" si="18"/>
        <v>5.1885668932171036</v>
      </c>
      <c r="C1195" s="3">
        <v>9.0117496261482586</v>
      </c>
      <c r="D1195" s="3">
        <v>3.693594164860988</v>
      </c>
      <c r="E1195" s="3">
        <v>0.56367992187261573</v>
      </c>
    </row>
    <row r="1196" spans="2:5">
      <c r="B1196" s="3">
        <f t="shared" si="18"/>
        <v>1.0799061870719981</v>
      </c>
      <c r="C1196" s="3">
        <v>6.3996704000976594</v>
      </c>
      <c r="D1196" s="3">
        <v>0.87810907315286713</v>
      </c>
      <c r="E1196" s="3">
        <v>0.58019653920102532</v>
      </c>
    </row>
    <row r="1197" spans="2:5">
      <c r="B1197" s="3">
        <f t="shared" si="18"/>
        <v>2.7379852165158507</v>
      </c>
      <c r="C1197" s="3">
        <v>7.702322458571123</v>
      </c>
      <c r="D1197" s="3">
        <v>-2.0661030915250067E-2</v>
      </c>
      <c r="E1197" s="3">
        <v>0.31775261696218754</v>
      </c>
    </row>
    <row r="1198" spans="2:5">
      <c r="B1198" s="3">
        <f t="shared" si="18"/>
        <v>0.84023097535089875</v>
      </c>
      <c r="C1198" s="3">
        <v>6.3751335184789575</v>
      </c>
      <c r="D1198" s="3">
        <v>1.7523117770928067</v>
      </c>
      <c r="E1198" s="3">
        <v>0.5458998382518998</v>
      </c>
    </row>
    <row r="1199" spans="2:5">
      <c r="B1199" s="3">
        <f t="shared" si="18"/>
        <v>3.8385485701562274</v>
      </c>
      <c r="C1199" s="3">
        <v>8.670430616168705</v>
      </c>
      <c r="D1199" s="3">
        <v>3.5770134586626785</v>
      </c>
      <c r="E1199" s="3">
        <v>0.48235114597003081</v>
      </c>
    </row>
    <row r="1200" spans="2:5">
      <c r="B1200" s="3">
        <f t="shared" si="18"/>
        <v>3.3949582029966958</v>
      </c>
      <c r="C1200" s="3">
        <v>9.6777245399334699</v>
      </c>
      <c r="D1200" s="3">
        <v>1.0552690206610307</v>
      </c>
      <c r="E1200" s="3">
        <v>0.33016754661702319</v>
      </c>
    </row>
    <row r="1201" spans="2:5">
      <c r="B1201" s="3">
        <f t="shared" si="18"/>
        <v>3.4221325958271187</v>
      </c>
      <c r="C1201" s="3">
        <v>7.4770958586382639</v>
      </c>
      <c r="D1201" s="3">
        <v>-0.88418225653859062</v>
      </c>
      <c r="E1201" s="3">
        <v>0.40585650196844386</v>
      </c>
    </row>
    <row r="1202" spans="2:5">
      <c r="B1202" s="3">
        <f t="shared" si="18"/>
        <v>1.9379592974783506</v>
      </c>
      <c r="C1202" s="3">
        <v>7.1112399670400102</v>
      </c>
      <c r="D1202" s="3">
        <v>2.8879055146946624</v>
      </c>
      <c r="E1202" s="3">
        <v>0.59931333353678995</v>
      </c>
    </row>
    <row r="1203" spans="2:5">
      <c r="B1203" s="3">
        <f t="shared" si="18"/>
        <v>5.1379731559924551</v>
      </c>
      <c r="C1203" s="3">
        <v>9.6213263344218269</v>
      </c>
      <c r="D1203" s="3">
        <v>1.8878139591662344</v>
      </c>
      <c r="E1203" s="3">
        <v>0.47352519302957241</v>
      </c>
    </row>
    <row r="1204" spans="2:5">
      <c r="B1204" s="3">
        <f t="shared" si="18"/>
        <v>-0.61867055755424438</v>
      </c>
      <c r="C1204" s="3">
        <v>5.3275551622058774</v>
      </c>
      <c r="D1204" s="3">
        <v>3.9087496566667683</v>
      </c>
      <c r="E1204" s="3">
        <v>0.48894314401684619</v>
      </c>
    </row>
    <row r="1205" spans="2:5">
      <c r="B1205" s="3">
        <f t="shared" si="18"/>
        <v>1.7156118832401628</v>
      </c>
      <c r="C1205" s="3">
        <v>7.0777306436353644</v>
      </c>
      <c r="D1205" s="3">
        <v>3.379100924710837</v>
      </c>
      <c r="E1205" s="3">
        <v>0.47304910428174685</v>
      </c>
    </row>
    <row r="1206" spans="2:5">
      <c r="B1206" s="3">
        <f t="shared" si="18"/>
        <v>1.0143951171204471</v>
      </c>
      <c r="C1206" s="3">
        <v>6.483169042023988</v>
      </c>
      <c r="D1206" s="3">
        <v>3.0827661976989047</v>
      </c>
      <c r="E1206" s="3">
        <v>0.44589373455000458</v>
      </c>
    </row>
    <row r="1207" spans="2:5">
      <c r="B1207" s="3">
        <f t="shared" si="18"/>
        <v>-0.82284249242128737</v>
      </c>
      <c r="C1207" s="3">
        <v>5.5117648854029966</v>
      </c>
      <c r="D1207" s="3">
        <v>2.9844965971861934</v>
      </c>
      <c r="E1207" s="3">
        <v>0.55312356944486829</v>
      </c>
    </row>
    <row r="1208" spans="2:5">
      <c r="B1208" s="3">
        <f t="shared" si="18"/>
        <v>0.33194622653495198</v>
      </c>
      <c r="C1208" s="3">
        <v>4.0551164281136511</v>
      </c>
      <c r="D1208" s="3">
        <v>3.6704000976592299</v>
      </c>
      <c r="E1208" s="3">
        <v>0.30051271095919674</v>
      </c>
    </row>
    <row r="1209" spans="2:5">
      <c r="B1209" s="3">
        <f t="shared" si="18"/>
        <v>4.7522588092895859</v>
      </c>
      <c r="C1209" s="3">
        <v>8.444105349894711</v>
      </c>
      <c r="D1209" s="3">
        <v>0.6521195104831079</v>
      </c>
      <c r="E1209" s="3">
        <v>0.56208685567796868</v>
      </c>
    </row>
    <row r="1210" spans="2:5">
      <c r="B1210" s="3">
        <f t="shared" si="18"/>
        <v>3.479801923165688</v>
      </c>
      <c r="C1210" s="3">
        <v>7.4981536301767022</v>
      </c>
      <c r="D1210" s="3">
        <v>-0.54878383739738146</v>
      </c>
      <c r="E1210" s="3">
        <v>0.48317514572588272</v>
      </c>
    </row>
    <row r="1211" spans="2:5">
      <c r="B1211" s="3">
        <f t="shared" si="18"/>
        <v>0.52573802335091102</v>
      </c>
      <c r="C1211" s="3">
        <v>5.838435010834071</v>
      </c>
      <c r="D1211" s="3">
        <v>0.73131504257332058</v>
      </c>
      <c r="E1211" s="3">
        <v>0.50135807367168184</v>
      </c>
    </row>
    <row r="1212" spans="2:5">
      <c r="B1212" s="3">
        <f t="shared" si="18"/>
        <v>3.3473247726695394</v>
      </c>
      <c r="C1212" s="3">
        <v>8.814355906857509</v>
      </c>
      <c r="D1212" s="3">
        <v>0.62465285195471054</v>
      </c>
      <c r="E1212" s="3">
        <v>0.35579393902401807</v>
      </c>
    </row>
    <row r="1213" spans="2:5">
      <c r="B1213" s="3">
        <f t="shared" si="18"/>
        <v>2.2116877652958955</v>
      </c>
      <c r="C1213" s="3">
        <v>7.3818781090731527</v>
      </c>
      <c r="D1213" s="3">
        <v>1.9488509781182288</v>
      </c>
      <c r="E1213" s="3">
        <v>0.4554063539536729</v>
      </c>
    </row>
    <row r="1214" spans="2:5">
      <c r="B1214" s="3">
        <f t="shared" si="18"/>
        <v>0.64028028916600199</v>
      </c>
      <c r="C1214" s="3">
        <v>5.7384563737907044</v>
      </c>
      <c r="D1214" s="3">
        <v>0.84957426679280967</v>
      </c>
      <c r="E1214" s="3">
        <v>0.44812768944364756</v>
      </c>
    </row>
    <row r="1215" spans="2:5">
      <c r="B1215" s="3">
        <f t="shared" si="18"/>
        <v>1.2080533015790582</v>
      </c>
      <c r="C1215" s="3">
        <v>5.8580278939176615</v>
      </c>
      <c r="D1215" s="3">
        <v>0.36890774254585401</v>
      </c>
      <c r="E1215" s="3">
        <v>0.4043549913022248</v>
      </c>
    </row>
    <row r="1216" spans="2:5">
      <c r="B1216" s="3">
        <f t="shared" si="18"/>
        <v>1.7726019064258232</v>
      </c>
      <c r="C1216" s="3">
        <v>6.8268684957426675</v>
      </c>
      <c r="D1216" s="3">
        <v>1.1222571489608448</v>
      </c>
      <c r="E1216" s="3">
        <v>0.55537583544419689</v>
      </c>
    </row>
    <row r="1217" spans="2:5">
      <c r="B1217" s="3">
        <f t="shared" si="18"/>
        <v>1.9765515357670331</v>
      </c>
      <c r="C1217" s="3">
        <v>6.2517166661580248</v>
      </c>
      <c r="D1217" s="3">
        <v>-0.50041199987792595</v>
      </c>
      <c r="E1217" s="3">
        <v>0.42449720755638293</v>
      </c>
    </row>
    <row r="1218" spans="2:5">
      <c r="B1218" s="3">
        <f t="shared" si="18"/>
        <v>4.2560014934441757</v>
      </c>
      <c r="C1218" s="3">
        <v>9.0436109500411987</v>
      </c>
      <c r="D1218" s="3">
        <v>-0.75936155278176209</v>
      </c>
      <c r="E1218" s="3">
        <v>0.35673696096682639</v>
      </c>
    </row>
    <row r="1219" spans="2:5">
      <c r="B1219" s="3">
        <f t="shared" si="18"/>
        <v>0.470580152202281</v>
      </c>
      <c r="C1219" s="3">
        <v>6.2892544328135012</v>
      </c>
      <c r="D1219" s="3">
        <v>2.5438093203527936</v>
      </c>
      <c r="E1219" s="3">
        <v>0.57288125247962896</v>
      </c>
    </row>
    <row r="1220" spans="2:5">
      <c r="B1220" s="3">
        <f t="shared" si="18"/>
        <v>-2.4445525292813812</v>
      </c>
      <c r="C1220" s="3">
        <v>4.2241279335917232</v>
      </c>
      <c r="D1220" s="3">
        <v>1.1173741874446854</v>
      </c>
      <c r="E1220" s="3">
        <v>0.54075441755424658</v>
      </c>
    </row>
    <row r="1221" spans="2:5">
      <c r="B1221" s="3">
        <f t="shared" si="18"/>
        <v>2.6342595562298001</v>
      </c>
      <c r="C1221" s="3">
        <v>6.7946409497360145</v>
      </c>
      <c r="D1221" s="3">
        <v>-0.73769341105380415</v>
      </c>
      <c r="E1221" s="3">
        <v>0.57348551896725364</v>
      </c>
    </row>
    <row r="1222" spans="2:5">
      <c r="B1222" s="3">
        <f t="shared" si="18"/>
        <v>4.7760259453914387</v>
      </c>
      <c r="C1222" s="3">
        <v>8.7824945829645671</v>
      </c>
      <c r="D1222" s="3">
        <v>2.7888729514450512</v>
      </c>
      <c r="E1222" s="3">
        <v>0.56062196722312074</v>
      </c>
    </row>
    <row r="1223" spans="2:5">
      <c r="B1223" s="3">
        <f t="shared" si="18"/>
        <v>-2.2781076620351826</v>
      </c>
      <c r="C1223" s="3">
        <v>4.2466505935850094</v>
      </c>
      <c r="D1223" s="3">
        <v>2.1508835108493298</v>
      </c>
      <c r="E1223" s="3">
        <v>0.51007415997802663</v>
      </c>
    </row>
    <row r="1224" spans="2:5">
      <c r="B1224" s="3">
        <f t="shared" si="18"/>
        <v>6.0673982670428543</v>
      </c>
      <c r="C1224" s="3">
        <v>8.9978331858272043</v>
      </c>
      <c r="D1224" s="3">
        <v>0.26300851466414366</v>
      </c>
      <c r="E1224" s="3">
        <v>0.57859431745353551</v>
      </c>
    </row>
    <row r="1225" spans="2:5">
      <c r="B1225" s="3">
        <f t="shared" si="18"/>
        <v>2.2413351956546741</v>
      </c>
      <c r="C1225" s="3">
        <v>8.033021027253028</v>
      </c>
      <c r="D1225" s="3">
        <v>1.7625354777672655</v>
      </c>
      <c r="E1225" s="3">
        <v>0.32402417065950495</v>
      </c>
    </row>
    <row r="1226" spans="2:5">
      <c r="B1226" s="3">
        <f t="shared" si="18"/>
        <v>2.8348552282797037</v>
      </c>
      <c r="C1226" s="3">
        <v>7.903195287942137</v>
      </c>
      <c r="D1226" s="3">
        <v>3.9624622333445236</v>
      </c>
      <c r="E1226" s="3">
        <v>0.47991576891384624</v>
      </c>
    </row>
    <row r="1227" spans="2:5">
      <c r="B1227" s="3">
        <f t="shared" ref="B1227:B1290" si="19">10.11-1.136*C1227-0.526*D1227-34.98*E1227+0.0784*D1227*D1227+5.1*C1227*E1227</f>
        <v>0.88974458604589834</v>
      </c>
      <c r="C1227" s="3">
        <v>5.8422803430280466</v>
      </c>
      <c r="D1227" s="3">
        <v>2.1481368449964902</v>
      </c>
      <c r="E1227" s="3">
        <v>0.35014496292001096</v>
      </c>
    </row>
    <row r="1228" spans="2:5">
      <c r="B1228" s="3">
        <f t="shared" si="19"/>
        <v>4.0641036183221502</v>
      </c>
      <c r="C1228" s="3">
        <v>8.943632312997833</v>
      </c>
      <c r="D1228" s="3">
        <v>1.0938749351481674</v>
      </c>
      <c r="E1228" s="3">
        <v>0.43222449415570541</v>
      </c>
    </row>
    <row r="1229" spans="2:5">
      <c r="B1229" s="3">
        <f t="shared" si="19"/>
        <v>1.6629598762477666</v>
      </c>
      <c r="C1229" s="3">
        <v>7.1817377239295634</v>
      </c>
      <c r="D1229" s="3">
        <v>2.6706137272255623</v>
      </c>
      <c r="E1229" s="3">
        <v>0.33821527756584369</v>
      </c>
    </row>
    <row r="1230" spans="2:5">
      <c r="B1230" s="3">
        <f t="shared" si="19"/>
        <v>6.1509069975891038</v>
      </c>
      <c r="C1230" s="3">
        <v>9.9474471266823326</v>
      </c>
      <c r="D1230" s="3">
        <v>3.4293038727988527</v>
      </c>
      <c r="E1230" s="3">
        <v>0.52203131199072228</v>
      </c>
    </row>
    <row r="1231" spans="2:5">
      <c r="B1231" s="3">
        <f t="shared" si="19"/>
        <v>0.75534864300761306</v>
      </c>
      <c r="C1231" s="3">
        <v>5.8915372173223055</v>
      </c>
      <c r="D1231" s="3">
        <v>-2.1973326822718464E-3</v>
      </c>
      <c r="E1231" s="3">
        <v>0.53982055116428107</v>
      </c>
    </row>
    <row r="1232" spans="2:5">
      <c r="B1232" s="3">
        <f t="shared" si="19"/>
        <v>1.3411248417013333</v>
      </c>
      <c r="C1232" s="3">
        <v>6.2936490981780455</v>
      </c>
      <c r="D1232" s="3">
        <v>0.32801293984801783</v>
      </c>
      <c r="E1232" s="3">
        <v>0.50485549485763115</v>
      </c>
    </row>
    <row r="1233" spans="2:5">
      <c r="B1233" s="3">
        <f t="shared" si="19"/>
        <v>0.33234147370986733</v>
      </c>
      <c r="C1233" s="3">
        <v>4.5094149601733449</v>
      </c>
      <c r="D1233" s="3">
        <v>2.0202642902920624</v>
      </c>
      <c r="E1233" s="3">
        <v>0.32651448103274633</v>
      </c>
    </row>
    <row r="1234" spans="2:5">
      <c r="B1234" s="3">
        <f t="shared" si="19"/>
        <v>2.9868945649665921</v>
      </c>
      <c r="C1234" s="3">
        <v>8.216864528336437</v>
      </c>
      <c r="D1234" s="3">
        <v>3.0232551042207101</v>
      </c>
      <c r="E1234" s="3">
        <v>0.44540849024933621</v>
      </c>
    </row>
    <row r="1235" spans="2:5">
      <c r="B1235" s="3">
        <f t="shared" si="19"/>
        <v>4.6796116935498375</v>
      </c>
      <c r="C1235" s="3">
        <v>9.1639149143955798</v>
      </c>
      <c r="D1235" s="3">
        <v>1.8897976622821742</v>
      </c>
      <c r="E1235" s="3">
        <v>0.4843379009369182</v>
      </c>
    </row>
    <row r="1236" spans="2:5">
      <c r="B1236" s="3">
        <f t="shared" si="19"/>
        <v>0.65246483739904981</v>
      </c>
      <c r="C1236" s="3">
        <v>5.7152012695699943</v>
      </c>
      <c r="D1236" s="3">
        <v>1.8188421277504805</v>
      </c>
      <c r="E1236" s="3">
        <v>0.38880886257515179</v>
      </c>
    </row>
    <row r="1237" spans="2:5">
      <c r="B1237" s="3">
        <f t="shared" si="19"/>
        <v>-1.5976799864641489</v>
      </c>
      <c r="C1237" s="3">
        <v>4.0871608630634482</v>
      </c>
      <c r="D1237" s="3">
        <v>3.4778283028656878</v>
      </c>
      <c r="E1237" s="3">
        <v>0.43745231482894376</v>
      </c>
    </row>
    <row r="1238" spans="2:5">
      <c r="B1238" s="3">
        <f t="shared" si="19"/>
        <v>-0.61439442462009985</v>
      </c>
      <c r="C1238" s="3">
        <v>5.2801293984801783</v>
      </c>
      <c r="D1238" s="3">
        <v>3.56495864741966</v>
      </c>
      <c r="E1238" s="3">
        <v>0.47785576952421643</v>
      </c>
    </row>
    <row r="1239" spans="2:5">
      <c r="B1239" s="3">
        <f t="shared" si="19"/>
        <v>2.4673682603040117</v>
      </c>
      <c r="C1239" s="3">
        <v>8.612567522202216</v>
      </c>
      <c r="D1239" s="3">
        <v>2.4066286202581866</v>
      </c>
      <c r="E1239" s="3">
        <v>0.33016754661702319</v>
      </c>
    </row>
    <row r="1240" spans="2:5">
      <c r="B1240" s="3">
        <f t="shared" si="19"/>
        <v>0.81230069570400953</v>
      </c>
      <c r="C1240" s="3">
        <v>5.3713187047944579</v>
      </c>
      <c r="D1240" s="3">
        <v>3.1898861659596545</v>
      </c>
      <c r="E1240" s="3">
        <v>0.30525528733176671</v>
      </c>
    </row>
    <row r="1241" spans="2:5">
      <c r="B1241" s="3">
        <f t="shared" si="19"/>
        <v>-1.2182927688611755</v>
      </c>
      <c r="C1241" s="3">
        <v>5.3586840418713955</v>
      </c>
      <c r="D1241" s="3">
        <v>2.5648670918912324</v>
      </c>
      <c r="E1241" s="3">
        <v>0.57608569597460857</v>
      </c>
    </row>
    <row r="1242" spans="2:5">
      <c r="B1242" s="3">
        <f t="shared" si="19"/>
        <v>0.52493299433904284</v>
      </c>
      <c r="C1242" s="3">
        <v>6.0067140720847192</v>
      </c>
      <c r="D1242" s="3">
        <v>0.81615649891659281</v>
      </c>
      <c r="E1242" s="3">
        <v>0.54866481521042509</v>
      </c>
    </row>
    <row r="1243" spans="2:5">
      <c r="B1243" s="3">
        <f t="shared" si="19"/>
        <v>2.5065887163645844</v>
      </c>
      <c r="C1243" s="3">
        <v>7.0226142155217142</v>
      </c>
      <c r="D1243" s="3">
        <v>-0.2185735648670919</v>
      </c>
      <c r="E1243" s="3">
        <v>0.30594195379497663</v>
      </c>
    </row>
    <row r="1244" spans="2:5">
      <c r="B1244" s="3">
        <f t="shared" si="19"/>
        <v>3.5259261328398388</v>
      </c>
      <c r="C1244" s="3">
        <v>7.7255775627918331</v>
      </c>
      <c r="D1244" s="3">
        <v>0.68019653920102541</v>
      </c>
      <c r="E1244" s="3">
        <v>0.56865138706625573</v>
      </c>
    </row>
    <row r="1245" spans="2:5">
      <c r="B1245" s="3">
        <f t="shared" si="19"/>
        <v>3.2195199823171272</v>
      </c>
      <c r="C1245" s="3">
        <v>7.476180303353984</v>
      </c>
      <c r="D1245" s="3">
        <v>0.24256111331522567</v>
      </c>
      <c r="E1245" s="3">
        <v>0.54801477095858631</v>
      </c>
    </row>
    <row r="1246" spans="2:5">
      <c r="B1246" s="3">
        <f t="shared" si="19"/>
        <v>3.0440452328957051</v>
      </c>
      <c r="C1246" s="3">
        <v>8.3157444990386669</v>
      </c>
      <c r="D1246" s="3">
        <v>0.35258033997619576</v>
      </c>
      <c r="E1246" s="3">
        <v>0.34405652027954953</v>
      </c>
    </row>
    <row r="1247" spans="2:5">
      <c r="B1247" s="3">
        <f t="shared" si="19"/>
        <v>7.6828528189110443</v>
      </c>
      <c r="C1247" s="3">
        <v>9.5156712546159241</v>
      </c>
      <c r="D1247" s="3">
        <v>-0.58967864009521775</v>
      </c>
      <c r="E1247" s="3">
        <v>0.59374675740836813</v>
      </c>
    </row>
    <row r="1248" spans="2:5">
      <c r="B1248" s="3">
        <f t="shared" si="19"/>
        <v>4.8163518229576905</v>
      </c>
      <c r="C1248" s="3">
        <v>9.7806329538865313</v>
      </c>
      <c r="D1248" s="3">
        <v>-0.76287118137150189</v>
      </c>
      <c r="E1248" s="3">
        <v>0.36039002655110325</v>
      </c>
    </row>
    <row r="1249" spans="2:5">
      <c r="B1249" s="3">
        <f t="shared" si="19"/>
        <v>5.1544403643243726</v>
      </c>
      <c r="C1249" s="3">
        <v>9.331278420361949</v>
      </c>
      <c r="D1249" s="3">
        <v>0.76473281044953767</v>
      </c>
      <c r="E1249" s="3">
        <v>0.4759239478743858</v>
      </c>
    </row>
    <row r="1250" spans="2:5">
      <c r="B1250" s="3">
        <f t="shared" si="19"/>
        <v>2.5034437299356274</v>
      </c>
      <c r="C1250" s="3">
        <v>6.8266853846858115</v>
      </c>
      <c r="D1250" s="3">
        <v>-0.36964018677327803</v>
      </c>
      <c r="E1250" s="3">
        <v>0.34522843104342782</v>
      </c>
    </row>
    <row r="1251" spans="2:5">
      <c r="B1251" s="3">
        <f t="shared" si="19"/>
        <v>2.2803600932753785</v>
      </c>
      <c r="C1251" s="3">
        <v>7.3443403424176763</v>
      </c>
      <c r="D1251" s="3">
        <v>0.77205725272377679</v>
      </c>
      <c r="E1251" s="3">
        <v>0.35252540665913873</v>
      </c>
    </row>
    <row r="1252" spans="2:5">
      <c r="B1252" s="3">
        <f t="shared" si="19"/>
        <v>2.4681674250101651</v>
      </c>
      <c r="C1252" s="3">
        <v>7.4395580919827875</v>
      </c>
      <c r="D1252" s="3">
        <v>2.3812982573931087</v>
      </c>
      <c r="E1252" s="3">
        <v>0.54612872707296978</v>
      </c>
    </row>
    <row r="1253" spans="2:5">
      <c r="B1253" s="3">
        <f t="shared" si="19"/>
        <v>5.3853046388766828</v>
      </c>
      <c r="C1253" s="3">
        <v>9.2261726737266159</v>
      </c>
      <c r="D1253" s="3">
        <v>0.20303964354380932</v>
      </c>
      <c r="E1253" s="3">
        <v>0.48534501174962613</v>
      </c>
    </row>
    <row r="1254" spans="2:5">
      <c r="B1254" s="3">
        <f t="shared" si="19"/>
        <v>6.1367900099446082</v>
      </c>
      <c r="C1254" s="3">
        <v>9.6008178960539574</v>
      </c>
      <c r="D1254" s="3">
        <v>3.0350047303689687</v>
      </c>
      <c r="E1254" s="3">
        <v>0.5583147679067354</v>
      </c>
    </row>
    <row r="1255" spans="2:5">
      <c r="B1255" s="3">
        <f t="shared" si="19"/>
        <v>1.7974331459094</v>
      </c>
      <c r="C1255" s="3">
        <v>6.4221930600909456</v>
      </c>
      <c r="D1255" s="3">
        <v>0.41071810052797009</v>
      </c>
      <c r="E1255" s="3">
        <v>0.36560869167149873</v>
      </c>
    </row>
    <row r="1256" spans="2:5">
      <c r="B1256" s="3">
        <f t="shared" si="19"/>
        <v>4.3012021694982252</v>
      </c>
      <c r="C1256" s="3">
        <v>9.6736960966826384</v>
      </c>
      <c r="D1256" s="3">
        <v>3.879451887569811</v>
      </c>
      <c r="E1256" s="3">
        <v>0.42081667531357769</v>
      </c>
    </row>
    <row r="1257" spans="2:5">
      <c r="B1257" s="3">
        <f t="shared" si="19"/>
        <v>1.8230055924142698</v>
      </c>
      <c r="C1257" s="3">
        <v>5.1171605578783534</v>
      </c>
      <c r="D1257" s="3">
        <v>-0.44685201574755085</v>
      </c>
      <c r="E1257" s="3">
        <v>0.30673848689230016</v>
      </c>
    </row>
    <row r="1258" spans="2:5">
      <c r="B1258" s="3">
        <f t="shared" si="19"/>
        <v>-6.1439329319489033E-2</v>
      </c>
      <c r="C1258" s="3">
        <v>5.1592761009552293</v>
      </c>
      <c r="D1258" s="3">
        <v>3.1862239448225349</v>
      </c>
      <c r="E1258" s="3">
        <v>0.39577623828852199</v>
      </c>
    </row>
    <row r="1259" spans="2:5">
      <c r="B1259" s="3">
        <f t="shared" si="19"/>
        <v>1.9896297993999941</v>
      </c>
      <c r="C1259" s="3">
        <v>7.0163884395886109</v>
      </c>
      <c r="D1259" s="3">
        <v>1.1420941801202429</v>
      </c>
      <c r="E1259" s="3">
        <v>0.43396404919583725</v>
      </c>
    </row>
    <row r="1260" spans="2:5">
      <c r="B1260" s="3">
        <f t="shared" si="19"/>
        <v>2.1220266249798865</v>
      </c>
      <c r="C1260" s="3">
        <v>7.1874141666920988</v>
      </c>
      <c r="D1260" s="3">
        <v>0.75649281289101844</v>
      </c>
      <c r="E1260" s="3">
        <v>0.31625110629596848</v>
      </c>
    </row>
    <row r="1261" spans="2:5">
      <c r="B1261" s="3">
        <f t="shared" si="19"/>
        <v>-0.58022157971339539</v>
      </c>
      <c r="C1261" s="3">
        <v>5.3700369273964661</v>
      </c>
      <c r="D1261" s="3">
        <v>3.8280281991027554</v>
      </c>
      <c r="E1261" s="3">
        <v>0.49061861018707842</v>
      </c>
    </row>
    <row r="1262" spans="2:5">
      <c r="B1262" s="3">
        <f t="shared" si="19"/>
        <v>2.2967707713992382</v>
      </c>
      <c r="C1262" s="3">
        <v>5.9664296395764032</v>
      </c>
      <c r="D1262" s="3">
        <v>-0.7125156407361064</v>
      </c>
      <c r="E1262" s="3">
        <v>0.31858577227088225</v>
      </c>
    </row>
    <row r="1263" spans="2:5">
      <c r="B1263" s="3">
        <f t="shared" si="19"/>
        <v>1.1567796898340568</v>
      </c>
      <c r="C1263" s="3">
        <v>6.0493789483321638</v>
      </c>
      <c r="D1263" s="3">
        <v>0.13422040467543561</v>
      </c>
      <c r="E1263" s="3">
        <v>0.48736838892788475</v>
      </c>
    </row>
    <row r="1264" spans="2:5">
      <c r="B1264" s="3">
        <f t="shared" si="19"/>
        <v>-0.20054911345853377</v>
      </c>
      <c r="C1264" s="3">
        <v>5.2671285134434029</v>
      </c>
      <c r="D1264" s="3">
        <v>-0.32554094058046212</v>
      </c>
      <c r="E1264" s="3">
        <v>0.55516525772881253</v>
      </c>
    </row>
    <row r="1265" spans="2:5">
      <c r="B1265" s="3">
        <f t="shared" si="19"/>
        <v>4.6468343849359286</v>
      </c>
      <c r="C1265" s="3">
        <v>8.9650563066499842</v>
      </c>
      <c r="D1265" s="3">
        <v>1.0410779137546924</v>
      </c>
      <c r="E1265" s="3">
        <v>0.48258003479110079</v>
      </c>
    </row>
    <row r="1266" spans="2:5">
      <c r="B1266" s="3">
        <f t="shared" si="19"/>
        <v>7.1356471019298056</v>
      </c>
      <c r="C1266" s="3">
        <v>9.5654774620807519</v>
      </c>
      <c r="D1266" s="3">
        <v>0.79525131992553488</v>
      </c>
      <c r="E1266" s="3">
        <v>0.5984344004638813</v>
      </c>
    </row>
    <row r="1267" spans="2:5">
      <c r="B1267" s="3">
        <f t="shared" si="19"/>
        <v>1.4112159351239981</v>
      </c>
      <c r="C1267" s="3">
        <v>6.4423352763451032</v>
      </c>
      <c r="D1267" s="3">
        <v>1.0227668080690937</v>
      </c>
      <c r="E1267" s="3">
        <v>0.43516342661824392</v>
      </c>
    </row>
    <row r="1268" spans="2:5">
      <c r="B1268" s="3">
        <f t="shared" si="19"/>
        <v>-0.72399555246990843</v>
      </c>
      <c r="C1268" s="3">
        <v>5.500411999877926</v>
      </c>
      <c r="D1268" s="3">
        <v>1.2135074922940765</v>
      </c>
      <c r="E1268" s="3">
        <v>0.58642231513412879</v>
      </c>
    </row>
    <row r="1269" spans="2:5">
      <c r="B1269" s="3">
        <f t="shared" si="19"/>
        <v>1.6493314393828431</v>
      </c>
      <c r="C1269" s="3">
        <v>7.0879848628193001</v>
      </c>
      <c r="D1269" s="3">
        <v>2.4923856318857389</v>
      </c>
      <c r="E1269" s="3">
        <v>0.35530869472334969</v>
      </c>
    </row>
    <row r="1270" spans="2:5">
      <c r="B1270" s="3">
        <f t="shared" si="19"/>
        <v>5.4806170582422169</v>
      </c>
      <c r="C1270" s="3">
        <v>9.5528427991576894</v>
      </c>
      <c r="D1270" s="3">
        <v>2.1922360911893062</v>
      </c>
      <c r="E1270" s="3">
        <v>0.50940580462050233</v>
      </c>
    </row>
    <row r="1271" spans="2:5">
      <c r="B1271" s="3">
        <f t="shared" si="19"/>
        <v>4.7123396089411074</v>
      </c>
      <c r="C1271" s="3">
        <v>8.9388714255195776</v>
      </c>
      <c r="D1271" s="3">
        <v>2.7150181585131383</v>
      </c>
      <c r="E1271" s="3">
        <v>0.5285592211676382</v>
      </c>
    </row>
    <row r="1272" spans="2:5">
      <c r="B1272" s="3">
        <f t="shared" si="19"/>
        <v>-0.89525049674855772</v>
      </c>
      <c r="C1272" s="3">
        <v>4.0534684286019473</v>
      </c>
      <c r="D1272" s="3">
        <v>-0.9166844691305277</v>
      </c>
      <c r="E1272" s="3">
        <v>0.48566545609912409</v>
      </c>
    </row>
    <row r="1273" spans="2:5">
      <c r="B1273" s="3">
        <f t="shared" si="19"/>
        <v>1.7453070877805317</v>
      </c>
      <c r="C1273" s="3">
        <v>7.0469679860835601</v>
      </c>
      <c r="D1273" s="3">
        <v>3.2555009613330483</v>
      </c>
      <c r="E1273" s="3">
        <v>0.54416943876461077</v>
      </c>
    </row>
    <row r="1274" spans="2:5">
      <c r="B1274" s="3">
        <f t="shared" si="19"/>
        <v>-0.31174859691662604</v>
      </c>
      <c r="C1274" s="3">
        <v>5.5818964201788379</v>
      </c>
      <c r="D1274" s="3">
        <v>2.1461531418805504</v>
      </c>
      <c r="E1274" s="3">
        <v>0.50871913815729242</v>
      </c>
    </row>
    <row r="1275" spans="2:5">
      <c r="B1275" s="3">
        <f t="shared" si="19"/>
        <v>2.2772506386099387</v>
      </c>
      <c r="C1275" s="3">
        <v>6.847010711996826</v>
      </c>
      <c r="D1275" s="3">
        <v>4.0223395489364266E-2</v>
      </c>
      <c r="E1275" s="3">
        <v>0.55630054628131953</v>
      </c>
    </row>
    <row r="1276" spans="2:5">
      <c r="B1276" s="3">
        <f t="shared" si="19"/>
        <v>-1.3710381806712366</v>
      </c>
      <c r="C1276" s="3">
        <v>5.1966307565538497</v>
      </c>
      <c r="D1276" s="3">
        <v>3.7990356151005589</v>
      </c>
      <c r="E1276" s="3">
        <v>0.55571459089938047</v>
      </c>
    </row>
    <row r="1277" spans="2:5">
      <c r="B1277" s="3">
        <f t="shared" si="19"/>
        <v>0.76459805185993268</v>
      </c>
      <c r="C1277" s="3">
        <v>4.4489883114108704</v>
      </c>
      <c r="D1277" s="3">
        <v>-0.72151860103152565</v>
      </c>
      <c r="E1277" s="3">
        <v>0.38337046418652909</v>
      </c>
    </row>
    <row r="1278" spans="2:5">
      <c r="B1278" s="3">
        <f t="shared" si="19"/>
        <v>1.042570613286216</v>
      </c>
      <c r="C1278" s="3">
        <v>6.580950346385082</v>
      </c>
      <c r="D1278" s="3">
        <v>2.8340403454695271</v>
      </c>
      <c r="E1278" s="3">
        <v>0.51543931394390696</v>
      </c>
    </row>
    <row r="1279" spans="2:5">
      <c r="B1279" s="3">
        <f t="shared" si="19"/>
        <v>1.9171909438968733</v>
      </c>
      <c r="C1279" s="3">
        <v>7.1366924039429911</v>
      </c>
      <c r="D1279" s="3">
        <v>3.9015778069399092</v>
      </c>
      <c r="E1279" s="3">
        <v>0.54566179387798697</v>
      </c>
    </row>
    <row r="1280" spans="2:5">
      <c r="B1280" s="3">
        <f t="shared" si="19"/>
        <v>2.765284600488739</v>
      </c>
      <c r="C1280" s="3">
        <v>9.7608569597460857</v>
      </c>
      <c r="D1280" s="3">
        <v>2.8489944151127657</v>
      </c>
      <c r="E1280" s="3">
        <v>0.31119724112674335</v>
      </c>
    </row>
    <row r="1281" spans="2:5">
      <c r="B1281" s="3">
        <f t="shared" si="19"/>
        <v>1.7903839807247515</v>
      </c>
      <c r="C1281" s="3">
        <v>6.5774712363048184</v>
      </c>
      <c r="D1281" s="3">
        <v>2.533036286507695E-3</v>
      </c>
      <c r="E1281" s="3">
        <v>0.58978240302743612</v>
      </c>
    </row>
    <row r="1282" spans="2:5">
      <c r="B1282" s="3">
        <f t="shared" si="19"/>
        <v>0.91026410575189765</v>
      </c>
      <c r="C1282" s="3">
        <v>6.37092196417127</v>
      </c>
      <c r="D1282" s="3">
        <v>2.7136448255867185</v>
      </c>
      <c r="E1282" s="3">
        <v>0.44701986754966883</v>
      </c>
    </row>
    <row r="1283" spans="2:5">
      <c r="B1283" s="3">
        <f t="shared" si="19"/>
        <v>3.0992903447117115</v>
      </c>
      <c r="C1283" s="3">
        <v>8.3307596057008588</v>
      </c>
      <c r="D1283" s="3">
        <v>1.0857875301370283</v>
      </c>
      <c r="E1283" s="3">
        <v>0.39053926206244088</v>
      </c>
    </row>
    <row r="1284" spans="2:5">
      <c r="B1284" s="3">
        <f t="shared" si="19"/>
        <v>1.8944290914070834</v>
      </c>
      <c r="C1284" s="3">
        <v>7.2168950468459121</v>
      </c>
      <c r="D1284" s="3">
        <v>1.8905606250190741</v>
      </c>
      <c r="E1284" s="3">
        <v>0.38169499801629686</v>
      </c>
    </row>
    <row r="1285" spans="2:5">
      <c r="B1285" s="3">
        <f t="shared" si="19"/>
        <v>5.2918708513042318</v>
      </c>
      <c r="C1285" s="3">
        <v>8.904446546830652</v>
      </c>
      <c r="D1285" s="3">
        <v>2.9019440290536211</v>
      </c>
      <c r="E1285" s="3">
        <v>0.590789513840144</v>
      </c>
    </row>
    <row r="1286" spans="2:5">
      <c r="B1286" s="3">
        <f t="shared" si="19"/>
        <v>2.9777621098248908</v>
      </c>
      <c r="C1286" s="3">
        <v>9.8778649250770592</v>
      </c>
      <c r="D1286" s="3">
        <v>3.524216437269204</v>
      </c>
      <c r="E1286" s="3">
        <v>0.32272408215582749</v>
      </c>
    </row>
    <row r="1287" spans="2:5">
      <c r="B1287" s="3">
        <f t="shared" si="19"/>
        <v>1.4326748613180946</v>
      </c>
      <c r="C1287" s="3">
        <v>6.6239814447462386</v>
      </c>
      <c r="D1287" s="3">
        <v>1.3886837366863003</v>
      </c>
      <c r="E1287" s="3">
        <v>0.47860652485732591</v>
      </c>
    </row>
    <row r="1288" spans="2:5">
      <c r="B1288" s="3">
        <f t="shared" si="19"/>
        <v>4.7871385784804268</v>
      </c>
      <c r="C1288" s="3">
        <v>9.0637531662953581</v>
      </c>
      <c r="D1288" s="3">
        <v>4</v>
      </c>
      <c r="E1288" s="3">
        <v>0.5178380687887203</v>
      </c>
    </row>
    <row r="1289" spans="2:5">
      <c r="B1289" s="3">
        <f t="shared" si="19"/>
        <v>3.1949860863823183</v>
      </c>
      <c r="C1289" s="3">
        <v>9.6797387615588857</v>
      </c>
      <c r="D1289" s="3">
        <v>3.8570207831049537</v>
      </c>
      <c r="E1289" s="3">
        <v>0.34362620929593796</v>
      </c>
    </row>
    <row r="1290" spans="2:5">
      <c r="B1290" s="3">
        <f t="shared" si="19"/>
        <v>0.91328578847996056</v>
      </c>
      <c r="C1290" s="3">
        <v>5.1173436689352094</v>
      </c>
      <c r="D1290" s="3">
        <v>-0.20499282815027309</v>
      </c>
      <c r="E1290" s="3">
        <v>0.39345988341929378</v>
      </c>
    </row>
    <row r="1291" spans="2:5">
      <c r="B1291" s="3">
        <f t="shared" ref="B1291:B1354" si="20">10.11-1.136*C1291-0.526*D1291-34.98*E1291+0.0784*D1291*D1291+5.1*C1291*E1291</f>
        <v>3.5440943701790175</v>
      </c>
      <c r="C1291" s="3">
        <v>8.6742759483626806</v>
      </c>
      <c r="D1291" s="3">
        <v>2.2097842341380045</v>
      </c>
      <c r="E1291" s="3">
        <v>0.43932004760887478</v>
      </c>
    </row>
    <row r="1292" spans="2:5">
      <c r="B1292" s="3">
        <f t="shared" si="20"/>
        <v>3.8528434181911955</v>
      </c>
      <c r="C1292" s="3">
        <v>8.2106387524033337</v>
      </c>
      <c r="D1292" s="3">
        <v>1.5125888851588489</v>
      </c>
      <c r="E1292" s="3">
        <v>0.53470259712515644</v>
      </c>
    </row>
    <row r="1293" spans="2:5">
      <c r="B1293" s="3">
        <f t="shared" si="20"/>
        <v>1.9101488232265531</v>
      </c>
      <c r="C1293" s="3">
        <v>6.5289468062379834</v>
      </c>
      <c r="D1293" s="3">
        <v>-0.23871578112125003</v>
      </c>
      <c r="E1293" s="3">
        <v>0.54268623920407721</v>
      </c>
    </row>
    <row r="1294" spans="2:5">
      <c r="B1294" s="3">
        <f t="shared" si="20"/>
        <v>1.9374305743279745</v>
      </c>
      <c r="C1294" s="3">
        <v>7.1487777336954856</v>
      </c>
      <c r="D1294" s="3">
        <v>1.6479384746848966</v>
      </c>
      <c r="E1294" s="3">
        <v>0.40733054597613449</v>
      </c>
    </row>
    <row r="1295" spans="2:5">
      <c r="B1295" s="3">
        <f t="shared" si="20"/>
        <v>3.6232526986163123</v>
      </c>
      <c r="C1295" s="3">
        <v>8.4951933347575306</v>
      </c>
      <c r="D1295" s="3">
        <v>3.2747276223029269</v>
      </c>
      <c r="E1295" s="3">
        <v>0.48475905636768701</v>
      </c>
    </row>
    <row r="1296" spans="2:5">
      <c r="B1296" s="3">
        <f t="shared" si="20"/>
        <v>-0.71572674042762774</v>
      </c>
      <c r="C1296" s="3">
        <v>4.0452284310434274</v>
      </c>
      <c r="D1296" s="3">
        <v>2.4797204504531996</v>
      </c>
      <c r="E1296" s="3">
        <v>0.37688833277382733</v>
      </c>
    </row>
    <row r="1297" spans="2:5">
      <c r="B1297" s="3">
        <f t="shared" si="20"/>
        <v>0.92115175743403377</v>
      </c>
      <c r="C1297" s="3">
        <v>6.0028687398907437</v>
      </c>
      <c r="D1297" s="3">
        <v>2.2735679189428391</v>
      </c>
      <c r="E1297" s="3">
        <v>0.36169927060762352</v>
      </c>
    </row>
    <row r="1298" spans="2:5">
      <c r="B1298" s="3">
        <f t="shared" si="20"/>
        <v>6.92094455226961</v>
      </c>
      <c r="C1298" s="3">
        <v>9.1780144657734919</v>
      </c>
      <c r="D1298" s="3">
        <v>-0.83092745750297548</v>
      </c>
      <c r="E1298" s="3">
        <v>0.57034516434217353</v>
      </c>
    </row>
    <row r="1299" spans="2:5">
      <c r="B1299" s="3">
        <f t="shared" si="20"/>
        <v>3.1431302856680698</v>
      </c>
      <c r="C1299" s="3">
        <v>8.8940092165898612</v>
      </c>
      <c r="D1299" s="3">
        <v>1.641224402600177</v>
      </c>
      <c r="E1299" s="3">
        <v>0.36503189184240242</v>
      </c>
    </row>
    <row r="1300" spans="2:5">
      <c r="B1300" s="3">
        <f t="shared" si="20"/>
        <v>2.8949909080814216</v>
      </c>
      <c r="C1300" s="3">
        <v>7.8720664082766199</v>
      </c>
      <c r="D1300" s="3">
        <v>1.2783593249305705</v>
      </c>
      <c r="E1300" s="3">
        <v>0.43965880306405836</v>
      </c>
    </row>
    <row r="1301" spans="2:5">
      <c r="B1301" s="3">
        <f t="shared" si="20"/>
        <v>4.0532169040678152</v>
      </c>
      <c r="C1301" s="3">
        <v>8.0130619220557264</v>
      </c>
      <c r="D1301" s="3">
        <v>-0.88479262672811054</v>
      </c>
      <c r="E1301" s="3">
        <v>0.42796716208380381</v>
      </c>
    </row>
    <row r="1302" spans="2:5">
      <c r="B1302" s="3">
        <f t="shared" si="20"/>
        <v>3.8010433300270066</v>
      </c>
      <c r="C1302" s="3">
        <v>9.0016785180211798</v>
      </c>
      <c r="D1302" s="3">
        <v>-0.8631244850001526</v>
      </c>
      <c r="E1302" s="3">
        <v>0.31152684102908412</v>
      </c>
    </row>
    <row r="1303" spans="2:5">
      <c r="B1303" s="3">
        <f t="shared" si="20"/>
        <v>4.4582185717352658</v>
      </c>
      <c r="C1303" s="3">
        <v>8.8888821069978938</v>
      </c>
      <c r="D1303" s="3">
        <v>-0.35651722769859917</v>
      </c>
      <c r="E1303" s="3">
        <v>0.41035187841425824</v>
      </c>
    </row>
    <row r="1304" spans="2:5">
      <c r="B1304" s="3">
        <f t="shared" si="20"/>
        <v>1.6427445493597919</v>
      </c>
      <c r="C1304" s="3">
        <v>6.4079103976561784</v>
      </c>
      <c r="D1304" s="3">
        <v>0.40018921475875113</v>
      </c>
      <c r="E1304" s="3">
        <v>0.430466628009888</v>
      </c>
    </row>
    <row r="1305" spans="2:5">
      <c r="B1305" s="3">
        <f t="shared" si="20"/>
        <v>3.8314819910413433</v>
      </c>
      <c r="C1305" s="3">
        <v>8.0899685659352407</v>
      </c>
      <c r="D1305" s="3">
        <v>1.82677694021424</v>
      </c>
      <c r="E1305" s="3">
        <v>0.5750968962675862</v>
      </c>
    </row>
    <row r="1306" spans="2:5">
      <c r="B1306" s="3">
        <f t="shared" si="20"/>
        <v>0.66081145353075854</v>
      </c>
      <c r="C1306" s="3">
        <v>5.9790643024994665</v>
      </c>
      <c r="D1306" s="3">
        <v>2.3825189977721486</v>
      </c>
      <c r="E1306" s="3">
        <v>0.4120548112430189</v>
      </c>
    </row>
    <row r="1307" spans="2:5">
      <c r="B1307" s="3">
        <f t="shared" si="20"/>
        <v>3.1513194587457214</v>
      </c>
      <c r="C1307" s="3">
        <v>7.5453962828455454</v>
      </c>
      <c r="D1307" s="3">
        <v>0.93304239020966229</v>
      </c>
      <c r="E1307" s="3">
        <v>0.5812952055421613</v>
      </c>
    </row>
    <row r="1308" spans="2:5">
      <c r="B1308" s="3">
        <f t="shared" si="20"/>
        <v>1.9404493788160746</v>
      </c>
      <c r="C1308" s="3">
        <v>8.0262459181493568</v>
      </c>
      <c r="D1308" s="3">
        <v>2.9556566057313765</v>
      </c>
      <c r="E1308" s="3">
        <v>0.30535599841303751</v>
      </c>
    </row>
    <row r="1309" spans="2:5">
      <c r="B1309" s="3">
        <f t="shared" si="20"/>
        <v>3.6726153780523685</v>
      </c>
      <c r="C1309" s="3">
        <v>9.4059877315591898</v>
      </c>
      <c r="D1309" s="3">
        <v>1.3822748496963406</v>
      </c>
      <c r="E1309" s="3">
        <v>0.37143162327951901</v>
      </c>
    </row>
    <row r="1310" spans="2:5">
      <c r="B1310" s="3">
        <f t="shared" si="20"/>
        <v>-0.5310858868043784</v>
      </c>
      <c r="C1310" s="3">
        <v>4.7188940092165899</v>
      </c>
      <c r="D1310" s="3">
        <v>2.5673085726493121</v>
      </c>
      <c r="E1310" s="3">
        <v>0.40744956816309091</v>
      </c>
    </row>
    <row r="1311" spans="2:5">
      <c r="B1311" s="3">
        <f t="shared" si="20"/>
        <v>-0.15474860326397533</v>
      </c>
      <c r="C1311" s="3">
        <v>5.6666768395031584</v>
      </c>
      <c r="D1311" s="3">
        <v>2.2712790307321389</v>
      </c>
      <c r="E1311" s="3">
        <v>0.49953611865596481</v>
      </c>
    </row>
    <row r="1312" spans="2:5">
      <c r="B1312" s="3">
        <f t="shared" si="20"/>
        <v>0.41989289416039455</v>
      </c>
      <c r="C1312" s="3">
        <v>5.4328440198980683</v>
      </c>
      <c r="D1312" s="3">
        <v>2.9207129123813593</v>
      </c>
      <c r="E1312" s="3">
        <v>0.36451002533036286</v>
      </c>
    </row>
    <row r="1313" spans="2:5">
      <c r="B1313" s="3">
        <f t="shared" si="20"/>
        <v>4.0339020653809019</v>
      </c>
      <c r="C1313" s="3">
        <v>9.4940641499069187</v>
      </c>
      <c r="D1313" s="3">
        <v>0.57353434858241514</v>
      </c>
      <c r="E1313" s="3">
        <v>0.37091891232032226</v>
      </c>
    </row>
    <row r="1314" spans="2:5">
      <c r="B1314" s="3">
        <f t="shared" si="20"/>
        <v>0.27337456839898522</v>
      </c>
      <c r="C1314" s="3">
        <v>4.6663411358989224</v>
      </c>
      <c r="D1314" s="3">
        <v>-0.34156315805536053</v>
      </c>
      <c r="E1314" s="3">
        <v>0.4225196081423383</v>
      </c>
    </row>
    <row r="1315" spans="2:5">
      <c r="B1315" s="3">
        <f t="shared" si="20"/>
        <v>3.4688212539688479</v>
      </c>
      <c r="C1315" s="3">
        <v>7.7786797692800684</v>
      </c>
      <c r="D1315" s="3">
        <v>1.2304452650532545</v>
      </c>
      <c r="E1315" s="3">
        <v>0.58063600573747975</v>
      </c>
    </row>
    <row r="1316" spans="2:5">
      <c r="B1316" s="3">
        <f t="shared" si="20"/>
        <v>4.3781516281371466</v>
      </c>
      <c r="C1316" s="3">
        <v>9.4644001586962503</v>
      </c>
      <c r="D1316" s="3">
        <v>2.6590166936246833</v>
      </c>
      <c r="E1316" s="3">
        <v>0.44128849147007659</v>
      </c>
    </row>
    <row r="1317" spans="2:5">
      <c r="B1317" s="3">
        <f t="shared" si="20"/>
        <v>3.1731171723264175</v>
      </c>
      <c r="C1317" s="3">
        <v>7.6065553758354447</v>
      </c>
      <c r="D1317" s="3">
        <v>-0.4328135013885922</v>
      </c>
      <c r="E1317" s="3">
        <v>0.38333384197515791</v>
      </c>
    </row>
    <row r="1318" spans="2:5">
      <c r="B1318" s="3">
        <f t="shared" si="20"/>
        <v>-0.328250280889268</v>
      </c>
      <c r="C1318" s="3">
        <v>5.7829523606067079</v>
      </c>
      <c r="D1318" s="3">
        <v>3.8815881832331307</v>
      </c>
      <c r="E1318" s="3">
        <v>0.54827112643818476</v>
      </c>
    </row>
    <row r="1319" spans="2:5">
      <c r="B1319" s="3">
        <f t="shared" si="20"/>
        <v>0.88767959454639644</v>
      </c>
      <c r="C1319" s="3">
        <v>5.8435621204260384</v>
      </c>
      <c r="D1319" s="3">
        <v>2.4588152714621416</v>
      </c>
      <c r="E1319" s="3">
        <v>0.34081545457319862</v>
      </c>
    </row>
    <row r="1320" spans="2:5">
      <c r="B1320" s="3">
        <f t="shared" si="20"/>
        <v>1.5821175735749176</v>
      </c>
      <c r="C1320" s="3">
        <v>5.6928617206335641</v>
      </c>
      <c r="D1320" s="3">
        <v>-0.24817651905880922</v>
      </c>
      <c r="E1320" s="3">
        <v>0.36932584612567521</v>
      </c>
    </row>
    <row r="1321" spans="2:5">
      <c r="B1321" s="3">
        <f t="shared" si="20"/>
        <v>5.5308668892674042</v>
      </c>
      <c r="C1321" s="3">
        <v>9.645680104983672</v>
      </c>
      <c r="D1321" s="3">
        <v>3.5419171727652827</v>
      </c>
      <c r="E1321" s="3">
        <v>0.51065095980712305</v>
      </c>
    </row>
    <row r="1322" spans="2:5">
      <c r="B1322" s="3">
        <f t="shared" si="20"/>
        <v>2.7488017283648887</v>
      </c>
      <c r="C1322" s="3">
        <v>9.5017548142948698</v>
      </c>
      <c r="D1322" s="3">
        <v>3.4335764641254922</v>
      </c>
      <c r="E1322" s="3">
        <v>0.32009643848994412</v>
      </c>
    </row>
    <row r="1323" spans="2:5">
      <c r="B1323" s="3">
        <f t="shared" si="20"/>
        <v>2.0205591508592953</v>
      </c>
      <c r="C1323" s="3">
        <v>7.1434675130466623</v>
      </c>
      <c r="D1323" s="3">
        <v>2.6666463209936828</v>
      </c>
      <c r="E1323" s="3">
        <v>0.59978026673177287</v>
      </c>
    </row>
    <row r="1324" spans="2:5">
      <c r="B1324" s="3">
        <f t="shared" si="20"/>
        <v>1.072669250368067</v>
      </c>
      <c r="C1324" s="3">
        <v>6.5302285836359752</v>
      </c>
      <c r="D1324" s="3">
        <v>2.665120395519883</v>
      </c>
      <c r="E1324" s="3">
        <v>0.46186101870784629</v>
      </c>
    </row>
    <row r="1325" spans="2:5">
      <c r="B1325" s="3">
        <f t="shared" si="20"/>
        <v>3.0523107753570144E-2</v>
      </c>
      <c r="C1325" s="3">
        <v>4.6066469313638718</v>
      </c>
      <c r="D1325" s="3">
        <v>3.8120059816278573</v>
      </c>
      <c r="E1325" s="3">
        <v>0.3465468306527909</v>
      </c>
    </row>
    <row r="1326" spans="2:5">
      <c r="B1326" s="3">
        <f t="shared" si="20"/>
        <v>3.7912036877249111</v>
      </c>
      <c r="C1326" s="3">
        <v>9.1481673635059657</v>
      </c>
      <c r="D1326" s="3">
        <v>1.7368999298074281</v>
      </c>
      <c r="E1326" s="3">
        <v>0.40688192388683736</v>
      </c>
    </row>
    <row r="1327" spans="2:5">
      <c r="B1327" s="3">
        <f t="shared" si="20"/>
        <v>6.45293584585772</v>
      </c>
      <c r="C1327" s="3">
        <v>9.7674489577929009</v>
      </c>
      <c r="D1327" s="3">
        <v>1.9886776329844049</v>
      </c>
      <c r="E1327" s="3">
        <v>0.55108188116092405</v>
      </c>
    </row>
    <row r="1328" spans="2:5">
      <c r="B1328" s="3">
        <f t="shared" si="20"/>
        <v>4.6034259637129793</v>
      </c>
      <c r="C1328" s="3">
        <v>8.5124057741019925</v>
      </c>
      <c r="D1328" s="3">
        <v>2.2851649525437177</v>
      </c>
      <c r="E1328" s="3">
        <v>0.58768578142643513</v>
      </c>
    </row>
    <row r="1329" spans="2:5">
      <c r="B1329" s="3">
        <f t="shared" si="20"/>
        <v>6.5913277896123859</v>
      </c>
      <c r="C1329" s="3">
        <v>9.4708090456862095</v>
      </c>
      <c r="D1329" s="3">
        <v>1.3435163426618244</v>
      </c>
      <c r="E1329" s="3">
        <v>0.58593707083346047</v>
      </c>
    </row>
    <row r="1330" spans="2:5">
      <c r="B1330" s="3">
        <f t="shared" si="20"/>
        <v>3.1090376058286981</v>
      </c>
      <c r="C1330" s="3">
        <v>9.0128482924893945</v>
      </c>
      <c r="D1330" s="3">
        <v>2.5161900692770165</v>
      </c>
      <c r="E1330" s="3">
        <v>0.37001251258888512</v>
      </c>
    </row>
    <row r="1331" spans="2:5">
      <c r="B1331" s="3">
        <f t="shared" si="20"/>
        <v>1.2425881609215654</v>
      </c>
      <c r="C1331" s="3">
        <v>6.1429486983855703</v>
      </c>
      <c r="D1331" s="3">
        <v>1.8812524796288952</v>
      </c>
      <c r="E1331" s="3">
        <v>0.32236701559495834</v>
      </c>
    </row>
    <row r="1332" spans="2:5">
      <c r="B1332" s="3">
        <f t="shared" si="20"/>
        <v>4.8415079705328203</v>
      </c>
      <c r="C1332" s="3">
        <v>9.4567094943082992</v>
      </c>
      <c r="D1332" s="3">
        <v>3.8554948576311538</v>
      </c>
      <c r="E1332" s="3">
        <v>0.47828608050782795</v>
      </c>
    </row>
    <row r="1333" spans="2:5">
      <c r="B1333" s="3">
        <f t="shared" si="20"/>
        <v>2.6482046074015528</v>
      </c>
      <c r="C1333" s="3">
        <v>6.482985930967132</v>
      </c>
      <c r="D1333" s="3">
        <v>-0.92965483565782647</v>
      </c>
      <c r="E1333" s="3">
        <v>0.34113589892269658</v>
      </c>
    </row>
    <row r="1334" spans="2:5">
      <c r="B1334" s="3">
        <f t="shared" si="20"/>
        <v>1.196987118322772</v>
      </c>
      <c r="C1334" s="3">
        <v>6.2647175511947992</v>
      </c>
      <c r="D1334" s="3">
        <v>3.4776757103183078</v>
      </c>
      <c r="E1334" s="3">
        <v>0.3020599993896298</v>
      </c>
    </row>
    <row r="1335" spans="2:5">
      <c r="B1335" s="3">
        <f t="shared" si="20"/>
        <v>3.8093880897015886</v>
      </c>
      <c r="C1335" s="3">
        <v>8.04803613391522</v>
      </c>
      <c r="D1335" s="3">
        <v>2.2068849757377849</v>
      </c>
      <c r="E1335" s="3">
        <v>0.59702444532609023</v>
      </c>
    </row>
    <row r="1336" spans="2:5">
      <c r="B1336" s="3">
        <f t="shared" si="20"/>
        <v>4.4438257239278585</v>
      </c>
      <c r="C1336" s="3">
        <v>9.1778313547166359</v>
      </c>
      <c r="D1336" s="3">
        <v>1.3455000457777642</v>
      </c>
      <c r="E1336" s="3">
        <v>0.45029755546739092</v>
      </c>
    </row>
    <row r="1337" spans="2:5">
      <c r="B1337" s="3">
        <f t="shared" si="20"/>
        <v>2.4661584344549148</v>
      </c>
      <c r="C1337" s="3">
        <v>7.7570726645710621</v>
      </c>
      <c r="D1337" s="3">
        <v>1.9128391369365518</v>
      </c>
      <c r="E1337" s="3">
        <v>0.41201818903164766</v>
      </c>
    </row>
    <row r="1338" spans="2:5">
      <c r="B1338" s="3">
        <f t="shared" si="20"/>
        <v>-1.2170908426873162</v>
      </c>
      <c r="C1338" s="3">
        <v>4.8910184026612136</v>
      </c>
      <c r="D1338" s="3">
        <v>1.8733176671651357</v>
      </c>
      <c r="E1338" s="3">
        <v>0.50426038392284922</v>
      </c>
    </row>
    <row r="1339" spans="2:5">
      <c r="B1339" s="3">
        <f t="shared" si="20"/>
        <v>0.82414873816739309</v>
      </c>
      <c r="C1339" s="3">
        <v>5.5390484328745382</v>
      </c>
      <c r="D1339" s="3">
        <v>2.6658833582567829</v>
      </c>
      <c r="E1339" s="3">
        <v>0.31919003875850704</v>
      </c>
    </row>
    <row r="1340" spans="2:5">
      <c r="B1340" s="3">
        <f t="shared" si="20"/>
        <v>-0.45493661539022767</v>
      </c>
      <c r="C1340" s="3">
        <v>4.4497207556382943</v>
      </c>
      <c r="D1340" s="3">
        <v>3.7814874721518601</v>
      </c>
      <c r="E1340" s="3">
        <v>0.37782219916379284</v>
      </c>
    </row>
    <row r="1341" spans="2:5">
      <c r="B1341" s="3">
        <f t="shared" si="20"/>
        <v>0.29267503521408145</v>
      </c>
      <c r="C1341" s="3">
        <v>5.1387676625873588</v>
      </c>
      <c r="D1341" s="3">
        <v>0.91030610065004436</v>
      </c>
      <c r="E1341" s="3">
        <v>0.40648823511459697</v>
      </c>
    </row>
    <row r="1342" spans="2:5">
      <c r="B1342" s="3">
        <f t="shared" si="20"/>
        <v>2.4261203517064907</v>
      </c>
      <c r="C1342" s="3">
        <v>7.8522904141361733</v>
      </c>
      <c r="D1342" s="3">
        <v>2.7327188940092166</v>
      </c>
      <c r="E1342" s="3">
        <v>0.41215552232428965</v>
      </c>
    </row>
    <row r="1343" spans="2:5">
      <c r="B1343" s="3">
        <f t="shared" si="20"/>
        <v>5.8112541542785294</v>
      </c>
      <c r="C1343" s="3">
        <v>9.2377086703085425</v>
      </c>
      <c r="D1343" s="3">
        <v>1.2296823023163546</v>
      </c>
      <c r="E1343" s="3">
        <v>0.55418561357463303</v>
      </c>
    </row>
    <row r="1344" spans="2:5">
      <c r="B1344" s="3">
        <f t="shared" si="20"/>
        <v>7.8782112711735586</v>
      </c>
      <c r="C1344" s="3">
        <v>9.9002044740134885</v>
      </c>
      <c r="D1344" s="3">
        <v>0.57155064546647538</v>
      </c>
      <c r="E1344" s="3">
        <v>0.59891964476454973</v>
      </c>
    </row>
    <row r="1345" spans="2:5">
      <c r="B1345" s="3">
        <f t="shared" si="20"/>
        <v>-2.2969688563872133</v>
      </c>
      <c r="C1345" s="3">
        <v>4.2715536973174233</v>
      </c>
      <c r="D1345" s="3">
        <v>0.36967070528275392</v>
      </c>
      <c r="E1345" s="3">
        <v>0.55859859004486223</v>
      </c>
    </row>
    <row r="1346" spans="2:5">
      <c r="B1346" s="3">
        <f t="shared" si="20"/>
        <v>4.2264510021079538</v>
      </c>
      <c r="C1346" s="3">
        <v>8.6400341807306127</v>
      </c>
      <c r="D1346" s="3">
        <v>3.0397350993377481</v>
      </c>
      <c r="E1346" s="3">
        <v>0.52905362102114928</v>
      </c>
    </row>
    <row r="1347" spans="2:5">
      <c r="B1347" s="3">
        <f t="shared" si="20"/>
        <v>-1.3267490733609719</v>
      </c>
      <c r="C1347" s="3">
        <v>4.4066896572771386</v>
      </c>
      <c r="D1347" s="3">
        <v>-0.26740318002868735</v>
      </c>
      <c r="E1347" s="3">
        <v>0.52591326639606917</v>
      </c>
    </row>
    <row r="1348" spans="2:5">
      <c r="B1348" s="3">
        <f t="shared" si="20"/>
        <v>3.0532919843288067</v>
      </c>
      <c r="C1348" s="3">
        <v>7.5269020661030908</v>
      </c>
      <c r="D1348" s="3">
        <v>0.35685293130283524</v>
      </c>
      <c r="E1348" s="3">
        <v>0.49060029908139285</v>
      </c>
    </row>
    <row r="1349" spans="2:5">
      <c r="B1349" s="3">
        <f t="shared" si="20"/>
        <v>3.806165979697445</v>
      </c>
      <c r="C1349" s="3">
        <v>8.7965941343424792</v>
      </c>
      <c r="D1349" s="3">
        <v>-0.56160161137730036</v>
      </c>
      <c r="E1349" s="3">
        <v>0.34089785454878385</v>
      </c>
    </row>
    <row r="1350" spans="2:5">
      <c r="B1350" s="3">
        <f t="shared" si="20"/>
        <v>0.91300755422903812</v>
      </c>
      <c r="C1350" s="3">
        <v>6.4231086153752255</v>
      </c>
      <c r="D1350" s="3">
        <v>2.6388744773705248</v>
      </c>
      <c r="E1350" s="3">
        <v>0.4762260811181982</v>
      </c>
    </row>
    <row r="1351" spans="2:5">
      <c r="B1351" s="3">
        <f t="shared" si="20"/>
        <v>4.746043021555078</v>
      </c>
      <c r="C1351" s="3">
        <v>8.2604449598681597</v>
      </c>
      <c r="D1351" s="3">
        <v>-0.72319711905270545</v>
      </c>
      <c r="E1351" s="3">
        <v>0.50340891750846883</v>
      </c>
    </row>
    <row r="1352" spans="2:5">
      <c r="B1352" s="3">
        <f t="shared" si="20"/>
        <v>1.6436411990463515</v>
      </c>
      <c r="C1352" s="3">
        <v>6.5238196966460151</v>
      </c>
      <c r="D1352" s="3">
        <v>0.41850032044434937</v>
      </c>
      <c r="E1352" s="3">
        <v>0.49686269722586751</v>
      </c>
    </row>
    <row r="1353" spans="2:5">
      <c r="B1353" s="3">
        <f t="shared" si="20"/>
        <v>5.7495975434450486</v>
      </c>
      <c r="C1353" s="3">
        <v>9.6279183324686421</v>
      </c>
      <c r="D1353" s="3">
        <v>2.007904293954283</v>
      </c>
      <c r="E1353" s="3">
        <v>0.51811273537400426</v>
      </c>
    </row>
    <row r="1354" spans="2:5">
      <c r="B1354" s="3">
        <f t="shared" si="20"/>
        <v>0.8996496987609266</v>
      </c>
      <c r="C1354" s="3">
        <v>5.9739371929074983</v>
      </c>
      <c r="D1354" s="3">
        <v>0.15268410290841405</v>
      </c>
      <c r="E1354" s="3">
        <v>0.51972411267433694</v>
      </c>
    </row>
    <row r="1355" spans="2:5">
      <c r="B1355" s="3">
        <f t="shared" ref="B1355:B1418" si="21">10.11-1.136*C1355-0.526*D1355-34.98*E1355+0.0784*D1355*D1355+5.1*C1355*E1355</f>
        <v>-1.2585196424845346</v>
      </c>
      <c r="C1355" s="3">
        <v>4.9389934995574816</v>
      </c>
      <c r="D1355" s="3">
        <v>0.6096987823114719</v>
      </c>
      <c r="E1355" s="3">
        <v>0.55828730124820702</v>
      </c>
    </row>
    <row r="1356" spans="2:5">
      <c r="B1356" s="3">
        <f t="shared" si="21"/>
        <v>2.5766320676115804</v>
      </c>
      <c r="C1356" s="3">
        <v>8.1011383404034554</v>
      </c>
      <c r="D1356" s="3">
        <v>1.17352824488052</v>
      </c>
      <c r="E1356" s="3">
        <v>0.34389172032837917</v>
      </c>
    </row>
    <row r="1357" spans="2:5">
      <c r="B1357" s="3">
        <f t="shared" si="21"/>
        <v>2.1703714446464808</v>
      </c>
      <c r="C1357" s="3">
        <v>7.2399670400097662</v>
      </c>
      <c r="D1357" s="3">
        <v>1.3519089327677238</v>
      </c>
      <c r="E1357" s="3">
        <v>0.43871578112125004</v>
      </c>
    </row>
    <row r="1358" spans="2:5">
      <c r="B1358" s="3">
        <f t="shared" si="21"/>
        <v>5.6058986139327871</v>
      </c>
      <c r="C1358" s="3">
        <v>8.5558030945768611</v>
      </c>
      <c r="D1358" s="3">
        <v>-0.31226538895840328</v>
      </c>
      <c r="E1358" s="3">
        <v>0.5827417828913235</v>
      </c>
    </row>
    <row r="1359" spans="2:5">
      <c r="B1359" s="3">
        <f t="shared" si="21"/>
        <v>6.3229949982006168</v>
      </c>
      <c r="C1359" s="3">
        <v>9.5920285653248705</v>
      </c>
      <c r="D1359" s="3">
        <v>2.1270790734580522</v>
      </c>
      <c r="E1359" s="3">
        <v>0.56485183263649397</v>
      </c>
    </row>
    <row r="1360" spans="2:5">
      <c r="B1360" s="3">
        <f t="shared" si="21"/>
        <v>3.6818644236872053</v>
      </c>
      <c r="C1360" s="3">
        <v>8.9897762993255412</v>
      </c>
      <c r="D1360" s="3">
        <v>2.7879573961607713</v>
      </c>
      <c r="E1360" s="3">
        <v>0.42706991790520948</v>
      </c>
    </row>
    <row r="1361" spans="2:5">
      <c r="B1361" s="3">
        <f t="shared" si="21"/>
        <v>2.9751108996592528</v>
      </c>
      <c r="C1361" s="3">
        <v>7.903012176885281</v>
      </c>
      <c r="D1361" s="3">
        <v>3.4088564714499343</v>
      </c>
      <c r="E1361" s="3">
        <v>0.51169469283120206</v>
      </c>
    </row>
    <row r="1362" spans="2:5">
      <c r="B1362" s="3">
        <f t="shared" si="21"/>
        <v>4.6878325420126714</v>
      </c>
      <c r="C1362" s="3">
        <v>8.9663380840479761</v>
      </c>
      <c r="D1362" s="3">
        <v>1.6140629291665398</v>
      </c>
      <c r="E1362" s="3">
        <v>0.50318002868739886</v>
      </c>
    </row>
    <row r="1363" spans="2:5">
      <c r="B1363" s="3">
        <f t="shared" si="21"/>
        <v>1.3836002190373424</v>
      </c>
      <c r="C1363" s="3">
        <v>6.0015869624927518</v>
      </c>
      <c r="D1363" s="3">
        <v>0.66005432294686717</v>
      </c>
      <c r="E1363" s="3">
        <v>0.36495864741966</v>
      </c>
    </row>
    <row r="1364" spans="2:5">
      <c r="B1364" s="3">
        <f t="shared" si="21"/>
        <v>1.2127416585778779</v>
      </c>
      <c r="C1364" s="3">
        <v>6.3178197576830346</v>
      </c>
      <c r="D1364" s="3">
        <v>3.4431897946104311</v>
      </c>
      <c r="E1364" s="3">
        <v>0.30392773216956082</v>
      </c>
    </row>
    <row r="1365" spans="2:5">
      <c r="B1365" s="3">
        <f t="shared" si="21"/>
        <v>5.9003622917517902</v>
      </c>
      <c r="C1365" s="3">
        <v>9.80626850184637</v>
      </c>
      <c r="D1365" s="3">
        <v>0.11285744804223752</v>
      </c>
      <c r="E1365" s="3">
        <v>0.46491897335734123</v>
      </c>
    </row>
    <row r="1366" spans="2:5">
      <c r="B1366" s="3">
        <f t="shared" si="21"/>
        <v>0.22075267400414944</v>
      </c>
      <c r="C1366" s="3">
        <v>4.9181188390759001</v>
      </c>
      <c r="D1366" s="3">
        <v>3.1985839411603134</v>
      </c>
      <c r="E1366" s="3">
        <v>0.34573198644978176</v>
      </c>
    </row>
    <row r="1367" spans="2:5">
      <c r="B1367" s="3">
        <f t="shared" si="21"/>
        <v>3.2126643519680069</v>
      </c>
      <c r="C1367" s="3">
        <v>9.1891842402417065</v>
      </c>
      <c r="D1367" s="3">
        <v>2.7011322367015591</v>
      </c>
      <c r="E1367" s="3">
        <v>0.36940824610126038</v>
      </c>
    </row>
    <row r="1368" spans="2:5">
      <c r="B1368" s="3">
        <f t="shared" si="21"/>
        <v>0.73500779741593014</v>
      </c>
      <c r="C1368" s="3">
        <v>5.5445417645802184</v>
      </c>
      <c r="D1368" s="3">
        <v>1.2809533982360302</v>
      </c>
      <c r="E1368" s="3">
        <v>0.37763908810693686</v>
      </c>
    </row>
    <row r="1369" spans="2:5">
      <c r="B1369" s="3">
        <f t="shared" si="21"/>
        <v>5.9320966229888583E-2</v>
      </c>
      <c r="C1369" s="3">
        <v>4.0045777764213994</v>
      </c>
      <c r="D1369" s="3">
        <v>1.6790673543504133</v>
      </c>
      <c r="E1369" s="3">
        <v>0.33244727927488021</v>
      </c>
    </row>
    <row r="1370" spans="2:5">
      <c r="B1370" s="3">
        <f t="shared" si="21"/>
        <v>3.1663969759190618</v>
      </c>
      <c r="C1370" s="3">
        <v>9.9481795709097565</v>
      </c>
      <c r="D1370" s="3">
        <v>2.3729056672872098</v>
      </c>
      <c r="E1370" s="3">
        <v>0.32776879177220986</v>
      </c>
    </row>
    <row r="1371" spans="2:5">
      <c r="B1371" s="3">
        <f t="shared" si="21"/>
        <v>3.0390384974065494</v>
      </c>
      <c r="C1371" s="3">
        <v>9.4372997222815638</v>
      </c>
      <c r="D1371" s="3">
        <v>1.226325266273995</v>
      </c>
      <c r="E1371" s="3">
        <v>0.31763359477523118</v>
      </c>
    </row>
    <row r="1372" spans="2:5">
      <c r="B1372" s="3">
        <f t="shared" si="21"/>
        <v>1.8946374324147879</v>
      </c>
      <c r="C1372" s="3">
        <v>6.1407513657032986</v>
      </c>
      <c r="D1372" s="3">
        <v>-0.43632312997833189</v>
      </c>
      <c r="E1372" s="3">
        <v>0.40519730216376232</v>
      </c>
    </row>
    <row r="1373" spans="2:5">
      <c r="B1373" s="3">
        <f t="shared" si="21"/>
        <v>1.8454995644144283</v>
      </c>
      <c r="C1373" s="3">
        <v>6.1281167027802361</v>
      </c>
      <c r="D1373" s="3">
        <v>-0.74944303720206307</v>
      </c>
      <c r="E1373" s="3">
        <v>0.46723532822656944</v>
      </c>
    </row>
    <row r="1374" spans="2:5">
      <c r="B1374" s="3">
        <f t="shared" si="21"/>
        <v>1.8453347466629744E-2</v>
      </c>
      <c r="C1374" s="3">
        <v>4.0411999877925959</v>
      </c>
      <c r="D1374" s="3">
        <v>0.41636402478102963</v>
      </c>
      <c r="E1374" s="3">
        <v>0.3685018463698233</v>
      </c>
    </row>
    <row r="1375" spans="2:5">
      <c r="B1375" s="3">
        <f t="shared" si="21"/>
        <v>2.1900686945221342</v>
      </c>
      <c r="C1375" s="3">
        <v>7.1692861720633561</v>
      </c>
      <c r="D1375" s="3">
        <v>0.76854762413403721</v>
      </c>
      <c r="E1375" s="3">
        <v>0.36777855769524215</v>
      </c>
    </row>
    <row r="1376" spans="2:5">
      <c r="B1376" s="3">
        <f t="shared" si="21"/>
        <v>2.4303944530152535</v>
      </c>
      <c r="C1376" s="3">
        <v>8.7026581621753607</v>
      </c>
      <c r="D1376" s="3">
        <v>2.0773339030121774</v>
      </c>
      <c r="E1376" s="3">
        <v>0.31487777336954864</v>
      </c>
    </row>
    <row r="1377" spans="2:5">
      <c r="B1377" s="3">
        <f t="shared" si="21"/>
        <v>1.0566657285058092</v>
      </c>
      <c r="C1377" s="3">
        <v>5.7888119144261001</v>
      </c>
      <c r="D1377" s="3">
        <v>1.8138065736869411</v>
      </c>
      <c r="E1377" s="3">
        <v>0.32638630329294716</v>
      </c>
    </row>
    <row r="1378" spans="2:5">
      <c r="B1378" s="3">
        <f t="shared" si="21"/>
        <v>0.76555773280711925</v>
      </c>
      <c r="C1378" s="3">
        <v>5.1565294351023896</v>
      </c>
      <c r="D1378" s="3">
        <v>1.8376110110782187</v>
      </c>
      <c r="E1378" s="3">
        <v>0.32076479384746848</v>
      </c>
    </row>
    <row r="1379" spans="2:5">
      <c r="B1379" s="3">
        <f t="shared" si="21"/>
        <v>4.4014161513476395</v>
      </c>
      <c r="C1379" s="3">
        <v>9.120883816034425</v>
      </c>
      <c r="D1379" s="3">
        <v>0.90023499252296535</v>
      </c>
      <c r="E1379" s="3">
        <v>0.43884395886104921</v>
      </c>
    </row>
    <row r="1380" spans="2:5">
      <c r="B1380" s="3">
        <f t="shared" si="21"/>
        <v>0.25647648555793268</v>
      </c>
      <c r="C1380" s="3">
        <v>6.1872615741447188</v>
      </c>
      <c r="D1380" s="3">
        <v>3.3105868709372235</v>
      </c>
      <c r="E1380" s="3">
        <v>0.56721396526993617</v>
      </c>
    </row>
    <row r="1381" spans="2:5">
      <c r="B1381" s="3">
        <f t="shared" si="21"/>
        <v>0.17471163722755811</v>
      </c>
      <c r="C1381" s="3">
        <v>5.6263924069948423</v>
      </c>
      <c r="D1381" s="3">
        <v>3.7865230262153995</v>
      </c>
      <c r="E1381" s="3">
        <v>0.42576067384868921</v>
      </c>
    </row>
    <row r="1382" spans="2:5">
      <c r="B1382" s="3">
        <f t="shared" si="21"/>
        <v>7.1965788754934543</v>
      </c>
      <c r="C1382" s="3">
        <v>9.8430738242744233</v>
      </c>
      <c r="D1382" s="3">
        <v>2.2338938566240429</v>
      </c>
      <c r="E1382" s="3">
        <v>0.59476302377391888</v>
      </c>
    </row>
    <row r="1383" spans="2:5">
      <c r="B1383" s="3">
        <f t="shared" si="21"/>
        <v>5.0439737891497742</v>
      </c>
      <c r="C1383" s="3">
        <v>9.2411877803888061</v>
      </c>
      <c r="D1383" s="3">
        <v>0.77938169499801635</v>
      </c>
      <c r="E1383" s="3">
        <v>0.47689443647572249</v>
      </c>
    </row>
    <row r="1384" spans="2:5">
      <c r="B1384" s="3">
        <f t="shared" si="21"/>
        <v>3.3977559540812425</v>
      </c>
      <c r="C1384" s="3">
        <v>8.9562669759208955</v>
      </c>
      <c r="D1384" s="3">
        <v>0.43971068453016748</v>
      </c>
      <c r="E1384" s="3">
        <v>0.34385509811700798</v>
      </c>
    </row>
    <row r="1385" spans="2:5">
      <c r="B1385" s="3">
        <f t="shared" si="21"/>
        <v>1.5736277947417712</v>
      </c>
      <c r="C1385" s="3">
        <v>6.9266640217291791</v>
      </c>
      <c r="D1385" s="3">
        <v>2.1859797967467269</v>
      </c>
      <c r="E1385" s="3">
        <v>0.3107303079317606</v>
      </c>
    </row>
    <row r="1386" spans="2:5">
      <c r="B1386" s="3">
        <f t="shared" si="21"/>
        <v>-2.9824851006279296E-2</v>
      </c>
      <c r="C1386" s="3">
        <v>4.1327555162205876</v>
      </c>
      <c r="D1386" s="3">
        <v>2.4101382488479266</v>
      </c>
      <c r="E1386" s="3">
        <v>0.33321634571367531</v>
      </c>
    </row>
    <row r="1387" spans="2:5">
      <c r="B1387" s="3">
        <f t="shared" si="21"/>
        <v>-1.3176581858635039</v>
      </c>
      <c r="C1387" s="3">
        <v>4.7637562181463053</v>
      </c>
      <c r="D1387" s="3">
        <v>-8.2766197698904365E-2</v>
      </c>
      <c r="E1387" s="3">
        <v>0.56716818750572218</v>
      </c>
    </row>
    <row r="1388" spans="2:5">
      <c r="B1388" s="3">
        <f t="shared" si="21"/>
        <v>1.1747834118441656</v>
      </c>
      <c r="C1388" s="3">
        <v>6.3150730918301949</v>
      </c>
      <c r="D1388" s="3">
        <v>1.652974028748436</v>
      </c>
      <c r="E1388" s="3">
        <v>0.39884334849085967</v>
      </c>
    </row>
    <row r="1389" spans="2:5">
      <c r="B1389" s="3">
        <f t="shared" si="21"/>
        <v>0.64399946422920351</v>
      </c>
      <c r="C1389" s="3">
        <v>5.7520065919980468</v>
      </c>
      <c r="D1389" s="3">
        <v>-0.21521652882473219</v>
      </c>
      <c r="E1389" s="3">
        <v>0.54006775109103666</v>
      </c>
    </row>
    <row r="1390" spans="2:5">
      <c r="B1390" s="3">
        <f t="shared" si="21"/>
        <v>3.8739673935777859</v>
      </c>
      <c r="C1390" s="3">
        <v>8.9006012146366764</v>
      </c>
      <c r="D1390" s="3">
        <v>-0.46043275246436965</v>
      </c>
      <c r="E1390" s="3">
        <v>0.34727927488021482</v>
      </c>
    </row>
    <row r="1391" spans="2:5">
      <c r="B1391" s="3">
        <f t="shared" si="21"/>
        <v>-1.980242317742384</v>
      </c>
      <c r="C1391" s="3">
        <v>4.8825952940458386</v>
      </c>
      <c r="D1391" s="3">
        <v>2.8219855342265086</v>
      </c>
      <c r="E1391" s="3">
        <v>0.56391796624652857</v>
      </c>
    </row>
    <row r="1392" spans="2:5">
      <c r="B1392" s="3">
        <f t="shared" si="21"/>
        <v>-1.6683083075446383</v>
      </c>
      <c r="C1392" s="3">
        <v>4.2369457075716426</v>
      </c>
      <c r="D1392" s="3">
        <v>2.8422803430280466</v>
      </c>
      <c r="E1392" s="3">
        <v>0.45645008697775202</v>
      </c>
    </row>
    <row r="1393" spans="2:5">
      <c r="B1393" s="3">
        <f t="shared" si="21"/>
        <v>1.2550841861346171</v>
      </c>
      <c r="C1393" s="3">
        <v>6.5216223639637434</v>
      </c>
      <c r="D1393" s="3">
        <v>3.1581469161046174</v>
      </c>
      <c r="E1393" s="3">
        <v>0.32977385784478286</v>
      </c>
    </row>
    <row r="1394" spans="2:5">
      <c r="B1394" s="3">
        <f t="shared" si="21"/>
        <v>1.4590015907947489</v>
      </c>
      <c r="C1394" s="3">
        <v>6.8715475936155279</v>
      </c>
      <c r="D1394" s="3">
        <v>3.6464430677205728</v>
      </c>
      <c r="E1394" s="3">
        <v>0.47246314889980767</v>
      </c>
    </row>
    <row r="1395" spans="2:5">
      <c r="B1395" s="3">
        <f t="shared" si="21"/>
        <v>-2.637293678640976</v>
      </c>
      <c r="C1395" s="3">
        <v>4.4693136387218848</v>
      </c>
      <c r="D1395" s="3">
        <v>2.6761070589312417</v>
      </c>
      <c r="E1395" s="3">
        <v>0.55996276741843931</v>
      </c>
    </row>
    <row r="1396" spans="2:5">
      <c r="B1396" s="3">
        <f t="shared" si="21"/>
        <v>0.7719823119178546</v>
      </c>
      <c r="C1396" s="3">
        <v>5.9574571977904593</v>
      </c>
      <c r="D1396" s="3">
        <v>2.1960509048738062</v>
      </c>
      <c r="E1396" s="3">
        <v>0.39010895107882931</v>
      </c>
    </row>
    <row r="1397" spans="2:5">
      <c r="B1397" s="3">
        <f t="shared" si="21"/>
        <v>2.9899707841732894</v>
      </c>
      <c r="C1397" s="3">
        <v>8.9778740806299027</v>
      </c>
      <c r="D1397" s="3">
        <v>2.0291146580401014</v>
      </c>
      <c r="E1397" s="3">
        <v>0.35377971739860226</v>
      </c>
    </row>
    <row r="1398" spans="2:5">
      <c r="B1398" s="3">
        <f t="shared" si="21"/>
        <v>3.9738384719843634</v>
      </c>
      <c r="C1398" s="3">
        <v>9.474837488937041</v>
      </c>
      <c r="D1398" s="3">
        <v>0.19083223975341035</v>
      </c>
      <c r="E1398" s="3">
        <v>0.3541367839594714</v>
      </c>
    </row>
    <row r="1399" spans="2:5">
      <c r="B1399" s="3">
        <f t="shared" si="21"/>
        <v>1.2164671170693993</v>
      </c>
      <c r="C1399" s="3">
        <v>6.2727744376964631</v>
      </c>
      <c r="D1399" s="3">
        <v>1.7039399395733508</v>
      </c>
      <c r="E1399" s="3">
        <v>0.36770531327249978</v>
      </c>
    </row>
    <row r="1400" spans="2:5">
      <c r="B1400" s="3">
        <f t="shared" si="21"/>
        <v>5.293498142682374</v>
      </c>
      <c r="C1400" s="3">
        <v>9.1271095919675282</v>
      </c>
      <c r="D1400" s="3">
        <v>-0.27579577013458667</v>
      </c>
      <c r="E1400" s="3">
        <v>0.46686910611285742</v>
      </c>
    </row>
    <row r="1401" spans="2:5">
      <c r="B1401" s="3">
        <f t="shared" si="21"/>
        <v>-0.84155427511019631</v>
      </c>
      <c r="C1401" s="3">
        <v>5.4766075624866479</v>
      </c>
      <c r="D1401" s="3">
        <v>3.8219244972075561</v>
      </c>
      <c r="E1401" s="3">
        <v>0.54828028199102752</v>
      </c>
    </row>
    <row r="1402" spans="2:5">
      <c r="B1402" s="3">
        <f t="shared" si="21"/>
        <v>4.4089433505871156</v>
      </c>
      <c r="C1402" s="3">
        <v>8.7184057130649748</v>
      </c>
      <c r="D1402" s="3">
        <v>2.0413220618305004</v>
      </c>
      <c r="E1402" s="3">
        <v>0.52194891201513716</v>
      </c>
    </row>
    <row r="1403" spans="2:5">
      <c r="B1403" s="3">
        <f t="shared" si="21"/>
        <v>-3.0392124043622228</v>
      </c>
      <c r="C1403" s="3">
        <v>4.0360728782006285</v>
      </c>
      <c r="D1403" s="3">
        <v>3.3833735160374765</v>
      </c>
      <c r="E1403" s="3">
        <v>0.53362224188970608</v>
      </c>
    </row>
    <row r="1404" spans="2:5">
      <c r="B1404" s="3">
        <f t="shared" si="21"/>
        <v>0.56487659105565413</v>
      </c>
      <c r="C1404" s="3">
        <v>6.2101504562517169</v>
      </c>
      <c r="D1404" s="3">
        <v>1.2460097048860135</v>
      </c>
      <c r="E1404" s="3">
        <v>0.59146702475051116</v>
      </c>
    </row>
    <row r="1405" spans="2:5">
      <c r="B1405" s="3">
        <f t="shared" si="21"/>
        <v>1.3032062576596593</v>
      </c>
      <c r="C1405" s="3">
        <v>4.540910061952574</v>
      </c>
      <c r="D1405" s="3">
        <v>-0.17767876216925571</v>
      </c>
      <c r="E1405" s="3">
        <v>0.31673635059663685</v>
      </c>
    </row>
    <row r="1406" spans="2:5">
      <c r="B1406" s="3">
        <f t="shared" si="21"/>
        <v>0.9715121716482269</v>
      </c>
      <c r="C1406" s="3">
        <v>6.2833948789941099</v>
      </c>
      <c r="D1406" s="3">
        <v>1.6105533005768002</v>
      </c>
      <c r="E1406" s="3">
        <v>0.46231879634998629</v>
      </c>
    </row>
    <row r="1407" spans="2:5">
      <c r="B1407" s="3">
        <f t="shared" si="21"/>
        <v>4.9590525064129487</v>
      </c>
      <c r="C1407" s="3">
        <v>9.9694204535050517</v>
      </c>
      <c r="D1407" s="3">
        <v>-0.83977782525101474</v>
      </c>
      <c r="E1407" s="3">
        <v>0.3578722495193335</v>
      </c>
    </row>
    <row r="1408" spans="2:5">
      <c r="B1408" s="3">
        <f t="shared" si="21"/>
        <v>2.4948369909877037</v>
      </c>
      <c r="C1408" s="3">
        <v>7.8187810907315285</v>
      </c>
      <c r="D1408" s="3">
        <v>3.8699911496322521</v>
      </c>
      <c r="E1408" s="3">
        <v>0.43474227118747522</v>
      </c>
    </row>
    <row r="1409" spans="2:5">
      <c r="B1409" s="3">
        <f t="shared" si="21"/>
        <v>6.6591811644166832</v>
      </c>
      <c r="C1409" s="3">
        <v>9.6116214484084601</v>
      </c>
      <c r="D1409" s="3">
        <v>1.8604998931852164</v>
      </c>
      <c r="E1409" s="3">
        <v>0.58231147190771204</v>
      </c>
    </row>
    <row r="1410" spans="2:5">
      <c r="B1410" s="3">
        <f t="shared" si="21"/>
        <v>4.2128303983227831</v>
      </c>
      <c r="C1410" s="3">
        <v>9.0185247352519298</v>
      </c>
      <c r="D1410" s="3">
        <v>1.4393444624164555</v>
      </c>
      <c r="E1410" s="3">
        <v>0.4487319559312723</v>
      </c>
    </row>
    <row r="1411" spans="2:5">
      <c r="B1411" s="3">
        <f t="shared" si="21"/>
        <v>5.9156138560135361</v>
      </c>
      <c r="C1411" s="3">
        <v>9.0139469588305303</v>
      </c>
      <c r="D1411" s="3">
        <v>-0.17783135471663569</v>
      </c>
      <c r="E1411" s="3">
        <v>0.54129459517197176</v>
      </c>
    </row>
    <row r="1412" spans="2:5">
      <c r="B1412" s="3">
        <f t="shared" si="21"/>
        <v>3.752380008805055</v>
      </c>
      <c r="C1412" s="3">
        <v>9.6660054322946873</v>
      </c>
      <c r="D1412" s="3">
        <v>2.5027619251075777</v>
      </c>
      <c r="E1412" s="3">
        <v>0.38055970946378975</v>
      </c>
    </row>
    <row r="1413" spans="2:5">
      <c r="B1413" s="3">
        <f t="shared" si="21"/>
        <v>0.31621246203155984</v>
      </c>
      <c r="C1413" s="3">
        <v>4.935697500534074</v>
      </c>
      <c r="D1413" s="3">
        <v>0.91305276650288403</v>
      </c>
      <c r="E1413" s="3">
        <v>0.38457899716177857</v>
      </c>
    </row>
    <row r="1414" spans="2:5">
      <c r="B1414" s="3">
        <f t="shared" si="21"/>
        <v>6.4072923609153065</v>
      </c>
      <c r="C1414" s="3">
        <v>9.0242011780144651</v>
      </c>
      <c r="D1414" s="3">
        <v>-0.9897762993255409</v>
      </c>
      <c r="E1414" s="3">
        <v>0.53890499588000118</v>
      </c>
    </row>
    <row r="1415" spans="2:5">
      <c r="B1415" s="3">
        <f t="shared" si="21"/>
        <v>3.5559765194252115</v>
      </c>
      <c r="C1415" s="3">
        <v>7.339762565996276</v>
      </c>
      <c r="D1415" s="3">
        <v>-0.815515610217597</v>
      </c>
      <c r="E1415" s="3">
        <v>0.53116855372783589</v>
      </c>
    </row>
    <row r="1416" spans="2:5">
      <c r="B1416" s="3">
        <f t="shared" si="21"/>
        <v>2.6308987422051562</v>
      </c>
      <c r="C1416" s="3">
        <v>6.8276009399700914</v>
      </c>
      <c r="D1416" s="3">
        <v>-0.58876308481093786</v>
      </c>
      <c r="E1416" s="3">
        <v>0.37562486648152105</v>
      </c>
    </row>
    <row r="1417" spans="2:5">
      <c r="B1417" s="3">
        <f t="shared" si="21"/>
        <v>3.6680103439013365</v>
      </c>
      <c r="C1417" s="3">
        <v>9.5301370281075464</v>
      </c>
      <c r="D1417" s="3">
        <v>1.5379192480239263</v>
      </c>
      <c r="E1417" s="3">
        <v>0.36757713553270055</v>
      </c>
    </row>
    <row r="1418" spans="2:5">
      <c r="B1418" s="3">
        <f t="shared" si="21"/>
        <v>0.98770025791600347</v>
      </c>
      <c r="C1418" s="3">
        <v>5.5154271065401161</v>
      </c>
      <c r="D1418" s="3">
        <v>-0.93102816858424631</v>
      </c>
      <c r="E1418" s="3">
        <v>0.49836420789208652</v>
      </c>
    </row>
    <row r="1419" spans="2:5">
      <c r="B1419" s="3">
        <f t="shared" ref="B1419:B1482" si="22">10.11-1.136*C1419-0.526*D1419-34.98*E1419+0.0784*D1419*D1419+5.1*C1419*E1419</f>
        <v>7.1287211431020054</v>
      </c>
      <c r="C1419" s="3">
        <v>9.507980590227973</v>
      </c>
      <c r="D1419" s="3">
        <v>0.24866481521042516</v>
      </c>
      <c r="E1419" s="3">
        <v>0.58810693685720383</v>
      </c>
    </row>
    <row r="1420" spans="2:5">
      <c r="B1420" s="3">
        <f t="shared" si="22"/>
        <v>0.45857657880680058</v>
      </c>
      <c r="C1420" s="3">
        <v>6.0017700735496078</v>
      </c>
      <c r="D1420" s="3">
        <v>1.3755607776116214</v>
      </c>
      <c r="E1420" s="3">
        <v>0.51663869136631368</v>
      </c>
    </row>
    <row r="1421" spans="2:5">
      <c r="B1421" s="3">
        <f t="shared" si="22"/>
        <v>-0.5869627621816651</v>
      </c>
      <c r="C1421" s="3">
        <v>5.1545152134769738</v>
      </c>
      <c r="D1421" s="3">
        <v>3.5457319864497823</v>
      </c>
      <c r="E1421" s="3">
        <v>0.45582750938444161</v>
      </c>
    </row>
    <row r="1422" spans="2:5">
      <c r="B1422" s="3">
        <f t="shared" si="22"/>
        <v>4.0153328934263168</v>
      </c>
      <c r="C1422" s="3">
        <v>8.6486404004028437</v>
      </c>
      <c r="D1422" s="3">
        <v>-0.76180303353984191</v>
      </c>
      <c r="E1422" s="3">
        <v>0.35976744895779289</v>
      </c>
    </row>
    <row r="1423" spans="2:5">
      <c r="B1423" s="3">
        <f t="shared" si="22"/>
        <v>2.7115342425351834</v>
      </c>
      <c r="C1423" s="3">
        <v>7.7405926694540241</v>
      </c>
      <c r="D1423" s="3">
        <v>1.4864955595568712</v>
      </c>
      <c r="E1423" s="3">
        <v>0.44551835688344976</v>
      </c>
    </row>
    <row r="1424" spans="2:5">
      <c r="B1424" s="3">
        <f t="shared" si="22"/>
        <v>2.4321023198302161</v>
      </c>
      <c r="C1424" s="3">
        <v>7.4510940885647141</v>
      </c>
      <c r="D1424" s="3">
        <v>1.4578081606494342</v>
      </c>
      <c r="E1424" s="3">
        <v>0.45909604174932095</v>
      </c>
    </row>
    <row r="1425" spans="2:5">
      <c r="B1425" s="3">
        <f t="shared" si="22"/>
        <v>5.3628183388201869</v>
      </c>
      <c r="C1425" s="3">
        <v>9.2367931150242626</v>
      </c>
      <c r="D1425" s="3">
        <v>-0.18881801812799459</v>
      </c>
      <c r="E1425" s="3">
        <v>0.46535843989379555</v>
      </c>
    </row>
    <row r="1426" spans="2:5">
      <c r="B1426" s="3">
        <f t="shared" si="22"/>
        <v>-2.7262787721657471</v>
      </c>
      <c r="C1426" s="3">
        <v>4.499710074159978</v>
      </c>
      <c r="D1426" s="3">
        <v>2.2033753471480453</v>
      </c>
      <c r="E1426" s="3">
        <v>0.57734000671407215</v>
      </c>
    </row>
    <row r="1427" spans="2:5">
      <c r="B1427" s="3">
        <f t="shared" si="22"/>
        <v>3.7988025640748759</v>
      </c>
      <c r="C1427" s="3">
        <v>9.733207190160833</v>
      </c>
      <c r="D1427" s="3">
        <v>3.4093142490920743</v>
      </c>
      <c r="E1427" s="3">
        <v>0.38390148625141146</v>
      </c>
    </row>
    <row r="1428" spans="2:5">
      <c r="B1428" s="3">
        <f t="shared" si="22"/>
        <v>6.8606790365113461</v>
      </c>
      <c r="C1428" s="3">
        <v>9.314615314188055</v>
      </c>
      <c r="D1428" s="3">
        <v>-7.5289162877285154E-2</v>
      </c>
      <c r="E1428" s="3">
        <v>0.58221991637928405</v>
      </c>
    </row>
    <row r="1429" spans="2:5">
      <c r="B1429" s="3">
        <f t="shared" si="22"/>
        <v>4.6773868802346286</v>
      </c>
      <c r="C1429" s="3">
        <v>8.6814172795800655</v>
      </c>
      <c r="D1429" s="3">
        <v>1.6367992187261575</v>
      </c>
      <c r="E1429" s="3">
        <v>0.54655903805658124</v>
      </c>
    </row>
    <row r="1430" spans="2:5">
      <c r="B1430" s="3">
        <f t="shared" si="22"/>
        <v>3.1658108877820261</v>
      </c>
      <c r="C1430" s="3">
        <v>7.3853572191534163</v>
      </c>
      <c r="D1430" s="3">
        <v>0.25156407361064481</v>
      </c>
      <c r="E1430" s="3">
        <v>0.58575395977660449</v>
      </c>
    </row>
    <row r="1431" spans="2:5">
      <c r="B1431" s="3">
        <f t="shared" si="22"/>
        <v>3.6191288915141513</v>
      </c>
      <c r="C1431" s="3">
        <v>8.4468520157475506</v>
      </c>
      <c r="D1431" s="3">
        <v>3.0739158299508658</v>
      </c>
      <c r="E1431" s="3">
        <v>0.49152500991851555</v>
      </c>
    </row>
    <row r="1432" spans="2:5">
      <c r="B1432" s="3">
        <f t="shared" si="22"/>
        <v>0.53569473991578676</v>
      </c>
      <c r="C1432" s="3">
        <v>5.9808954130680263</v>
      </c>
      <c r="D1432" s="3">
        <v>1.3497726371044041</v>
      </c>
      <c r="E1432" s="3">
        <v>0.49422589800714134</v>
      </c>
    </row>
    <row r="1433" spans="2:5">
      <c r="B1433" s="3">
        <f t="shared" si="22"/>
        <v>2.3180259275797415</v>
      </c>
      <c r="C1433" s="3">
        <v>7.5049287392803734</v>
      </c>
      <c r="D1433" s="3">
        <v>0.56895657216101569</v>
      </c>
      <c r="E1433" s="3">
        <v>0.30575884273812065</v>
      </c>
    </row>
    <row r="1434" spans="2:5">
      <c r="B1434" s="3">
        <f t="shared" si="22"/>
        <v>-9.7904743235321945E-2</v>
      </c>
      <c r="C1434" s="3">
        <v>4.7068086794640953</v>
      </c>
      <c r="D1434" s="3">
        <v>0.44550920133060701</v>
      </c>
      <c r="E1434" s="3">
        <v>0.42296823023163549</v>
      </c>
    </row>
    <row r="1435" spans="2:5">
      <c r="B1435" s="3">
        <f t="shared" si="22"/>
        <v>0.21953917089585762</v>
      </c>
      <c r="C1435" s="3">
        <v>4.3195287942136904</v>
      </c>
      <c r="D1435" s="3">
        <v>1.6866969817194128</v>
      </c>
      <c r="E1435" s="3">
        <v>0.33352763451033052</v>
      </c>
    </row>
    <row r="1436" spans="2:5">
      <c r="B1436" s="3">
        <f t="shared" si="22"/>
        <v>4.9719413264807599</v>
      </c>
      <c r="C1436" s="3">
        <v>9.2062135685293125</v>
      </c>
      <c r="D1436" s="3">
        <v>2.4281441694387649</v>
      </c>
      <c r="E1436" s="3">
        <v>0.51247291482283996</v>
      </c>
    </row>
    <row r="1437" spans="2:5">
      <c r="B1437" s="3">
        <f t="shared" si="22"/>
        <v>0.86841672576379203</v>
      </c>
      <c r="C1437" s="3">
        <v>6.2326731162450031</v>
      </c>
      <c r="D1437" s="3">
        <v>3.0762047181615655</v>
      </c>
      <c r="E1437" s="3">
        <v>0.40242316965239416</v>
      </c>
    </row>
    <row r="1438" spans="2:5">
      <c r="B1438" s="3">
        <f t="shared" si="22"/>
        <v>0.55720500673699735</v>
      </c>
      <c r="C1438" s="3">
        <v>4.5134434034241764</v>
      </c>
      <c r="D1438" s="3">
        <v>1.2139652699362165</v>
      </c>
      <c r="E1438" s="3">
        <v>0.32625812555314798</v>
      </c>
    </row>
    <row r="1439" spans="2:5">
      <c r="B1439" s="3">
        <f t="shared" si="22"/>
        <v>2.1209485021808057</v>
      </c>
      <c r="C1439" s="3">
        <v>7.3320719016083249</v>
      </c>
      <c r="D1439" s="3">
        <v>2.959013641773736</v>
      </c>
      <c r="E1439" s="3">
        <v>0.50140385143589583</v>
      </c>
    </row>
    <row r="1440" spans="2:5">
      <c r="B1440" s="3">
        <f t="shared" si="22"/>
        <v>5.4940379888668645</v>
      </c>
      <c r="C1440" s="3">
        <v>9.6641743217261276</v>
      </c>
      <c r="D1440" s="3">
        <v>2.5375530259102144</v>
      </c>
      <c r="E1440" s="3">
        <v>0.50271309549241616</v>
      </c>
    </row>
    <row r="1441" spans="2:5">
      <c r="B1441" s="3">
        <f t="shared" si="22"/>
        <v>3.9140071048841065</v>
      </c>
      <c r="C1441" s="3">
        <v>9.9934080019531848</v>
      </c>
      <c r="D1441" s="3">
        <v>1.9953917050691241</v>
      </c>
      <c r="E1441" s="3">
        <v>0.36868495742667928</v>
      </c>
    </row>
    <row r="1442" spans="2:5">
      <c r="B1442" s="3">
        <f t="shared" si="22"/>
        <v>5.0747059277245583</v>
      </c>
      <c r="C1442" s="3">
        <v>8.9652394177068402</v>
      </c>
      <c r="D1442" s="3">
        <v>3.6383556627094329</v>
      </c>
      <c r="E1442" s="3">
        <v>0.56086001159703358</v>
      </c>
    </row>
    <row r="1443" spans="2:5">
      <c r="B1443" s="3">
        <f t="shared" si="22"/>
        <v>4.6042967992633024</v>
      </c>
      <c r="C1443" s="3">
        <v>9.3669850764488665</v>
      </c>
      <c r="D1443" s="3">
        <v>2.3692434461500902</v>
      </c>
      <c r="E1443" s="3">
        <v>0.46447035126804403</v>
      </c>
    </row>
    <row r="1444" spans="2:5">
      <c r="B1444" s="3">
        <f t="shared" si="22"/>
        <v>5.7587656184997442</v>
      </c>
      <c r="C1444" s="3">
        <v>9.6204107791375471</v>
      </c>
      <c r="D1444" s="3">
        <v>1.5722525711844235</v>
      </c>
      <c r="E1444" s="3">
        <v>0.51197851496932889</v>
      </c>
    </row>
    <row r="1445" spans="2:5">
      <c r="B1445" s="3">
        <f t="shared" si="22"/>
        <v>3.3492932566769209</v>
      </c>
      <c r="C1445" s="3">
        <v>9.2510757774590289</v>
      </c>
      <c r="D1445" s="3">
        <v>1.1515549180578022</v>
      </c>
      <c r="E1445" s="3">
        <v>0.34836878566850793</v>
      </c>
    </row>
    <row r="1446" spans="2:5">
      <c r="B1446" s="3">
        <f t="shared" si="22"/>
        <v>7.116807761444008</v>
      </c>
      <c r="C1446" s="3">
        <v>9.8862880336924341</v>
      </c>
      <c r="D1446" s="3">
        <v>3.2185735648670919</v>
      </c>
      <c r="E1446" s="3">
        <v>0.59056978057191678</v>
      </c>
    </row>
    <row r="1447" spans="2:5">
      <c r="B1447" s="3">
        <f t="shared" si="22"/>
        <v>-1.2396140685755608</v>
      </c>
      <c r="C1447" s="3">
        <v>4.297921689504685</v>
      </c>
      <c r="D1447" s="3">
        <v>-8.453627124851204E-3</v>
      </c>
      <c r="E1447" s="3">
        <v>0.49550767540513319</v>
      </c>
    </row>
    <row r="1448" spans="2:5">
      <c r="B1448" s="3">
        <f t="shared" si="22"/>
        <v>4.3883293455236227</v>
      </c>
      <c r="C1448" s="3">
        <v>8.412610248115481</v>
      </c>
      <c r="D1448" s="3">
        <v>2.0855739005706964</v>
      </c>
      <c r="E1448" s="3">
        <v>0.57936338389233066</v>
      </c>
    </row>
    <row r="1449" spans="2:5">
      <c r="B1449" s="3">
        <f t="shared" si="22"/>
        <v>0.50525652572886592</v>
      </c>
      <c r="C1449" s="3">
        <v>6.11291848506119</v>
      </c>
      <c r="D1449" s="3">
        <v>2.0574968718527789</v>
      </c>
      <c r="E1449" s="3">
        <v>0.50211798455763423</v>
      </c>
    </row>
    <row r="1450" spans="2:5">
      <c r="B1450" s="3">
        <f t="shared" si="22"/>
        <v>5.2902935556394688</v>
      </c>
      <c r="C1450" s="3">
        <v>9.595873897518846</v>
      </c>
      <c r="D1450" s="3">
        <v>0.39912106692709126</v>
      </c>
      <c r="E1450" s="3">
        <v>0.44979400006103698</v>
      </c>
    </row>
    <row r="1451" spans="2:5">
      <c r="B1451" s="3">
        <f t="shared" si="22"/>
        <v>-3.3470660752278221</v>
      </c>
      <c r="C1451" s="3">
        <v>4.2486648152104252</v>
      </c>
      <c r="D1451" s="3">
        <v>2.04452650532548</v>
      </c>
      <c r="E1451" s="3">
        <v>0.5921720023194067</v>
      </c>
    </row>
    <row r="1452" spans="2:5">
      <c r="B1452" s="3">
        <f t="shared" si="22"/>
        <v>-0.27071093150721381</v>
      </c>
      <c r="C1452" s="3">
        <v>5.4284493545335248</v>
      </c>
      <c r="D1452" s="3">
        <v>0.26880703146458318</v>
      </c>
      <c r="E1452" s="3">
        <v>0.55905636768700218</v>
      </c>
    </row>
    <row r="1453" spans="2:5">
      <c r="B1453" s="3">
        <f t="shared" si="22"/>
        <v>2.2993138371314075</v>
      </c>
      <c r="C1453" s="3">
        <v>6.146061586352122</v>
      </c>
      <c r="D1453" s="3">
        <v>-0.89974669637134919</v>
      </c>
      <c r="E1453" s="3">
        <v>0.37564317758720661</v>
      </c>
    </row>
    <row r="1454" spans="2:5">
      <c r="B1454" s="3">
        <f t="shared" si="22"/>
        <v>2.374114761777701</v>
      </c>
      <c r="C1454" s="3">
        <v>7.2038941618091377</v>
      </c>
      <c r="D1454" s="3">
        <v>0.63533433027130948</v>
      </c>
      <c r="E1454" s="3">
        <v>0.42632831812494276</v>
      </c>
    </row>
    <row r="1455" spans="2:5">
      <c r="B1455" s="3">
        <f t="shared" si="22"/>
        <v>5.9999860090191497</v>
      </c>
      <c r="C1455" s="3">
        <v>9.4541459395123155</v>
      </c>
      <c r="D1455" s="3">
        <v>3.8156682027649769</v>
      </c>
      <c r="E1455" s="3">
        <v>0.56628925443281353</v>
      </c>
    </row>
    <row r="1456" spans="2:5">
      <c r="B1456" s="3">
        <f t="shared" si="22"/>
        <v>-9.2605975992078982E-2</v>
      </c>
      <c r="C1456" s="3">
        <v>4.2656941434980311</v>
      </c>
      <c r="D1456" s="3">
        <v>2.8009277626880706</v>
      </c>
      <c r="E1456" s="3">
        <v>0.34015625476851707</v>
      </c>
    </row>
    <row r="1457" spans="2:5">
      <c r="B1457" s="3">
        <f t="shared" si="22"/>
        <v>1.3866187374541141</v>
      </c>
      <c r="C1457" s="3">
        <v>6.645222327341533</v>
      </c>
      <c r="D1457" s="3">
        <v>2.1194494460890532</v>
      </c>
      <c r="E1457" s="3">
        <v>0.37797784356212039</v>
      </c>
    </row>
    <row r="1458" spans="2:5">
      <c r="B1458" s="3">
        <f t="shared" si="22"/>
        <v>2.21044033742427</v>
      </c>
      <c r="C1458" s="3">
        <v>7.5594958342234566</v>
      </c>
      <c r="D1458" s="3">
        <v>2.2815027314065981</v>
      </c>
      <c r="E1458" s="3">
        <v>0.41416974394970552</v>
      </c>
    </row>
    <row r="1459" spans="2:5">
      <c r="B1459" s="3">
        <f t="shared" si="22"/>
        <v>1.7838765570388802</v>
      </c>
      <c r="C1459" s="3">
        <v>6.1673024689474172</v>
      </c>
      <c r="D1459" s="3">
        <v>-0.87975707266457104</v>
      </c>
      <c r="E1459" s="3">
        <v>0.52271797845393231</v>
      </c>
    </row>
    <row r="1460" spans="2:5">
      <c r="B1460" s="3">
        <f t="shared" si="22"/>
        <v>0.99159794816480407</v>
      </c>
      <c r="C1460" s="3">
        <v>4.7650379955442972</v>
      </c>
      <c r="D1460" s="3">
        <v>-0.90356151005584884</v>
      </c>
      <c r="E1460" s="3">
        <v>0.39749748222296821</v>
      </c>
    </row>
    <row r="1461" spans="2:5">
      <c r="B1461" s="3">
        <f t="shared" si="22"/>
        <v>4.4799174984515275</v>
      </c>
      <c r="C1461" s="3">
        <v>9.2871486556596583</v>
      </c>
      <c r="D1461" s="3">
        <v>2.7849055452131717</v>
      </c>
      <c r="E1461" s="3">
        <v>0.46646626178777428</v>
      </c>
    </row>
    <row r="1462" spans="2:5">
      <c r="B1462" s="3">
        <f t="shared" si="22"/>
        <v>-0.6303636779934525</v>
      </c>
      <c r="C1462" s="3">
        <v>5.0380565813165683</v>
      </c>
      <c r="D1462" s="3">
        <v>3.0839869380779446</v>
      </c>
      <c r="E1462" s="3">
        <v>0.44590289010284734</v>
      </c>
    </row>
    <row r="1463" spans="2:5">
      <c r="B1463" s="3">
        <f t="shared" si="22"/>
        <v>-2.5095280773648536</v>
      </c>
      <c r="C1463" s="3">
        <v>4.0466933194982753</v>
      </c>
      <c r="D1463" s="3">
        <v>3.9507126071962642</v>
      </c>
      <c r="E1463" s="3">
        <v>0.49980162968840602</v>
      </c>
    </row>
    <row r="1464" spans="2:5">
      <c r="B1464" s="3">
        <f t="shared" si="22"/>
        <v>3.0752636590315934</v>
      </c>
      <c r="C1464" s="3">
        <v>8.6002990813928655</v>
      </c>
      <c r="D1464" s="3">
        <v>0.9873653370769373</v>
      </c>
      <c r="E1464" s="3">
        <v>0.35783562730796226</v>
      </c>
    </row>
    <row r="1465" spans="2:5">
      <c r="B1465" s="3">
        <f t="shared" si="22"/>
        <v>-3.645087837101709</v>
      </c>
      <c r="C1465" s="3">
        <v>4.1082186346018856</v>
      </c>
      <c r="D1465" s="3">
        <v>3.6797082430494097</v>
      </c>
      <c r="E1465" s="3">
        <v>0.5855525376140629</v>
      </c>
    </row>
    <row r="1466" spans="2:5">
      <c r="B1466" s="3">
        <f t="shared" si="22"/>
        <v>-0.40833969722917018</v>
      </c>
      <c r="C1466" s="3">
        <v>5.3566698202459797</v>
      </c>
      <c r="D1466" s="3">
        <v>3.5583971678823207</v>
      </c>
      <c r="E1466" s="3">
        <v>0.46393017365031891</v>
      </c>
    </row>
    <row r="1467" spans="2:5">
      <c r="B1467" s="3">
        <f t="shared" si="22"/>
        <v>3.754375247094238</v>
      </c>
      <c r="C1467" s="3">
        <v>7.459150975066378</v>
      </c>
      <c r="D1467" s="3">
        <v>-0.53199865718558303</v>
      </c>
      <c r="E1467" s="3">
        <v>0.59312417981505783</v>
      </c>
    </row>
    <row r="1468" spans="2:5">
      <c r="B1468" s="3">
        <f t="shared" si="22"/>
        <v>2.8047971414385948</v>
      </c>
      <c r="C1468" s="3">
        <v>7.1145359660634178</v>
      </c>
      <c r="D1468" s="3">
        <v>-0.63377788628803366</v>
      </c>
      <c r="E1468" s="3">
        <v>0.31595812860499894</v>
      </c>
    </row>
    <row r="1469" spans="2:5">
      <c r="B1469" s="3">
        <f t="shared" si="22"/>
        <v>1.6306305798763905</v>
      </c>
      <c r="C1469" s="3">
        <v>6.7455671864986115</v>
      </c>
      <c r="D1469" s="3">
        <v>1.4935148167363503</v>
      </c>
      <c r="E1469" s="3">
        <v>0.35611438337351603</v>
      </c>
    </row>
    <row r="1470" spans="2:5">
      <c r="B1470" s="3">
        <f t="shared" si="22"/>
        <v>2.6503056583618019</v>
      </c>
      <c r="C1470" s="3">
        <v>7.604358043153173</v>
      </c>
      <c r="D1470" s="3">
        <v>3.0316476943266091</v>
      </c>
      <c r="E1470" s="3">
        <v>0.53993041779839468</v>
      </c>
    </row>
    <row r="1471" spans="2:5">
      <c r="B1471" s="3">
        <f t="shared" si="22"/>
        <v>2.8439897917498236E-2</v>
      </c>
      <c r="C1471" s="3">
        <v>4.1402630695516827</v>
      </c>
      <c r="D1471" s="3">
        <v>1.999816888943144</v>
      </c>
      <c r="E1471" s="3">
        <v>0.33465376750999482</v>
      </c>
    </row>
    <row r="1472" spans="2:5">
      <c r="B1472" s="3">
        <f t="shared" si="22"/>
        <v>2.7239901764540111</v>
      </c>
      <c r="C1472" s="3">
        <v>7.0912808618427077</v>
      </c>
      <c r="D1472" s="3">
        <v>-0.17569505905331584</v>
      </c>
      <c r="E1472" s="3">
        <v>0.48488723410748619</v>
      </c>
    </row>
    <row r="1473" spans="2:5">
      <c r="B1473" s="3">
        <f t="shared" si="22"/>
        <v>0.23498148245276163</v>
      </c>
      <c r="C1473" s="3">
        <v>5.8746910000915555</v>
      </c>
      <c r="D1473" s="3">
        <v>3.2352061525315108</v>
      </c>
      <c r="E1473" s="3">
        <v>0.46228217413861505</v>
      </c>
    </row>
    <row r="1474" spans="2:5">
      <c r="B1474" s="3">
        <f t="shared" si="22"/>
        <v>5.6775094850395824</v>
      </c>
      <c r="C1474" s="3">
        <v>9.6742454298532063</v>
      </c>
      <c r="D1474" s="3">
        <v>1.6335947752311779</v>
      </c>
      <c r="E1474" s="3">
        <v>0.50196234015930663</v>
      </c>
    </row>
    <row r="1475" spans="2:5">
      <c r="B1475" s="3">
        <f t="shared" si="22"/>
        <v>5.4383556718514789</v>
      </c>
      <c r="C1475" s="3">
        <v>9.6480605487227997</v>
      </c>
      <c r="D1475" s="3">
        <v>0.19251075777459015</v>
      </c>
      <c r="E1475" s="3">
        <v>0.4489883114108707</v>
      </c>
    </row>
    <row r="1476" spans="2:5">
      <c r="B1476" s="3">
        <f t="shared" si="22"/>
        <v>2.6941223129922367</v>
      </c>
      <c r="C1476" s="3">
        <v>9.145786919766838</v>
      </c>
      <c r="D1476" s="3">
        <v>1.814416943876461</v>
      </c>
      <c r="E1476" s="3">
        <v>0.31465804010132142</v>
      </c>
    </row>
    <row r="1477" spans="2:5">
      <c r="B1477" s="3">
        <f t="shared" si="22"/>
        <v>-1.6640334078704786</v>
      </c>
      <c r="C1477" s="3">
        <v>4.7868282113101595</v>
      </c>
      <c r="D1477" s="3">
        <v>1.8664510025330365</v>
      </c>
      <c r="E1477" s="3">
        <v>0.53255104220709859</v>
      </c>
    </row>
    <row r="1478" spans="2:5">
      <c r="B1478" s="3">
        <f t="shared" si="22"/>
        <v>3.4699683827157699</v>
      </c>
      <c r="C1478" s="3">
        <v>7.2861110263374735</v>
      </c>
      <c r="D1478" s="3">
        <v>-0.98504593035676136</v>
      </c>
      <c r="E1478" s="3">
        <v>0.47852412488174079</v>
      </c>
    </row>
    <row r="1479" spans="2:5">
      <c r="B1479" s="3">
        <f t="shared" si="22"/>
        <v>0.32803290269326268</v>
      </c>
      <c r="C1479" s="3">
        <v>5.0453810235908083</v>
      </c>
      <c r="D1479" s="3">
        <v>1.9810480056154058</v>
      </c>
      <c r="E1479" s="3">
        <v>0.3585497604297006</v>
      </c>
    </row>
    <row r="1480" spans="2:5">
      <c r="B1480" s="3">
        <f t="shared" si="22"/>
        <v>0.90070652771358795</v>
      </c>
      <c r="C1480" s="3">
        <v>6.4238410596026494</v>
      </c>
      <c r="D1480" s="3">
        <v>3.371013519699698</v>
      </c>
      <c r="E1480" s="3">
        <v>0.46410412915433208</v>
      </c>
    </row>
    <row r="1481" spans="2:5">
      <c r="B1481" s="3">
        <f t="shared" si="22"/>
        <v>3.622589140132904</v>
      </c>
      <c r="C1481" s="3">
        <v>8.0383312479018514</v>
      </c>
      <c r="D1481" s="3">
        <v>0.26926480910672312</v>
      </c>
      <c r="E1481" s="3">
        <v>0.46215399639881583</v>
      </c>
    </row>
    <row r="1482" spans="2:5">
      <c r="B1482" s="3">
        <f t="shared" si="22"/>
        <v>2.3695550275764727</v>
      </c>
      <c r="C1482" s="3">
        <v>7.7852717673268845</v>
      </c>
      <c r="D1482" s="3">
        <v>3.0768150883510854</v>
      </c>
      <c r="E1482" s="3">
        <v>0.41902218695638904</v>
      </c>
    </row>
    <row r="1483" spans="2:5">
      <c r="B1483" s="3">
        <f t="shared" ref="B1483:B1546" si="23">10.11-1.136*C1483-0.526*D1483-34.98*E1483+0.0784*D1483*D1483+5.1*C1483*E1483</f>
        <v>-2.7843042885716578</v>
      </c>
      <c r="C1483" s="3">
        <v>4.2514114810632648</v>
      </c>
      <c r="D1483" s="3">
        <v>1.5269325846125672</v>
      </c>
      <c r="E1483" s="3">
        <v>0.55981627857295446</v>
      </c>
    </row>
    <row r="1484" spans="2:5">
      <c r="B1484" s="3">
        <f t="shared" si="23"/>
        <v>2.9085664559493694</v>
      </c>
      <c r="C1484" s="3">
        <v>8.299630726035339</v>
      </c>
      <c r="D1484" s="3">
        <v>0.91747795037690349</v>
      </c>
      <c r="E1484" s="3">
        <v>0.35975829340495008</v>
      </c>
    </row>
    <row r="1485" spans="2:5">
      <c r="B1485" s="3">
        <f t="shared" si="23"/>
        <v>-0.77658119431228023</v>
      </c>
      <c r="C1485" s="3">
        <v>5.11276589251381</v>
      </c>
      <c r="D1485" s="3">
        <v>-5.392620624408706E-2</v>
      </c>
      <c r="E1485" s="3">
        <v>0.57351298562578201</v>
      </c>
    </row>
    <row r="1486" spans="2:5">
      <c r="B1486" s="3">
        <f t="shared" si="23"/>
        <v>0.84434591433694273</v>
      </c>
      <c r="C1486" s="3">
        <v>4.9076815088351085</v>
      </c>
      <c r="D1486" s="3">
        <v>-0.51124607074190498</v>
      </c>
      <c r="E1486" s="3">
        <v>0.39996032593768122</v>
      </c>
    </row>
    <row r="1487" spans="2:5">
      <c r="B1487" s="3">
        <f t="shared" si="23"/>
        <v>-2.3938999429355938</v>
      </c>
      <c r="C1487" s="3">
        <v>4.4991607409894101</v>
      </c>
      <c r="D1487" s="3">
        <v>3.7848445081942197</v>
      </c>
      <c r="E1487" s="3">
        <v>0.54221015045625176</v>
      </c>
    </row>
    <row r="1488" spans="2:5">
      <c r="B1488" s="3">
        <f t="shared" si="23"/>
        <v>1.692265435487883</v>
      </c>
      <c r="C1488" s="3">
        <v>6.7532578508865626</v>
      </c>
      <c r="D1488" s="3">
        <v>1.1941282387768184</v>
      </c>
      <c r="E1488" s="3">
        <v>0.4266762291329691</v>
      </c>
    </row>
    <row r="1489" spans="2:5">
      <c r="B1489" s="3">
        <f t="shared" si="23"/>
        <v>0.85062342715998973</v>
      </c>
      <c r="C1489" s="3">
        <v>6.0318002868739891</v>
      </c>
      <c r="D1489" s="3">
        <v>3.3652150028992578</v>
      </c>
      <c r="E1489" s="3">
        <v>0.36156193731498154</v>
      </c>
    </row>
    <row r="1490" spans="2:5">
      <c r="B1490" s="3">
        <f t="shared" si="23"/>
        <v>2.8315020990703861</v>
      </c>
      <c r="C1490" s="3">
        <v>7.6966460158085876</v>
      </c>
      <c r="D1490" s="3">
        <v>0.28299813837092191</v>
      </c>
      <c r="E1490" s="3">
        <v>0.37620166631061736</v>
      </c>
    </row>
    <row r="1491" spans="2:5">
      <c r="B1491" s="3">
        <f t="shared" si="23"/>
        <v>3.4863885082961019</v>
      </c>
      <c r="C1491" s="3">
        <v>8.3342387157811224</v>
      </c>
      <c r="D1491" s="3">
        <v>1.8516495254371774</v>
      </c>
      <c r="E1491" s="3">
        <v>0.47168492690816977</v>
      </c>
    </row>
    <row r="1492" spans="2:5">
      <c r="B1492" s="3">
        <f t="shared" si="23"/>
        <v>-1.8104848818901296</v>
      </c>
      <c r="C1492" s="3">
        <v>4.1234168523209327</v>
      </c>
      <c r="D1492" s="3">
        <v>-0.16562395092623672</v>
      </c>
      <c r="E1492" s="3">
        <v>0.52510757774590289</v>
      </c>
    </row>
    <row r="1493" spans="2:5">
      <c r="B1493" s="3">
        <f t="shared" si="23"/>
        <v>1.7419546631392535</v>
      </c>
      <c r="C1493" s="3">
        <v>6.8534195989867852</v>
      </c>
      <c r="D1493" s="3">
        <v>1.3531296731467637</v>
      </c>
      <c r="E1493" s="3">
        <v>0.52110660115359964</v>
      </c>
    </row>
    <row r="1494" spans="2:5">
      <c r="B1494" s="3">
        <f t="shared" si="23"/>
        <v>6.9083822278724085</v>
      </c>
      <c r="C1494" s="3">
        <v>9.758659627063814</v>
      </c>
      <c r="D1494" s="3">
        <v>2.2978301339762566</v>
      </c>
      <c r="E1494" s="3">
        <v>0.58684347056489761</v>
      </c>
    </row>
    <row r="1495" spans="2:5">
      <c r="B1495" s="3">
        <f t="shared" si="23"/>
        <v>3.2322012474763717</v>
      </c>
      <c r="C1495" s="3">
        <v>8.59553819391461</v>
      </c>
      <c r="D1495" s="3">
        <v>-0.24451429792168944</v>
      </c>
      <c r="E1495" s="3">
        <v>0.31086764122440258</v>
      </c>
    </row>
    <row r="1496" spans="2:5">
      <c r="B1496" s="3">
        <f t="shared" si="23"/>
        <v>2.2772425917339039</v>
      </c>
      <c r="C1496" s="3">
        <v>7.9160130619220554</v>
      </c>
      <c r="D1496" s="3">
        <v>3.6240119632557146</v>
      </c>
      <c r="E1496" s="3">
        <v>0.37769402142399366</v>
      </c>
    </row>
    <row r="1497" spans="2:5">
      <c r="B1497" s="3">
        <f t="shared" si="23"/>
        <v>1.3997118949449039</v>
      </c>
      <c r="C1497" s="3">
        <v>5.9933469649342328</v>
      </c>
      <c r="D1497" s="3">
        <v>-0.55626087221900078</v>
      </c>
      <c r="E1497" s="3">
        <v>0.5026581621753593</v>
      </c>
    </row>
    <row r="1498" spans="2:5">
      <c r="B1498" s="3">
        <f t="shared" si="23"/>
        <v>-0.73057195157487431</v>
      </c>
      <c r="C1498" s="3">
        <v>4.047975096896268</v>
      </c>
      <c r="D1498" s="3">
        <v>3.7589037751396219</v>
      </c>
      <c r="E1498" s="3">
        <v>0.37478255561998353</v>
      </c>
    </row>
    <row r="1499" spans="2:5">
      <c r="B1499" s="3">
        <f t="shared" si="23"/>
        <v>0.10872883567199843</v>
      </c>
      <c r="C1499" s="3">
        <v>4.8133793145542771</v>
      </c>
      <c r="D1499" s="3">
        <v>0.83965575121311065</v>
      </c>
      <c r="E1499" s="3">
        <v>0.39752494888149659</v>
      </c>
    </row>
    <row r="1500" spans="2:5">
      <c r="B1500" s="3">
        <f t="shared" si="23"/>
        <v>4.4152892023543622</v>
      </c>
      <c r="C1500" s="3">
        <v>9.3587450788903475</v>
      </c>
      <c r="D1500" s="3">
        <v>0.97286904507583838</v>
      </c>
      <c r="E1500" s="3">
        <v>0.42153080843531598</v>
      </c>
    </row>
    <row r="1501" spans="2:5">
      <c r="B1501" s="3">
        <f t="shared" si="23"/>
        <v>5.939168206287551</v>
      </c>
      <c r="C1501" s="3">
        <v>9.3096713156529436</v>
      </c>
      <c r="D1501" s="3">
        <v>-0.41251869258705398</v>
      </c>
      <c r="E1501" s="3">
        <v>0.49399700918607137</v>
      </c>
    </row>
    <row r="1502" spans="2:5">
      <c r="B1502" s="3">
        <f t="shared" si="23"/>
        <v>3.2349577333691144</v>
      </c>
      <c r="C1502" s="3">
        <v>7.3659474471266826</v>
      </c>
      <c r="D1502" s="3">
        <v>-0.22544022949919118</v>
      </c>
      <c r="E1502" s="3">
        <v>0.52974944303720206</v>
      </c>
    </row>
    <row r="1503" spans="2:5">
      <c r="B1503" s="3">
        <f t="shared" si="23"/>
        <v>4.5498763458411435</v>
      </c>
      <c r="C1503" s="3">
        <v>8.4635151219214446</v>
      </c>
      <c r="D1503" s="3">
        <v>-0.60097048860133673</v>
      </c>
      <c r="E1503" s="3">
        <v>0.45332804345835748</v>
      </c>
    </row>
    <row r="1504" spans="2:5">
      <c r="B1504" s="3">
        <f t="shared" si="23"/>
        <v>2.1463509341013296</v>
      </c>
      <c r="C1504" s="3">
        <v>7.3912167729728084</v>
      </c>
      <c r="D1504" s="3">
        <v>2.6312448500015257</v>
      </c>
      <c r="E1504" s="3">
        <v>0.46921292764061401</v>
      </c>
    </row>
    <row r="1505" spans="2:5">
      <c r="B1505" s="3">
        <f t="shared" si="23"/>
        <v>1.8447060350045579</v>
      </c>
      <c r="C1505" s="3">
        <v>6.8845484786523024</v>
      </c>
      <c r="D1505" s="3">
        <v>1.1279030732139042</v>
      </c>
      <c r="E1505" s="3">
        <v>0.37418744468520154</v>
      </c>
    </row>
    <row r="1506" spans="2:5">
      <c r="B1506" s="3">
        <f t="shared" si="23"/>
        <v>2.7202950587033037</v>
      </c>
      <c r="C1506" s="3">
        <v>7.7603686635944698</v>
      </c>
      <c r="D1506" s="3">
        <v>3.1067842646565147E-2</v>
      </c>
      <c r="E1506" s="3">
        <v>0.31369670705282754</v>
      </c>
    </row>
    <row r="1507" spans="2:5">
      <c r="B1507" s="3">
        <f t="shared" si="23"/>
        <v>4.9842531851698553</v>
      </c>
      <c r="C1507" s="3">
        <v>9.5131076998199404</v>
      </c>
      <c r="D1507" s="3">
        <v>0.72521134067812132</v>
      </c>
      <c r="E1507" s="3">
        <v>0.44481337931455422</v>
      </c>
    </row>
    <row r="1508" spans="2:5">
      <c r="B1508" s="3">
        <f t="shared" si="23"/>
        <v>0.57773901836776265</v>
      </c>
      <c r="C1508" s="3">
        <v>4.7749259926145209</v>
      </c>
      <c r="D1508" s="3">
        <v>2.1806390575884276</v>
      </c>
      <c r="E1508" s="3">
        <v>0.31367839594714192</v>
      </c>
    </row>
    <row r="1509" spans="2:5">
      <c r="B1509" s="3">
        <f t="shared" si="23"/>
        <v>3.0054649377300358</v>
      </c>
      <c r="C1509" s="3">
        <v>9.4451734977263708</v>
      </c>
      <c r="D1509" s="3">
        <v>2.4536271248512223</v>
      </c>
      <c r="E1509" s="3">
        <v>0.3368968779564806</v>
      </c>
    </row>
    <row r="1510" spans="2:5">
      <c r="B1510" s="3">
        <f t="shared" si="23"/>
        <v>6.5408685940251772</v>
      </c>
      <c r="C1510" s="3">
        <v>9.0181585131382178</v>
      </c>
      <c r="D1510" s="3">
        <v>-0.5373393963438825</v>
      </c>
      <c r="E1510" s="3">
        <v>0.57844782860805077</v>
      </c>
    </row>
    <row r="1511" spans="2:5">
      <c r="B1511" s="3">
        <f t="shared" si="23"/>
        <v>-0.50766720426141632</v>
      </c>
      <c r="C1511" s="3">
        <v>5.6981719412823875</v>
      </c>
      <c r="D1511" s="3">
        <v>2.2145146031067844</v>
      </c>
      <c r="E1511" s="3">
        <v>0.56834009826960052</v>
      </c>
    </row>
    <row r="1512" spans="2:5">
      <c r="B1512" s="3">
        <f t="shared" si="23"/>
        <v>3.4232925481188481</v>
      </c>
      <c r="C1512" s="3">
        <v>8.0114139225440226</v>
      </c>
      <c r="D1512" s="3">
        <v>3.3321024201178018</v>
      </c>
      <c r="E1512" s="3">
        <v>0.56079592272713397</v>
      </c>
    </row>
    <row r="1513" spans="2:5">
      <c r="B1513" s="3">
        <f t="shared" si="23"/>
        <v>2.3152581030813799</v>
      </c>
      <c r="C1513" s="3">
        <v>7.3566087832270268</v>
      </c>
      <c r="D1513" s="3">
        <v>2.2290108951078826</v>
      </c>
      <c r="E1513" s="3">
        <v>0.52991424298837242</v>
      </c>
    </row>
    <row r="1514" spans="2:5">
      <c r="B1514" s="3">
        <f t="shared" si="23"/>
        <v>3.1373091761064344</v>
      </c>
      <c r="C1514" s="3">
        <v>7.4331492049928283</v>
      </c>
      <c r="D1514" s="3">
        <v>0.18396557512131095</v>
      </c>
      <c r="E1514" s="3">
        <v>0.5344645527512436</v>
      </c>
    </row>
    <row r="1515" spans="2:5">
      <c r="B1515" s="3">
        <f t="shared" si="23"/>
        <v>2.1340716799843538</v>
      </c>
      <c r="C1515" s="3">
        <v>6.9689626758629108</v>
      </c>
      <c r="D1515" s="3">
        <v>0.69881282998138383</v>
      </c>
      <c r="E1515" s="3">
        <v>0.48085879085665451</v>
      </c>
    </row>
    <row r="1516" spans="2:5">
      <c r="B1516" s="3">
        <f t="shared" si="23"/>
        <v>0.86884033024184681</v>
      </c>
      <c r="C1516" s="3">
        <v>5.7571337015900141</v>
      </c>
      <c r="D1516" s="3">
        <v>3.5617542039246803</v>
      </c>
      <c r="E1516" s="3">
        <v>0.32430799279763173</v>
      </c>
    </row>
    <row r="1517" spans="2:5">
      <c r="B1517" s="3">
        <f t="shared" si="23"/>
        <v>0.61259406101274294</v>
      </c>
      <c r="C1517" s="3">
        <v>6.1284829248939481</v>
      </c>
      <c r="D1517" s="3">
        <v>1.6116214484084601</v>
      </c>
      <c r="E1517" s="3">
        <v>0.5077852717673268</v>
      </c>
    </row>
    <row r="1518" spans="2:5">
      <c r="B1518" s="3">
        <f t="shared" si="23"/>
        <v>4.9579707832102464</v>
      </c>
      <c r="C1518" s="3">
        <v>9.0390331736197993</v>
      </c>
      <c r="D1518" s="3">
        <v>0.46320993682668554</v>
      </c>
      <c r="E1518" s="3">
        <v>0.48053834650715654</v>
      </c>
    </row>
    <row r="1519" spans="2:5">
      <c r="B1519" s="3">
        <f t="shared" si="23"/>
        <v>3.3797013865485468</v>
      </c>
      <c r="C1519" s="3">
        <v>8.539872432630391</v>
      </c>
      <c r="D1519" s="3">
        <v>3.6513260292367322</v>
      </c>
      <c r="E1519" s="3">
        <v>0.44864040040284431</v>
      </c>
    </row>
    <row r="1520" spans="2:5">
      <c r="B1520" s="3">
        <f t="shared" si="23"/>
        <v>-0.69668025430930847</v>
      </c>
      <c r="C1520" s="3">
        <v>5.4225898007141335</v>
      </c>
      <c r="D1520" s="3">
        <v>1.1163060396130255</v>
      </c>
      <c r="E1520" s="3">
        <v>0.56754356517227689</v>
      </c>
    </row>
    <row r="1521" spans="2:5">
      <c r="B1521" s="3">
        <f t="shared" si="23"/>
        <v>2.0636664387375721</v>
      </c>
      <c r="C1521" s="3">
        <v>7.3686941129795223</v>
      </c>
      <c r="D1521" s="3">
        <v>1.3622852259895626</v>
      </c>
      <c r="E1521" s="3">
        <v>0.34440443128757592</v>
      </c>
    </row>
    <row r="1522" spans="2:5">
      <c r="B1522" s="3">
        <f t="shared" si="23"/>
        <v>2.4825285007831646</v>
      </c>
      <c r="C1522" s="3">
        <v>6.4947050386059146</v>
      </c>
      <c r="D1522" s="3">
        <v>-0.98290963469344161</v>
      </c>
      <c r="E1522" s="3">
        <v>0.45354777672658464</v>
      </c>
    </row>
    <row r="1523" spans="2:5">
      <c r="B1523" s="3">
        <f t="shared" si="23"/>
        <v>2.7172548162825265</v>
      </c>
      <c r="C1523" s="3">
        <v>6.983245338297678</v>
      </c>
      <c r="D1523" s="3">
        <v>-0.57335123752555917</v>
      </c>
      <c r="E1523" s="3">
        <v>0.33545945616016115</v>
      </c>
    </row>
    <row r="1524" spans="2:5">
      <c r="B1524" s="3">
        <f t="shared" si="23"/>
        <v>2.136331198234739</v>
      </c>
      <c r="C1524" s="3">
        <v>6.6411938840907005</v>
      </c>
      <c r="D1524" s="3">
        <v>-8.1850642414624475E-2</v>
      </c>
      <c r="E1524" s="3">
        <v>0.42602618488113042</v>
      </c>
    </row>
    <row r="1525" spans="2:5">
      <c r="B1525" s="3">
        <f t="shared" si="23"/>
        <v>1.4856937923638931</v>
      </c>
      <c r="C1525" s="3">
        <v>5.1255836664937284</v>
      </c>
      <c r="D1525" s="3">
        <v>0.25324259163182461</v>
      </c>
      <c r="E1525" s="3">
        <v>0.30244453260902737</v>
      </c>
    </row>
    <row r="1526" spans="2:5">
      <c r="B1526" s="3">
        <f t="shared" si="23"/>
        <v>0.59285594184487067</v>
      </c>
      <c r="C1526" s="3">
        <v>5.8102359080782495</v>
      </c>
      <c r="D1526" s="3">
        <v>0.40888698995941031</v>
      </c>
      <c r="E1526" s="3">
        <v>0.50763878292184206</v>
      </c>
    </row>
    <row r="1527" spans="2:5">
      <c r="B1527" s="3">
        <f t="shared" si="23"/>
        <v>1.9597705287516138</v>
      </c>
      <c r="C1527" s="3">
        <v>4.8034913174840543</v>
      </c>
      <c r="D1527" s="3">
        <v>-0.80910672322763755</v>
      </c>
      <c r="E1527" s="3">
        <v>0.30245368816187018</v>
      </c>
    </row>
    <row r="1528" spans="2:5">
      <c r="B1528" s="3">
        <f t="shared" si="23"/>
        <v>4.811185964371802</v>
      </c>
      <c r="C1528" s="3">
        <v>9.2970366527298811</v>
      </c>
      <c r="D1528" s="3">
        <v>-0.597766045106357</v>
      </c>
      <c r="E1528" s="3">
        <v>0.39567552720725119</v>
      </c>
    </row>
    <row r="1529" spans="2:5">
      <c r="B1529" s="3">
        <f t="shared" si="23"/>
        <v>0.46066904636989925</v>
      </c>
      <c r="C1529" s="3">
        <v>4.5540940580462053</v>
      </c>
      <c r="D1529" s="3">
        <v>3.6835230567339092</v>
      </c>
      <c r="E1529" s="3">
        <v>0.30645466475417338</v>
      </c>
    </row>
    <row r="1530" spans="2:5">
      <c r="B1530" s="3">
        <f t="shared" si="23"/>
        <v>0.16223325696223956</v>
      </c>
      <c r="C1530" s="3">
        <v>4.0990630817590867</v>
      </c>
      <c r="D1530" s="3">
        <v>-0.16776024658955668</v>
      </c>
      <c r="E1530" s="3">
        <v>0.38236335337382121</v>
      </c>
    </row>
    <row r="1531" spans="2:5">
      <c r="B1531" s="3">
        <f t="shared" si="23"/>
        <v>1.4285888712511188</v>
      </c>
      <c r="C1531" s="3">
        <v>5.9290749839777828</v>
      </c>
      <c r="D1531" s="3">
        <v>0.69545579393902424</v>
      </c>
      <c r="E1531" s="3">
        <v>0.34124576555681019</v>
      </c>
    </row>
    <row r="1532" spans="2:5">
      <c r="B1532" s="3">
        <f t="shared" si="23"/>
        <v>1.4232609891337553</v>
      </c>
      <c r="C1532" s="3">
        <v>6.7995849482711268</v>
      </c>
      <c r="D1532" s="3">
        <v>3.8164311655018768</v>
      </c>
      <c r="E1532" s="3">
        <v>0.32065492721335487</v>
      </c>
    </row>
    <row r="1533" spans="2:5">
      <c r="B1533" s="3">
        <f t="shared" si="23"/>
        <v>1.4516941184826706</v>
      </c>
      <c r="C1533" s="3">
        <v>6.8422498245185706</v>
      </c>
      <c r="D1533" s="3">
        <v>3.9021881771294291</v>
      </c>
      <c r="E1533" s="3">
        <v>0.31660817285683768</v>
      </c>
    </row>
    <row r="1534" spans="2:5">
      <c r="B1534" s="3">
        <f t="shared" si="23"/>
        <v>2.7014987972297497</v>
      </c>
      <c r="C1534" s="3">
        <v>8.5459150975066382</v>
      </c>
      <c r="D1534" s="3">
        <v>3.0606402783288065</v>
      </c>
      <c r="E1534" s="3">
        <v>0.36902371288186286</v>
      </c>
    </row>
    <row r="1535" spans="2:5">
      <c r="B1535" s="3">
        <f t="shared" si="23"/>
        <v>2.3678501826853697</v>
      </c>
      <c r="C1535" s="3">
        <v>7.5593127231666006</v>
      </c>
      <c r="D1535" s="3">
        <v>1.5547044282357252</v>
      </c>
      <c r="E1535" s="3">
        <v>0.41245765556810204</v>
      </c>
    </row>
    <row r="1536" spans="2:5">
      <c r="B1536" s="3">
        <f t="shared" si="23"/>
        <v>2.488932711631854</v>
      </c>
      <c r="C1536" s="3">
        <v>8.2919400616473879</v>
      </c>
      <c r="D1536" s="3">
        <v>3.0150151066621911</v>
      </c>
      <c r="E1536" s="3">
        <v>0.36555375835444193</v>
      </c>
    </row>
    <row r="1537" spans="2:5">
      <c r="B1537" s="3">
        <f t="shared" si="23"/>
        <v>4.839279380669641</v>
      </c>
      <c r="C1537" s="3">
        <v>9.3384197515793339</v>
      </c>
      <c r="D1537" s="3">
        <v>0.75298318430127886</v>
      </c>
      <c r="E1537" s="3">
        <v>0.44989471114230783</v>
      </c>
    </row>
    <row r="1538" spans="2:5">
      <c r="B1538" s="3">
        <f t="shared" si="23"/>
        <v>7.0426649585437531</v>
      </c>
      <c r="C1538" s="3">
        <v>9.7756889553514199</v>
      </c>
      <c r="D1538" s="3">
        <v>-0.15707876827295753</v>
      </c>
      <c r="E1538" s="3">
        <v>0.53463850825525672</v>
      </c>
    </row>
    <row r="1539" spans="2:5">
      <c r="B1539" s="3">
        <f t="shared" si="23"/>
        <v>3.4159653341600471</v>
      </c>
      <c r="C1539" s="3">
        <v>8.8053834650715661</v>
      </c>
      <c r="D1539" s="3">
        <v>2.1812494277779475</v>
      </c>
      <c r="E1539" s="3">
        <v>0.41130405590990937</v>
      </c>
    </row>
    <row r="1540" spans="2:5">
      <c r="B1540" s="3">
        <f t="shared" si="23"/>
        <v>0.51386038335955142</v>
      </c>
      <c r="C1540" s="3">
        <v>4.4781029694509717</v>
      </c>
      <c r="D1540" s="3">
        <v>-0.72167119357890563</v>
      </c>
      <c r="E1540" s="3">
        <v>0.40599383526108584</v>
      </c>
    </row>
    <row r="1541" spans="2:5">
      <c r="B1541" s="3">
        <f t="shared" si="23"/>
        <v>2.6497520929304965</v>
      </c>
      <c r="C1541" s="3">
        <v>6.814783165990173</v>
      </c>
      <c r="D1541" s="3">
        <v>-0.66017639698477126</v>
      </c>
      <c r="E1541" s="3">
        <v>0.44556413464766376</v>
      </c>
    </row>
    <row r="1542" spans="2:5">
      <c r="B1542" s="3">
        <f t="shared" si="23"/>
        <v>0.68442510194019945</v>
      </c>
      <c r="C1542" s="3">
        <v>5.814447462385937</v>
      </c>
      <c r="D1542" s="3">
        <v>1.5302896206549272</v>
      </c>
      <c r="E1542" s="3">
        <v>0.41286049989318518</v>
      </c>
    </row>
    <row r="1543" spans="2:5">
      <c r="B1543" s="3">
        <f t="shared" si="23"/>
        <v>-0.19069153042495657</v>
      </c>
      <c r="C1543" s="3">
        <v>5.5610217596972564</v>
      </c>
      <c r="D1543" s="3">
        <v>1.0352793969542526</v>
      </c>
      <c r="E1543" s="3">
        <v>0.53224890896328625</v>
      </c>
    </row>
    <row r="1544" spans="2:5">
      <c r="B1544" s="3">
        <f t="shared" si="23"/>
        <v>0.47857697692120649</v>
      </c>
      <c r="C1544" s="3">
        <v>4.7621082186346015</v>
      </c>
      <c r="D1544" s="3">
        <v>2.1897946104312265</v>
      </c>
      <c r="E1544" s="3">
        <v>0.32223883785515917</v>
      </c>
    </row>
    <row r="1545" spans="2:5">
      <c r="B1545" s="3">
        <f t="shared" si="23"/>
        <v>1.4112696589983091</v>
      </c>
      <c r="C1545" s="3">
        <v>6.8052613910336621</v>
      </c>
      <c r="D1545" s="3">
        <v>3.524063844721824</v>
      </c>
      <c r="E1545" s="3">
        <v>0.32195501571703239</v>
      </c>
    </row>
    <row r="1546" spans="2:5">
      <c r="B1546" s="3">
        <f t="shared" si="23"/>
        <v>3.2700310796875591</v>
      </c>
      <c r="C1546" s="3">
        <v>7.8261055330057676</v>
      </c>
      <c r="D1546" s="3">
        <v>1.2093874935148166</v>
      </c>
      <c r="E1546" s="3">
        <v>0.52136295663319798</v>
      </c>
    </row>
    <row r="1547" spans="2:5">
      <c r="B1547" s="3">
        <f t="shared" ref="B1547:B1610" si="24">10.11-1.136*C1547-0.526*D1547-34.98*E1547+0.0784*D1547*D1547+5.1*C1547*E1547</f>
        <v>-0.37702504721923802</v>
      </c>
      <c r="C1547" s="3">
        <v>4.0411999877925959</v>
      </c>
      <c r="D1547" s="3">
        <v>2.3448286385692922</v>
      </c>
      <c r="E1547" s="3">
        <v>0.35448469496749779</v>
      </c>
    </row>
    <row r="1548" spans="2:5">
      <c r="B1548" s="3">
        <f t="shared" si="24"/>
        <v>1.0859663882393917</v>
      </c>
      <c r="C1548" s="3">
        <v>6.3808099612414928</v>
      </c>
      <c r="D1548" s="3">
        <v>1.0981475264748068</v>
      </c>
      <c r="E1548" s="3">
        <v>0.53011566515091402</v>
      </c>
    </row>
    <row r="1549" spans="2:5">
      <c r="B1549" s="3">
        <f t="shared" si="24"/>
        <v>2.7146975149002284</v>
      </c>
      <c r="C1549" s="3">
        <v>8.9544358653523357</v>
      </c>
      <c r="D1549" s="3">
        <v>1.6567888424329356</v>
      </c>
      <c r="E1549" s="3">
        <v>0.32123172704245123</v>
      </c>
    </row>
    <row r="1550" spans="2:5">
      <c r="B1550" s="3">
        <f t="shared" si="24"/>
        <v>2.9414527818408391</v>
      </c>
      <c r="C1550" s="3">
        <v>9.8139591662343211</v>
      </c>
      <c r="D1550" s="3">
        <v>2.129062776573992</v>
      </c>
      <c r="E1550" s="3">
        <v>0.31481368449964903</v>
      </c>
    </row>
    <row r="1551" spans="2:5">
      <c r="B1551" s="3">
        <f t="shared" si="24"/>
        <v>-2.2267359222630656</v>
      </c>
      <c r="C1551" s="3">
        <v>4.426831873531297</v>
      </c>
      <c r="D1551" s="3">
        <v>3.9534592730491047</v>
      </c>
      <c r="E1551" s="3">
        <v>0.52032837916196173</v>
      </c>
    </row>
    <row r="1552" spans="2:5">
      <c r="B1552" s="3">
        <f t="shared" si="24"/>
        <v>-0.22061823736930819</v>
      </c>
      <c r="C1552" s="3">
        <v>5.2208014160588396</v>
      </c>
      <c r="D1552" s="3">
        <v>2.2023071993163854</v>
      </c>
      <c r="E1552" s="3">
        <v>0.43352458265938287</v>
      </c>
    </row>
    <row r="1553" spans="2:5">
      <c r="B1553" s="3">
        <f t="shared" si="24"/>
        <v>4.775265666016395</v>
      </c>
      <c r="C1553" s="3">
        <v>9.3155308694723349</v>
      </c>
      <c r="D1553" s="3">
        <v>3.4555497909482096</v>
      </c>
      <c r="E1553" s="3">
        <v>0.48919034394360172</v>
      </c>
    </row>
    <row r="1554" spans="2:5">
      <c r="B1554" s="3">
        <f t="shared" si="24"/>
        <v>5.6113144952944012</v>
      </c>
      <c r="C1554" s="3">
        <v>9.4746543778801851</v>
      </c>
      <c r="D1554" s="3">
        <v>2.6986907559434794</v>
      </c>
      <c r="E1554" s="3">
        <v>0.53318277535325176</v>
      </c>
    </row>
    <row r="1555" spans="2:5">
      <c r="B1555" s="3">
        <f t="shared" si="24"/>
        <v>-0.71725178715239402</v>
      </c>
      <c r="C1555" s="3">
        <v>5.0514236884670556</v>
      </c>
      <c r="D1555" s="3">
        <v>0.45023957029938666</v>
      </c>
      <c r="E1555" s="3">
        <v>0.52810144352549826</v>
      </c>
    </row>
    <row r="1556" spans="2:5">
      <c r="B1556" s="3">
        <f t="shared" si="24"/>
        <v>0.44841403686954351</v>
      </c>
      <c r="C1556" s="3">
        <v>5.0067445905941952</v>
      </c>
      <c r="D1556" s="3">
        <v>-0.21658986175115214</v>
      </c>
      <c r="E1556" s="3">
        <v>0.43316751609851373</v>
      </c>
    </row>
    <row r="1557" spans="2:5">
      <c r="B1557" s="3">
        <f t="shared" si="24"/>
        <v>4.8863855775170233</v>
      </c>
      <c r="C1557" s="3">
        <v>9.5372783593249295</v>
      </c>
      <c r="D1557" s="3">
        <v>-0.57228308969389929</v>
      </c>
      <c r="E1557" s="3">
        <v>0.38682210760826441</v>
      </c>
    </row>
    <row r="1558" spans="2:5">
      <c r="B1558" s="3">
        <f t="shared" si="24"/>
        <v>2.4840540390266543</v>
      </c>
      <c r="C1558" s="3">
        <v>8.3935666982024593</v>
      </c>
      <c r="D1558" s="3">
        <v>3.8394726401562549</v>
      </c>
      <c r="E1558" s="3">
        <v>0.35427411725211339</v>
      </c>
    </row>
    <row r="1559" spans="2:5">
      <c r="B1559" s="3">
        <f t="shared" si="24"/>
        <v>4.4106414004972034</v>
      </c>
      <c r="C1559" s="3">
        <v>8.5689870906704915</v>
      </c>
      <c r="D1559" s="3">
        <v>-0.75951414532914208</v>
      </c>
      <c r="E1559" s="3">
        <v>0.41164281136509295</v>
      </c>
    </row>
    <row r="1560" spans="2:5">
      <c r="B1560" s="3">
        <f t="shared" si="24"/>
        <v>2.7586474128028335</v>
      </c>
      <c r="C1560" s="3">
        <v>8.5492110965300459</v>
      </c>
      <c r="D1560" s="3">
        <v>3.6214178899502549</v>
      </c>
      <c r="E1560" s="3">
        <v>0.37550584429456463</v>
      </c>
    </row>
    <row r="1561" spans="2:5">
      <c r="B1561" s="3">
        <f t="shared" si="24"/>
        <v>2.9711314796964814</v>
      </c>
      <c r="C1561" s="3">
        <v>7.8722495193334758</v>
      </c>
      <c r="D1561" s="3">
        <v>1.7509384441663869</v>
      </c>
      <c r="E1561" s="3">
        <v>0.48073061311685539</v>
      </c>
    </row>
    <row r="1562" spans="2:5">
      <c r="B1562" s="3">
        <f t="shared" si="24"/>
        <v>1.5443372526219594</v>
      </c>
      <c r="C1562" s="3">
        <v>6.7649769585253452</v>
      </c>
      <c r="D1562" s="3">
        <v>1.9706717123935666</v>
      </c>
      <c r="E1562" s="3">
        <v>0.31036408581804864</v>
      </c>
    </row>
    <row r="1563" spans="2:5">
      <c r="B1563" s="3">
        <f t="shared" si="24"/>
        <v>4.2384866387559743</v>
      </c>
      <c r="C1563" s="3">
        <v>8.539872432630391</v>
      </c>
      <c r="D1563" s="3">
        <v>-0.28952909939878535</v>
      </c>
      <c r="E1563" s="3">
        <v>0.42817773979918816</v>
      </c>
    </row>
    <row r="1564" spans="2:5">
      <c r="B1564" s="3">
        <f t="shared" si="24"/>
        <v>2.2435765891534949</v>
      </c>
      <c r="C1564" s="3">
        <v>7.7354655598620559</v>
      </c>
      <c r="D1564" s="3">
        <v>2.1217383342997529</v>
      </c>
      <c r="E1564" s="3">
        <v>0.37669606616412854</v>
      </c>
    </row>
    <row r="1565" spans="2:5">
      <c r="B1565" s="3">
        <f t="shared" si="24"/>
        <v>1.0451901975396964</v>
      </c>
      <c r="C1565" s="3">
        <v>5.9484847560045164</v>
      </c>
      <c r="D1565" s="3">
        <v>3.0130314035462504</v>
      </c>
      <c r="E1565" s="3">
        <v>0.30891750846888638</v>
      </c>
    </row>
    <row r="1566" spans="2:5">
      <c r="B1566" s="3">
        <f t="shared" si="24"/>
        <v>-1.2057556786078951</v>
      </c>
      <c r="C1566" s="3">
        <v>4.8289437543870353</v>
      </c>
      <c r="D1566" s="3">
        <v>3.4129764702291938</v>
      </c>
      <c r="E1566" s="3">
        <v>0.47796563615832999</v>
      </c>
    </row>
    <row r="1567" spans="2:5">
      <c r="B1567" s="3">
        <f t="shared" si="24"/>
        <v>6.1078223279582886</v>
      </c>
      <c r="C1567" s="3">
        <v>9.8723715933713798</v>
      </c>
      <c r="D1567" s="3">
        <v>3.145786919766838</v>
      </c>
      <c r="E1567" s="3">
        <v>0.52649006622516548</v>
      </c>
    </row>
    <row r="1568" spans="2:5">
      <c r="B1568" s="3">
        <f t="shared" si="24"/>
        <v>5.910014028186847</v>
      </c>
      <c r="C1568" s="3">
        <v>9.9586169011505472</v>
      </c>
      <c r="D1568" s="3">
        <v>3.1886654255806146</v>
      </c>
      <c r="E1568" s="3">
        <v>0.50560625019074068</v>
      </c>
    </row>
    <row r="1569" spans="2:5">
      <c r="B1569" s="3">
        <f t="shared" si="24"/>
        <v>2.677217979216822</v>
      </c>
      <c r="C1569" s="3">
        <v>8.2399365215002902</v>
      </c>
      <c r="D1569" s="3">
        <v>1.7210303048799096</v>
      </c>
      <c r="E1569" s="3">
        <v>0.36924344615009003</v>
      </c>
    </row>
    <row r="1570" spans="2:5">
      <c r="B1570" s="3">
        <f t="shared" si="24"/>
        <v>2.6600162390841433</v>
      </c>
      <c r="C1570" s="3">
        <v>8.2097231971190539</v>
      </c>
      <c r="D1570" s="3">
        <v>3.4872890408032475</v>
      </c>
      <c r="E1570" s="3">
        <v>0.40018921475875119</v>
      </c>
    </row>
    <row r="1571" spans="2:5">
      <c r="B1571" s="3">
        <f t="shared" si="24"/>
        <v>1.7748412675690552</v>
      </c>
      <c r="C1571" s="3">
        <v>7.5554673909726251</v>
      </c>
      <c r="D1571" s="3">
        <v>3.556260872219001</v>
      </c>
      <c r="E1571" s="3">
        <v>0.31718497268593399</v>
      </c>
    </row>
    <row r="1572" spans="2:5">
      <c r="B1572" s="3">
        <f t="shared" si="24"/>
        <v>4.9107793543996223</v>
      </c>
      <c r="C1572" s="3">
        <v>9.6630756553849917</v>
      </c>
      <c r="D1572" s="3">
        <v>2.3718375194555499</v>
      </c>
      <c r="E1572" s="3">
        <v>0.46040528580584122</v>
      </c>
    </row>
    <row r="1573" spans="2:5">
      <c r="B1573" s="3">
        <f t="shared" si="24"/>
        <v>1.1623087140593462</v>
      </c>
      <c r="C1573" s="3">
        <v>6.1731620227668085</v>
      </c>
      <c r="D1573" s="3">
        <v>0.98355052339243754</v>
      </c>
      <c r="E1573" s="3">
        <v>0.4270882290108951</v>
      </c>
    </row>
    <row r="1574" spans="2:5">
      <c r="B1574" s="3">
        <f t="shared" si="24"/>
        <v>2.4027290477787595</v>
      </c>
      <c r="C1574" s="3">
        <v>7.3443403424176763</v>
      </c>
      <c r="D1574" s="3">
        <v>1.0931119724112675</v>
      </c>
      <c r="E1574" s="3">
        <v>0.45118564409314244</v>
      </c>
    </row>
    <row r="1575" spans="2:5">
      <c r="B1575" s="3">
        <f t="shared" si="24"/>
        <v>1.82995517459136</v>
      </c>
      <c r="C1575" s="3">
        <v>7.1251564073610645</v>
      </c>
      <c r="D1575" s="3">
        <v>2.0674153874324777</v>
      </c>
      <c r="E1575" s="3">
        <v>0.41706289864803003</v>
      </c>
    </row>
    <row r="1576" spans="2:5">
      <c r="B1576" s="3">
        <f t="shared" si="24"/>
        <v>4.9803972717978127</v>
      </c>
      <c r="C1576" s="3">
        <v>8.7015594958342248</v>
      </c>
      <c r="D1576" s="3">
        <v>0.32145146031067839</v>
      </c>
      <c r="E1576" s="3">
        <v>0.52312997833185826</v>
      </c>
    </row>
    <row r="1577" spans="2:5">
      <c r="B1577" s="3">
        <f t="shared" si="24"/>
        <v>4.5204223495277382</v>
      </c>
      <c r="C1577" s="3">
        <v>7.8099917600024416</v>
      </c>
      <c r="D1577" s="3">
        <v>-0.72746971037934505</v>
      </c>
      <c r="E1577" s="3">
        <v>0.58925138096255369</v>
      </c>
    </row>
    <row r="1578" spans="2:5">
      <c r="B1578" s="3">
        <f t="shared" si="24"/>
        <v>1.2994254200500457</v>
      </c>
      <c r="C1578" s="3">
        <v>6.1881771294289987</v>
      </c>
      <c r="D1578" s="3">
        <v>2.0475783562730796</v>
      </c>
      <c r="E1578" s="3">
        <v>0.30186773277993101</v>
      </c>
    </row>
    <row r="1579" spans="2:5">
      <c r="B1579" s="3">
        <f t="shared" si="24"/>
        <v>0.17785637893471318</v>
      </c>
      <c r="C1579" s="3">
        <v>5.2958769493697933</v>
      </c>
      <c r="D1579" s="3">
        <v>3.045747245704522E-2</v>
      </c>
      <c r="E1579" s="3">
        <v>0.48928189947202982</v>
      </c>
    </row>
    <row r="1580" spans="2:5">
      <c r="B1580" s="3">
        <f t="shared" si="24"/>
        <v>2.1714458866266337</v>
      </c>
      <c r="C1580" s="3">
        <v>6.1878109073152867</v>
      </c>
      <c r="D1580" s="3">
        <v>-0.91988891262550743</v>
      </c>
      <c r="E1580" s="3">
        <v>0.42645649586474199</v>
      </c>
    </row>
    <row r="1581" spans="2:5">
      <c r="B1581" s="3">
        <f t="shared" si="24"/>
        <v>6.0378744366362724</v>
      </c>
      <c r="C1581" s="3">
        <v>9.0392162846766553</v>
      </c>
      <c r="D1581" s="3">
        <v>-0.32752464369640188</v>
      </c>
      <c r="E1581" s="3">
        <v>0.54098330637531666</v>
      </c>
    </row>
    <row r="1582" spans="2:5">
      <c r="B1582" s="3">
        <f t="shared" si="24"/>
        <v>-1.8637645546332831</v>
      </c>
      <c r="C1582" s="3">
        <v>4.3859981078524122</v>
      </c>
      <c r="D1582" s="3">
        <v>1.9630420850245676</v>
      </c>
      <c r="E1582" s="3">
        <v>0.4964415417950987</v>
      </c>
    </row>
    <row r="1583" spans="2:5">
      <c r="B1583" s="3">
        <f t="shared" si="24"/>
        <v>3.6842324294875048</v>
      </c>
      <c r="C1583" s="3">
        <v>8.1989196447645494</v>
      </c>
      <c r="D1583" s="3">
        <v>3.5106357005523847</v>
      </c>
      <c r="E1583" s="3">
        <v>0.55140232551042212</v>
      </c>
    </row>
    <row r="1584" spans="2:5">
      <c r="B1584" s="3">
        <f t="shared" si="24"/>
        <v>3.4290022036573049</v>
      </c>
      <c r="C1584" s="3">
        <v>7.5318460646382031</v>
      </c>
      <c r="D1584" s="3">
        <v>-0.75661488692892243</v>
      </c>
      <c r="E1584" s="3">
        <v>0.41729178746910001</v>
      </c>
    </row>
    <row r="1585" spans="2:5">
      <c r="B1585" s="3">
        <f t="shared" si="24"/>
        <v>6.1563404534787161</v>
      </c>
      <c r="C1585" s="3">
        <v>9.2193975646229447</v>
      </c>
      <c r="D1585" s="3">
        <v>1.5214392529068879</v>
      </c>
      <c r="E1585" s="3">
        <v>0.59294106875820185</v>
      </c>
    </row>
    <row r="1586" spans="2:5">
      <c r="B1586" s="3">
        <f t="shared" si="24"/>
        <v>2.7019770235604046</v>
      </c>
      <c r="C1586" s="3">
        <v>8.0949125644703521</v>
      </c>
      <c r="D1586" s="3">
        <v>1.9491561632129888</v>
      </c>
      <c r="E1586" s="3">
        <v>0.39898068178350166</v>
      </c>
    </row>
    <row r="1587" spans="2:5">
      <c r="B1587" s="3">
        <f t="shared" si="24"/>
        <v>0.58372691701642054</v>
      </c>
      <c r="C1587" s="3">
        <v>5.6630146183660388</v>
      </c>
      <c r="D1587" s="3">
        <v>-0.69191564683980833</v>
      </c>
      <c r="E1587" s="3">
        <v>0.57300943021942807</v>
      </c>
    </row>
    <row r="1588" spans="2:5">
      <c r="B1588" s="3">
        <f t="shared" si="24"/>
        <v>5.6599259402082218</v>
      </c>
      <c r="C1588" s="3">
        <v>9.3472090823084208</v>
      </c>
      <c r="D1588" s="3">
        <v>2.5224463637195957</v>
      </c>
      <c r="E1588" s="3">
        <v>0.5512924588763084</v>
      </c>
    </row>
    <row r="1589" spans="2:5">
      <c r="B1589" s="3">
        <f t="shared" si="24"/>
        <v>5.669295521420981</v>
      </c>
      <c r="C1589" s="3">
        <v>9.2085940122684402</v>
      </c>
      <c r="D1589" s="3">
        <v>0.85064241462446999</v>
      </c>
      <c r="E1589" s="3">
        <v>0.53496810815759754</v>
      </c>
    </row>
    <row r="1590" spans="2:5">
      <c r="B1590" s="3">
        <f t="shared" si="24"/>
        <v>2.8282534019092953</v>
      </c>
      <c r="C1590" s="3">
        <v>9.6467787713248079</v>
      </c>
      <c r="D1590" s="3">
        <v>2.9176610614337597</v>
      </c>
      <c r="E1590" s="3">
        <v>0.31960203863643299</v>
      </c>
    </row>
    <row r="1591" spans="2:5">
      <c r="B1591" s="3">
        <f t="shared" si="24"/>
        <v>4.5232964678850252</v>
      </c>
      <c r="C1591" s="3">
        <v>8.9769585253456228</v>
      </c>
      <c r="D1591" s="3">
        <v>0.16901150547807231</v>
      </c>
      <c r="E1591" s="3">
        <v>0.4348796044801172</v>
      </c>
    </row>
    <row r="1592" spans="2:5">
      <c r="B1592" s="3">
        <f t="shared" si="24"/>
        <v>4.4494052124025263</v>
      </c>
      <c r="C1592" s="3">
        <v>9.9163182470168145</v>
      </c>
      <c r="D1592" s="3">
        <v>1.7365947447126682</v>
      </c>
      <c r="E1592" s="3">
        <v>0.4028260139774773</v>
      </c>
    </row>
    <row r="1593" spans="2:5">
      <c r="B1593" s="3">
        <f t="shared" si="24"/>
        <v>-2.0672617417337822</v>
      </c>
      <c r="C1593" s="3">
        <v>4.7165135654774621</v>
      </c>
      <c r="D1593" s="3">
        <v>3.5306253242591632</v>
      </c>
      <c r="E1593" s="3">
        <v>0.54362010559404284</v>
      </c>
    </row>
    <row r="1594" spans="2:5">
      <c r="B1594" s="3">
        <f t="shared" si="24"/>
        <v>-0.48814163420013656</v>
      </c>
      <c r="C1594" s="3">
        <v>5.2385631885738704</v>
      </c>
      <c r="D1594" s="3">
        <v>1.7716910306100653</v>
      </c>
      <c r="E1594" s="3">
        <v>0.47938474684896387</v>
      </c>
    </row>
    <row r="1595" spans="2:5">
      <c r="B1595" s="3">
        <f t="shared" si="24"/>
        <v>0.95960435072958994</v>
      </c>
      <c r="C1595" s="3">
        <v>4.5670949430829797</v>
      </c>
      <c r="D1595" s="3">
        <v>-0.6589556566057313</v>
      </c>
      <c r="E1595" s="3">
        <v>0.37156895657216099</v>
      </c>
    </row>
    <row r="1596" spans="2:5">
      <c r="B1596" s="3">
        <f t="shared" si="24"/>
        <v>2.0064516115039197</v>
      </c>
      <c r="C1596" s="3">
        <v>7.9022797326578562</v>
      </c>
      <c r="D1596" s="3">
        <v>2.770104068117313</v>
      </c>
      <c r="E1596" s="3">
        <v>0.32488479262672809</v>
      </c>
    </row>
    <row r="1597" spans="2:5">
      <c r="B1597" s="3">
        <f t="shared" si="24"/>
        <v>3.7770239166654456</v>
      </c>
      <c r="C1597" s="3">
        <v>8.9209265419476917</v>
      </c>
      <c r="D1597" s="3">
        <v>2.5268715475936157</v>
      </c>
      <c r="E1597" s="3">
        <v>0.44022644734031191</v>
      </c>
    </row>
    <row r="1598" spans="2:5">
      <c r="B1598" s="3">
        <f t="shared" si="24"/>
        <v>4.2138794312515522</v>
      </c>
      <c r="C1598" s="3">
        <v>8.8381603442487862</v>
      </c>
      <c r="D1598" s="3">
        <v>0.2617877742851038</v>
      </c>
      <c r="E1598" s="3">
        <v>0.42362743003631698</v>
      </c>
    </row>
    <row r="1599" spans="2:5">
      <c r="B1599" s="3">
        <f t="shared" si="24"/>
        <v>3.1787575660056309</v>
      </c>
      <c r="C1599" s="3">
        <v>9.0348216193121118</v>
      </c>
      <c r="D1599" s="3">
        <v>2.1321146275215916</v>
      </c>
      <c r="E1599" s="3">
        <v>0.3692159794915616</v>
      </c>
    </row>
    <row r="1600" spans="2:5">
      <c r="B1600" s="3">
        <f t="shared" si="24"/>
        <v>4.4640437551281362</v>
      </c>
      <c r="C1600" s="3">
        <v>8.9945371868037967</v>
      </c>
      <c r="D1600" s="3">
        <v>0.52150028992584008</v>
      </c>
      <c r="E1600" s="3">
        <v>0.44296395764030883</v>
      </c>
    </row>
    <row r="1601" spans="2:5">
      <c r="B1601" s="3">
        <f t="shared" si="24"/>
        <v>2.9665897778763366</v>
      </c>
      <c r="C1601" s="3">
        <v>9.2798242133854174</v>
      </c>
      <c r="D1601" s="3">
        <v>3.1740165410321364</v>
      </c>
      <c r="E1601" s="3">
        <v>0.3464918973357341</v>
      </c>
    </row>
    <row r="1602" spans="2:5">
      <c r="B1602" s="3">
        <f t="shared" si="24"/>
        <v>0.20020966360709203</v>
      </c>
      <c r="C1602" s="3">
        <v>5.4901577806939912</v>
      </c>
      <c r="D1602" s="3">
        <v>-0.21185949278237259</v>
      </c>
      <c r="E1602" s="3">
        <v>0.54266792809839171</v>
      </c>
    </row>
    <row r="1603" spans="2:5">
      <c r="B1603" s="3">
        <f t="shared" si="24"/>
        <v>1.551620357202097</v>
      </c>
      <c r="C1603" s="3">
        <v>5.9818109683523062</v>
      </c>
      <c r="D1603" s="3">
        <v>-0.37360759300515767</v>
      </c>
      <c r="E1603" s="3">
        <v>0.44055604724265263</v>
      </c>
    </row>
    <row r="1604" spans="2:5">
      <c r="B1604" s="3">
        <f t="shared" si="24"/>
        <v>2.5568878046608319</v>
      </c>
      <c r="C1604" s="3">
        <v>9.1749015778069403</v>
      </c>
      <c r="D1604" s="3">
        <v>3.3809320352793968</v>
      </c>
      <c r="E1604" s="3">
        <v>0.31762443922238837</v>
      </c>
    </row>
    <row r="1605" spans="2:5">
      <c r="B1605" s="3">
        <f t="shared" si="24"/>
        <v>0.85922835999184244</v>
      </c>
      <c r="C1605" s="3">
        <v>6.4844508194219799</v>
      </c>
      <c r="D1605" s="3">
        <v>2.8743247779778436</v>
      </c>
      <c r="E1605" s="3">
        <v>0.53436384166997275</v>
      </c>
    </row>
    <row r="1606" spans="2:5">
      <c r="B1606" s="3">
        <f t="shared" si="24"/>
        <v>1.1644359599391318</v>
      </c>
      <c r="C1606" s="3">
        <v>6.2147282326731164</v>
      </c>
      <c r="D1606" s="3">
        <v>2.9329203161717579</v>
      </c>
      <c r="E1606" s="3">
        <v>0.30969573046052429</v>
      </c>
    </row>
    <row r="1607" spans="2:5">
      <c r="B1607" s="3">
        <f t="shared" si="24"/>
        <v>-3.1014467295183028</v>
      </c>
      <c r="C1607" s="3">
        <v>4.0701315347758413</v>
      </c>
      <c r="D1607" s="3">
        <v>2.2164983062227241</v>
      </c>
      <c r="E1607" s="3">
        <v>0.5489303262428662</v>
      </c>
    </row>
    <row r="1608" spans="2:5">
      <c r="B1608" s="3">
        <f t="shared" si="24"/>
        <v>-2.9787612488054105</v>
      </c>
      <c r="C1608" s="3">
        <v>4.2916959135715809</v>
      </c>
      <c r="D1608" s="3">
        <v>3.2606891079439677</v>
      </c>
      <c r="E1608" s="3">
        <v>0.56000854518265331</v>
      </c>
    </row>
    <row r="1609" spans="2:5">
      <c r="B1609" s="3">
        <f t="shared" si="24"/>
        <v>-0.72735999113639593</v>
      </c>
      <c r="C1609" s="3">
        <v>4.48323007904294</v>
      </c>
      <c r="D1609" s="3">
        <v>-0.87548448133793144</v>
      </c>
      <c r="E1609" s="3">
        <v>0.51710562456129638</v>
      </c>
    </row>
    <row r="1610" spans="2:5">
      <c r="B1610" s="3">
        <f t="shared" si="24"/>
        <v>7.6765770177566068</v>
      </c>
      <c r="C1610" s="3">
        <v>9.6810205389568775</v>
      </c>
      <c r="D1610" s="3">
        <v>-2.1362956633197427E-4</v>
      </c>
      <c r="E1610" s="3">
        <v>0.59501022370067447</v>
      </c>
    </row>
    <row r="1611" spans="2:5">
      <c r="B1611" s="3">
        <f t="shared" ref="B1611:B1674" si="25">10.11-1.136*C1611-0.526*D1611-34.98*E1611+0.0784*D1611*D1611+5.1*C1611*E1611</f>
        <v>2.2160516012229809</v>
      </c>
      <c r="C1611" s="3">
        <v>8.7482528153324992</v>
      </c>
      <c r="D1611" s="3">
        <v>3.1027558214056823</v>
      </c>
      <c r="E1611" s="3">
        <v>0.30316782128360847</v>
      </c>
    </row>
    <row r="1612" spans="2:5">
      <c r="B1612" s="3">
        <f t="shared" si="25"/>
        <v>1.8527887142076942</v>
      </c>
      <c r="C1612" s="3">
        <v>6.6325876644184696</v>
      </c>
      <c r="D1612" s="3">
        <v>0.71651356547746214</v>
      </c>
      <c r="E1612" s="3">
        <v>0.33450727866451002</v>
      </c>
    </row>
    <row r="1613" spans="2:5">
      <c r="B1613" s="3">
        <f t="shared" si="25"/>
        <v>6.3534735859642275</v>
      </c>
      <c r="C1613" s="3">
        <v>9.5191503646961877</v>
      </c>
      <c r="D1613" s="3">
        <v>2.2813501388592181</v>
      </c>
      <c r="E1613" s="3">
        <v>0.57852107303079314</v>
      </c>
    </row>
    <row r="1614" spans="2:5">
      <c r="B1614" s="3">
        <f t="shared" si="25"/>
        <v>4.2171945307638232</v>
      </c>
      <c r="C1614" s="3">
        <v>8.8471327860347309</v>
      </c>
      <c r="D1614" s="3">
        <v>1.3482467116306038</v>
      </c>
      <c r="E1614" s="3">
        <v>0.46588030640583511</v>
      </c>
    </row>
    <row r="1615" spans="2:5">
      <c r="B1615" s="3">
        <f t="shared" si="25"/>
        <v>5.7381777126658733</v>
      </c>
      <c r="C1615" s="3">
        <v>9.0820642719809577</v>
      </c>
      <c r="D1615" s="3">
        <v>-0.57609790337839895</v>
      </c>
      <c r="E1615" s="3">
        <v>0.49533371990112002</v>
      </c>
    </row>
    <row r="1616" spans="2:5">
      <c r="B1616" s="3">
        <f t="shared" si="25"/>
        <v>-1.3368174911855562</v>
      </c>
      <c r="C1616" s="3">
        <v>4.1778008362071599</v>
      </c>
      <c r="D1616" s="3">
        <v>2.1872005371257668</v>
      </c>
      <c r="E1616" s="3">
        <v>0.43335978270821252</v>
      </c>
    </row>
    <row r="1617" spans="2:5">
      <c r="B1617" s="3">
        <f t="shared" si="25"/>
        <v>3.4779579840601293</v>
      </c>
      <c r="C1617" s="3">
        <v>9.1150242622150337</v>
      </c>
      <c r="D1617" s="3">
        <v>1.9671620838038271</v>
      </c>
      <c r="E1617" s="3">
        <v>0.38707846308786276</v>
      </c>
    </row>
    <row r="1618" spans="2:5">
      <c r="B1618" s="3">
        <f t="shared" si="25"/>
        <v>3.0584327354067131</v>
      </c>
      <c r="C1618" s="3">
        <v>9.7517014069032868</v>
      </c>
      <c r="D1618" s="3">
        <v>3.7961363567003392</v>
      </c>
      <c r="E1618" s="3">
        <v>0.33166905728324225</v>
      </c>
    </row>
    <row r="1619" spans="2:5">
      <c r="B1619" s="3">
        <f t="shared" si="25"/>
        <v>1.5130588092735655</v>
      </c>
      <c r="C1619" s="3">
        <v>6.1304971465193638</v>
      </c>
      <c r="D1619" s="3">
        <v>1.1678823206274607</v>
      </c>
      <c r="E1619" s="3">
        <v>0.30295724356822412</v>
      </c>
    </row>
    <row r="1620" spans="2:5">
      <c r="B1620" s="3">
        <f t="shared" si="25"/>
        <v>-0.49284703510519456</v>
      </c>
      <c r="C1620" s="3">
        <v>5.225928525650807</v>
      </c>
      <c r="D1620" s="3">
        <v>3.8834192938016905</v>
      </c>
      <c r="E1620" s="3">
        <v>0.45700857570116271</v>
      </c>
    </row>
    <row r="1621" spans="2:5">
      <c r="B1621" s="3">
        <f t="shared" si="25"/>
        <v>1.605843947975643</v>
      </c>
      <c r="C1621" s="3">
        <v>6.9477217932676165</v>
      </c>
      <c r="D1621" s="3">
        <v>3.5269631031220436</v>
      </c>
      <c r="E1621" s="3">
        <v>0.59196142460402235</v>
      </c>
    </row>
    <row r="1622" spans="2:5">
      <c r="B1622" s="3">
        <f t="shared" si="25"/>
        <v>2.7058317504575164</v>
      </c>
      <c r="C1622" s="3">
        <v>8.645527512436292</v>
      </c>
      <c r="D1622" s="3">
        <v>1.8782006286812951</v>
      </c>
      <c r="E1622" s="3">
        <v>0.34333323160496843</v>
      </c>
    </row>
    <row r="1623" spans="2:5">
      <c r="B1623" s="3">
        <f t="shared" si="25"/>
        <v>0.69137406984834726</v>
      </c>
      <c r="C1623" s="3">
        <v>4.3004852443006687</v>
      </c>
      <c r="D1623" s="3">
        <v>0.52287362285225991</v>
      </c>
      <c r="E1623" s="3">
        <v>0.32800683614612258</v>
      </c>
    </row>
    <row r="1624" spans="2:5">
      <c r="B1624" s="3">
        <f t="shared" si="25"/>
        <v>3.6982201858903121</v>
      </c>
      <c r="C1624" s="3">
        <v>8.0793481246375922</v>
      </c>
      <c r="D1624" s="3">
        <v>-0.64049195837275308</v>
      </c>
      <c r="E1624" s="3">
        <v>0.38512833033234656</v>
      </c>
    </row>
    <row r="1625" spans="2:5">
      <c r="B1625" s="3">
        <f t="shared" si="25"/>
        <v>0.91467091486603636</v>
      </c>
      <c r="C1625" s="3">
        <v>6.5437788018433185</v>
      </c>
      <c r="D1625" s="3">
        <v>3.4375438703573717</v>
      </c>
      <c r="E1625" s="3">
        <v>0.54762108218634598</v>
      </c>
    </row>
    <row r="1626" spans="2:5">
      <c r="B1626" s="3">
        <f t="shared" si="25"/>
        <v>4.1298420424068816</v>
      </c>
      <c r="C1626" s="3">
        <v>8.6504715109714034</v>
      </c>
      <c r="D1626" s="3">
        <v>2.2395397808771023</v>
      </c>
      <c r="E1626" s="3">
        <v>0.50687887203588977</v>
      </c>
    </row>
    <row r="1627" spans="2:5">
      <c r="B1627" s="3">
        <f t="shared" si="25"/>
        <v>-2.1700664788252571</v>
      </c>
      <c r="C1627" s="3">
        <v>4.1199377422406691</v>
      </c>
      <c r="D1627" s="3">
        <v>1.8246406445509202</v>
      </c>
      <c r="E1627" s="3">
        <v>0.49405194250312812</v>
      </c>
    </row>
    <row r="1628" spans="2:5">
      <c r="B1628" s="3">
        <f t="shared" si="25"/>
        <v>4.2232244810200896</v>
      </c>
      <c r="C1628" s="3">
        <v>8.4732200079348132</v>
      </c>
      <c r="D1628" s="3">
        <v>0.29856257820368048</v>
      </c>
      <c r="E1628" s="3">
        <v>0.47232581560716569</v>
      </c>
    </row>
    <row r="1629" spans="2:5">
      <c r="B1629" s="3">
        <f t="shared" si="25"/>
        <v>3.3604584580628689</v>
      </c>
      <c r="C1629" s="3">
        <v>7.7393108920560323</v>
      </c>
      <c r="D1629" s="3">
        <v>8.1270790734580434E-2</v>
      </c>
      <c r="E1629" s="3">
        <v>0.46421399578844569</v>
      </c>
    </row>
    <row r="1630" spans="2:5">
      <c r="B1630" s="3">
        <f t="shared" si="25"/>
        <v>-1.1491524865595668</v>
      </c>
      <c r="C1630" s="3">
        <v>4.1331217383342995</v>
      </c>
      <c r="D1630" s="3">
        <v>1.9432050538651695</v>
      </c>
      <c r="E1630" s="3">
        <v>0.41995605334635455</v>
      </c>
    </row>
    <row r="1631" spans="2:5">
      <c r="B1631" s="3">
        <f t="shared" si="25"/>
        <v>4.2565578007000227</v>
      </c>
      <c r="C1631" s="3">
        <v>7.8667561876277965</v>
      </c>
      <c r="D1631" s="3">
        <v>-0.2448194830164494</v>
      </c>
      <c r="E1631" s="3">
        <v>0.57382427442243722</v>
      </c>
    </row>
    <row r="1632" spans="2:5">
      <c r="B1632" s="3">
        <f t="shared" si="25"/>
        <v>-1.3530998448587344</v>
      </c>
      <c r="C1632" s="3">
        <v>4.4401989806817834</v>
      </c>
      <c r="D1632" s="3">
        <v>2.5395367290261541</v>
      </c>
      <c r="E1632" s="3">
        <v>0.45308999908444469</v>
      </c>
    </row>
    <row r="1633" spans="2:5">
      <c r="B1633" s="3">
        <f t="shared" si="25"/>
        <v>-1.7206428132794525</v>
      </c>
      <c r="C1633" s="3">
        <v>4.8366344187749872</v>
      </c>
      <c r="D1633" s="3">
        <v>3.7849971007415997</v>
      </c>
      <c r="E1633" s="3">
        <v>0.53024384289071325</v>
      </c>
    </row>
    <row r="1634" spans="2:5">
      <c r="B1634" s="3">
        <f t="shared" si="25"/>
        <v>3.5768181586355183</v>
      </c>
      <c r="C1634" s="3">
        <v>7.9817499313333542</v>
      </c>
      <c r="D1634" s="3">
        <v>3.9769585253456219</v>
      </c>
      <c r="E1634" s="3">
        <v>0.59123813592944119</v>
      </c>
    </row>
    <row r="1635" spans="2:5">
      <c r="B1635" s="3">
        <f t="shared" si="25"/>
        <v>-1.0843176304495969</v>
      </c>
      <c r="C1635" s="3">
        <v>4.4900051881466112</v>
      </c>
      <c r="D1635" s="3">
        <v>0.95013275551622067</v>
      </c>
      <c r="E1635" s="3">
        <v>0.46889248329111605</v>
      </c>
    </row>
    <row r="1636" spans="2:5">
      <c r="B1636" s="3">
        <f t="shared" si="25"/>
        <v>3.687941097570052</v>
      </c>
      <c r="C1636" s="3">
        <v>9.2961210974456012</v>
      </c>
      <c r="D1636" s="3">
        <v>1.8821680349131751</v>
      </c>
      <c r="E1636" s="3">
        <v>0.39022797326578568</v>
      </c>
    </row>
    <row r="1637" spans="2:5">
      <c r="B1637" s="3">
        <f t="shared" si="25"/>
        <v>3.7058575570439949</v>
      </c>
      <c r="C1637" s="3">
        <v>8.4005249183629864</v>
      </c>
      <c r="D1637" s="3">
        <v>2.532670064394055</v>
      </c>
      <c r="E1637" s="3">
        <v>0.50468153935361793</v>
      </c>
    </row>
    <row r="1638" spans="2:5">
      <c r="B1638" s="3">
        <f t="shared" si="25"/>
        <v>3.8370562428557093</v>
      </c>
      <c r="C1638" s="3">
        <v>7.9702139347514267</v>
      </c>
      <c r="D1638" s="3">
        <v>0.73696096682638013</v>
      </c>
      <c r="E1638" s="3">
        <v>0.55155796990874961</v>
      </c>
    </row>
    <row r="1639" spans="2:5">
      <c r="B1639" s="3">
        <f t="shared" si="25"/>
        <v>-0.70714495924423204</v>
      </c>
      <c r="C1639" s="3">
        <v>5.2625507370220035</v>
      </c>
      <c r="D1639" s="3">
        <v>1.6691488387707145</v>
      </c>
      <c r="E1639" s="3">
        <v>0.51337015900143435</v>
      </c>
    </row>
    <row r="1640" spans="2:5">
      <c r="B1640" s="3">
        <f t="shared" si="25"/>
        <v>4.2886939321611521</v>
      </c>
      <c r="C1640" s="3">
        <v>8.4325693533127843</v>
      </c>
      <c r="D1640" s="3">
        <v>1.6967680898464916</v>
      </c>
      <c r="E1640" s="3">
        <v>0.55131076998199402</v>
      </c>
    </row>
    <row r="1641" spans="2:5">
      <c r="B1641" s="3">
        <f t="shared" si="25"/>
        <v>2.3215613994485818</v>
      </c>
      <c r="C1641" s="3">
        <v>7.6254158146916104</v>
      </c>
      <c r="D1641" s="3">
        <v>2.2607501449629201</v>
      </c>
      <c r="E1641" s="3">
        <v>0.42522965178380689</v>
      </c>
    </row>
    <row r="1642" spans="2:5">
      <c r="B1642" s="3">
        <f t="shared" si="25"/>
        <v>-0.73138012201776448</v>
      </c>
      <c r="C1642" s="3">
        <v>5.4037293618579669</v>
      </c>
      <c r="D1642" s="3">
        <v>3.7734000671407202</v>
      </c>
      <c r="E1642" s="3">
        <v>0.51667531357768481</v>
      </c>
    </row>
    <row r="1643" spans="2:5">
      <c r="B1643" s="3">
        <f t="shared" si="25"/>
        <v>1.388953199922625</v>
      </c>
      <c r="C1643" s="3">
        <v>6.6005432294686726</v>
      </c>
      <c r="D1643" s="3">
        <v>1.6899014252143925</v>
      </c>
      <c r="E1643" s="3">
        <v>0.42349009674367499</v>
      </c>
    </row>
    <row r="1644" spans="2:5">
      <c r="B1644" s="3">
        <f t="shared" si="25"/>
        <v>4.5028266423974266</v>
      </c>
      <c r="C1644" s="3">
        <v>8.6074404126102486</v>
      </c>
      <c r="D1644" s="3">
        <v>1.8730124820703757</v>
      </c>
      <c r="E1644" s="3">
        <v>0.54732810449537639</v>
      </c>
    </row>
    <row r="1645" spans="2:5">
      <c r="B1645" s="3">
        <f t="shared" si="25"/>
        <v>5.133222351832714</v>
      </c>
      <c r="C1645" s="3">
        <v>9.2179326761680969</v>
      </c>
      <c r="D1645" s="3">
        <v>3.1366313669240391</v>
      </c>
      <c r="E1645" s="3">
        <v>0.52972197637867358</v>
      </c>
    </row>
    <row r="1646" spans="2:5">
      <c r="B1646" s="3">
        <f t="shared" si="25"/>
        <v>0.86327354380795285</v>
      </c>
      <c r="C1646" s="3">
        <v>4.2255928220465711</v>
      </c>
      <c r="D1646" s="3">
        <v>0.57399212622455509</v>
      </c>
      <c r="E1646" s="3">
        <v>0.31053804132206181</v>
      </c>
    </row>
    <row r="1647" spans="2:5">
      <c r="B1647" s="3">
        <f t="shared" si="25"/>
        <v>-0.12719367435932938</v>
      </c>
      <c r="C1647" s="3">
        <v>5.4896084475234233</v>
      </c>
      <c r="D1647" s="3">
        <v>2.0753501998962367</v>
      </c>
      <c r="E1647" s="3">
        <v>0.46499221778008359</v>
      </c>
    </row>
    <row r="1648" spans="2:5">
      <c r="B1648" s="3">
        <f t="shared" si="25"/>
        <v>2.6635991263336898</v>
      </c>
      <c r="C1648" s="3">
        <v>7.4177678762169261</v>
      </c>
      <c r="D1648" s="3">
        <v>1.1373638111514635</v>
      </c>
      <c r="E1648" s="3">
        <v>0.51814020203253275</v>
      </c>
    </row>
    <row r="1649" spans="2:5">
      <c r="B1649" s="3">
        <f t="shared" si="25"/>
        <v>5.1131536177936461</v>
      </c>
      <c r="C1649" s="3">
        <v>9.7246009704886021</v>
      </c>
      <c r="D1649" s="3">
        <v>0.73162022766808055</v>
      </c>
      <c r="E1649" s="3">
        <v>0.43742484817041538</v>
      </c>
    </row>
    <row r="1650" spans="2:5">
      <c r="B1650" s="3">
        <f t="shared" si="25"/>
        <v>2.9995199068399998</v>
      </c>
      <c r="C1650" s="3">
        <v>7.7783135471663565</v>
      </c>
      <c r="D1650" s="3">
        <v>1.673268837549974</v>
      </c>
      <c r="E1650" s="3">
        <v>0.50887478255561991</v>
      </c>
    </row>
    <row r="1651" spans="2:5">
      <c r="B1651" s="3">
        <f t="shared" si="25"/>
        <v>5.3309182690124572</v>
      </c>
      <c r="C1651" s="3">
        <v>9.9531235694448679</v>
      </c>
      <c r="D1651" s="3">
        <v>1.9776909695730458</v>
      </c>
      <c r="E1651" s="3">
        <v>0.46013061922055726</v>
      </c>
    </row>
    <row r="1652" spans="2:5">
      <c r="B1652" s="3">
        <f t="shared" si="25"/>
        <v>2.2343406068172964</v>
      </c>
      <c r="C1652" s="3">
        <v>7.645008697775201</v>
      </c>
      <c r="D1652" s="3">
        <v>2.270668660542619</v>
      </c>
      <c r="E1652" s="3">
        <v>0.39885250404370248</v>
      </c>
    </row>
    <row r="1653" spans="2:5">
      <c r="B1653" s="3">
        <f t="shared" si="25"/>
        <v>1.9658690854274781</v>
      </c>
      <c r="C1653" s="3">
        <v>7.250404370250557</v>
      </c>
      <c r="D1653" s="3">
        <v>3.4929349650563069</v>
      </c>
      <c r="E1653" s="3">
        <v>0.4872585222937712</v>
      </c>
    </row>
    <row r="1654" spans="2:5">
      <c r="B1654" s="3">
        <f t="shared" si="25"/>
        <v>5.0533666992064852E-2</v>
      </c>
      <c r="C1654" s="3">
        <v>5.402996917630543</v>
      </c>
      <c r="D1654" s="3">
        <v>3.8620563371684931</v>
      </c>
      <c r="E1654" s="3">
        <v>0.41208227790154728</v>
      </c>
    </row>
    <row r="1655" spans="2:5">
      <c r="B1655" s="3">
        <f t="shared" si="25"/>
        <v>3.2041217256066297</v>
      </c>
      <c r="C1655" s="3">
        <v>8.000244148075808</v>
      </c>
      <c r="D1655" s="3">
        <v>2.129215369121372</v>
      </c>
      <c r="E1655" s="3">
        <v>0.50623798333689385</v>
      </c>
    </row>
    <row r="1656" spans="2:5">
      <c r="B1656" s="3">
        <f t="shared" si="25"/>
        <v>1.0687448167141174</v>
      </c>
      <c r="C1656" s="3">
        <v>6.1572313608203375</v>
      </c>
      <c r="D1656" s="3">
        <v>2.2580034791100805</v>
      </c>
      <c r="E1656" s="3">
        <v>0.35176549577318644</v>
      </c>
    </row>
    <row r="1657" spans="2:5">
      <c r="B1657" s="3">
        <f t="shared" si="25"/>
        <v>0.32917842264056851</v>
      </c>
      <c r="C1657" s="3">
        <v>5.4980315561387982</v>
      </c>
      <c r="D1657" s="3">
        <v>0.41834772789696939</v>
      </c>
      <c r="E1657" s="3">
        <v>0.47964110232856227</v>
      </c>
    </row>
    <row r="1658" spans="2:5">
      <c r="B1658" s="3">
        <f t="shared" si="25"/>
        <v>0.31482440525200062</v>
      </c>
      <c r="C1658" s="3">
        <v>6.0682393871883296</v>
      </c>
      <c r="D1658" s="3">
        <v>2.7846003601184117</v>
      </c>
      <c r="E1658" s="3">
        <v>0.50716269417401649</v>
      </c>
    </row>
    <row r="1659" spans="2:5">
      <c r="B1659" s="3">
        <f t="shared" si="25"/>
        <v>0.10494701948810459</v>
      </c>
      <c r="C1659" s="3">
        <v>5.4945524460585347</v>
      </c>
      <c r="D1659" s="3">
        <v>0.17999816888943143</v>
      </c>
      <c r="E1659" s="3">
        <v>0.52762535477767258</v>
      </c>
    </row>
    <row r="1660" spans="2:5">
      <c r="B1660" s="3">
        <f t="shared" si="25"/>
        <v>-2.3286303427069512</v>
      </c>
      <c r="C1660" s="3">
        <v>4.0589617603076267</v>
      </c>
      <c r="D1660" s="3">
        <v>1.9009369182409133</v>
      </c>
      <c r="E1660" s="3">
        <v>0.49799798577837456</v>
      </c>
    </row>
    <row r="1661" spans="2:5">
      <c r="B1661" s="3">
        <f t="shared" si="25"/>
        <v>3.9774121656696053</v>
      </c>
      <c r="C1661" s="3">
        <v>8.0712912381359292</v>
      </c>
      <c r="D1661" s="3">
        <v>0.34586626789147612</v>
      </c>
      <c r="E1661" s="3">
        <v>0.51894589068269903</v>
      </c>
    </row>
    <row r="1662" spans="2:5">
      <c r="B1662" s="3">
        <f t="shared" si="25"/>
        <v>0.26659934084807091</v>
      </c>
      <c r="C1662" s="3">
        <v>5.2118289742728967</v>
      </c>
      <c r="D1662" s="3">
        <v>0.69972838526566372</v>
      </c>
      <c r="E1662" s="3">
        <v>0.42776573992126221</v>
      </c>
    </row>
    <row r="1663" spans="2:5">
      <c r="B1663" s="3">
        <f t="shared" si="25"/>
        <v>1.5401084912527132</v>
      </c>
      <c r="C1663" s="3">
        <v>6.3754997405926694</v>
      </c>
      <c r="D1663" s="3">
        <v>0.53813287759025874</v>
      </c>
      <c r="E1663" s="3">
        <v>0.43285622730185858</v>
      </c>
    </row>
    <row r="1664" spans="2:5">
      <c r="B1664" s="3">
        <f t="shared" si="25"/>
        <v>3.2403441040296634</v>
      </c>
      <c r="C1664" s="3">
        <v>9.7736747337260041</v>
      </c>
      <c r="D1664" s="3">
        <v>1.9244361705374313</v>
      </c>
      <c r="E1664" s="3">
        <v>0.33332621234778892</v>
      </c>
    </row>
    <row r="1665" spans="2:5">
      <c r="B1665" s="3">
        <f t="shared" si="25"/>
        <v>4.5095400254308906</v>
      </c>
      <c r="C1665" s="3">
        <v>9.9765617847224348</v>
      </c>
      <c r="D1665" s="3">
        <v>1.757957701345866</v>
      </c>
      <c r="E1665" s="3">
        <v>0.40346690267647328</v>
      </c>
    </row>
    <row r="1666" spans="2:5">
      <c r="B1666" s="3">
        <f t="shared" si="25"/>
        <v>2.3286149827600386</v>
      </c>
      <c r="C1666" s="3">
        <v>7.9863277077547536</v>
      </c>
      <c r="D1666" s="3">
        <v>2.6901455732902004</v>
      </c>
      <c r="E1666" s="3">
        <v>0.371935178685873</v>
      </c>
    </row>
    <row r="1667" spans="2:5">
      <c r="B1667" s="3">
        <f t="shared" si="25"/>
        <v>3.9874377993585366</v>
      </c>
      <c r="C1667" s="3">
        <v>9.6736960966826384</v>
      </c>
      <c r="D1667" s="3">
        <v>3.8661763359477526</v>
      </c>
      <c r="E1667" s="3">
        <v>0.39903561510055846</v>
      </c>
    </row>
    <row r="1668" spans="2:5">
      <c r="B1668" s="3">
        <f t="shared" si="25"/>
        <v>5.796990950390267</v>
      </c>
      <c r="C1668" s="3">
        <v>9.7474898525955993</v>
      </c>
      <c r="D1668" s="3">
        <v>0.10812707907345809</v>
      </c>
      <c r="E1668" s="3">
        <v>0.46266670735801263</v>
      </c>
    </row>
    <row r="1669" spans="2:5">
      <c r="B1669" s="3">
        <f t="shared" si="25"/>
        <v>4.2885693939354557</v>
      </c>
      <c r="C1669" s="3">
        <v>8.2606280709250157</v>
      </c>
      <c r="D1669" s="3">
        <v>-0.48942533646656694</v>
      </c>
      <c r="E1669" s="3">
        <v>0.45969115268410288</v>
      </c>
    </row>
    <row r="1670" spans="2:5">
      <c r="B1670" s="3">
        <f t="shared" si="25"/>
        <v>1.9932136117645065</v>
      </c>
      <c r="C1670" s="3">
        <v>7.0923795281838435</v>
      </c>
      <c r="D1670" s="3">
        <v>2.0997650074770351</v>
      </c>
      <c r="E1670" s="3">
        <v>0.58680684835352648</v>
      </c>
    </row>
    <row r="1671" spans="2:5">
      <c r="B1671" s="3">
        <f t="shared" si="25"/>
        <v>3.7834266437451802E-2</v>
      </c>
      <c r="C1671" s="3">
        <v>4.7564317758720662</v>
      </c>
      <c r="D1671" s="3">
        <v>3.8937955870235301</v>
      </c>
      <c r="E1671" s="3">
        <v>0.35528122806482132</v>
      </c>
    </row>
    <row r="1672" spans="2:5">
      <c r="B1672" s="3">
        <f t="shared" si="25"/>
        <v>-0.91110942455058463</v>
      </c>
      <c r="C1672" s="3">
        <v>4.4614398632770778</v>
      </c>
      <c r="D1672" s="3">
        <v>1.4759666737876525</v>
      </c>
      <c r="E1672" s="3">
        <v>0.4373516037476729</v>
      </c>
    </row>
    <row r="1673" spans="2:5">
      <c r="B1673" s="3">
        <f t="shared" si="25"/>
        <v>4.7907992668371229</v>
      </c>
      <c r="C1673" s="3">
        <v>8.7244483779412221</v>
      </c>
      <c r="D1673" s="3">
        <v>2.3932004760887482</v>
      </c>
      <c r="E1673" s="3">
        <v>0.56770836512344736</v>
      </c>
    </row>
    <row r="1674" spans="2:5">
      <c r="B1674" s="3">
        <f t="shared" si="25"/>
        <v>4.2297818506929872</v>
      </c>
      <c r="C1674" s="3">
        <v>8.3930173650318913</v>
      </c>
      <c r="D1674" s="3">
        <v>3.4816431165501873</v>
      </c>
      <c r="E1674" s="3">
        <v>0.57962889492477188</v>
      </c>
    </row>
    <row r="1675" spans="2:5">
      <c r="B1675" s="3">
        <f t="shared" ref="B1675:B1738" si="26">10.11-1.136*C1675-0.526*D1675-34.98*E1675+0.0784*D1675*D1675+5.1*C1675*E1675</f>
        <v>6.0793415453189716</v>
      </c>
      <c r="C1675" s="3">
        <v>9.2433851130710778</v>
      </c>
      <c r="D1675" s="3">
        <v>1.7011932737205111</v>
      </c>
      <c r="E1675" s="3">
        <v>0.58692587054048273</v>
      </c>
    </row>
    <row r="1676" spans="2:5">
      <c r="B1676" s="3">
        <f t="shared" si="26"/>
        <v>1.4042616909607464</v>
      </c>
      <c r="C1676" s="3">
        <v>6.4416028321176793</v>
      </c>
      <c r="D1676" s="3">
        <v>1.0712912381359292</v>
      </c>
      <c r="E1676" s="3">
        <v>0.42980742820520645</v>
      </c>
    </row>
    <row r="1677" spans="2:5">
      <c r="B1677" s="3">
        <f t="shared" si="26"/>
        <v>4.661374411234295</v>
      </c>
      <c r="C1677" s="3">
        <v>8.6468092898342839</v>
      </c>
      <c r="D1677" s="3">
        <v>2.923154393139439</v>
      </c>
      <c r="E1677" s="3">
        <v>0.57484054078798796</v>
      </c>
    </row>
    <row r="1678" spans="2:5">
      <c r="B1678" s="3">
        <f t="shared" si="26"/>
        <v>3.4646959760360332</v>
      </c>
      <c r="C1678" s="3">
        <v>8.4882351145970034</v>
      </c>
      <c r="D1678" s="3">
        <v>3.8359630115665153</v>
      </c>
      <c r="E1678" s="3">
        <v>0.46467177343058563</v>
      </c>
    </row>
    <row r="1679" spans="2:5">
      <c r="B1679" s="3">
        <f t="shared" si="26"/>
        <v>0.28725387572901795</v>
      </c>
      <c r="C1679" s="3">
        <v>5.0230414746543781</v>
      </c>
      <c r="D1679" s="3">
        <v>0.12811670278023612</v>
      </c>
      <c r="E1679" s="3">
        <v>0.4326273384807886</v>
      </c>
    </row>
    <row r="1680" spans="2:5">
      <c r="B1680" s="3">
        <f t="shared" si="26"/>
        <v>3.4569992720791092</v>
      </c>
      <c r="C1680" s="3">
        <v>7.9486068300424204</v>
      </c>
      <c r="D1680" s="3">
        <v>1.3538926358836636</v>
      </c>
      <c r="E1680" s="3">
        <v>0.52988677632984404</v>
      </c>
    </row>
    <row r="1681" spans="2:5">
      <c r="B1681" s="3">
        <f t="shared" si="26"/>
        <v>-4.989507879539179E-2</v>
      </c>
      <c r="C1681" s="3">
        <v>4.4577776421399582</v>
      </c>
      <c r="D1681" s="3">
        <v>3.2847987304300057</v>
      </c>
      <c r="E1681" s="3">
        <v>0.34412976470229195</v>
      </c>
    </row>
    <row r="1682" spans="2:5">
      <c r="B1682" s="3">
        <f t="shared" si="26"/>
        <v>0.79713157202785112</v>
      </c>
      <c r="C1682" s="3">
        <v>5.4458449049348427</v>
      </c>
      <c r="D1682" s="3">
        <v>0.42063661610766911</v>
      </c>
      <c r="E1682" s="3">
        <v>0.40506912442396314</v>
      </c>
    </row>
    <row r="1683" spans="2:5">
      <c r="B1683" s="3">
        <f t="shared" si="26"/>
        <v>5.1665736218075295</v>
      </c>
      <c r="C1683" s="3">
        <v>8.8176519058809166</v>
      </c>
      <c r="D1683" s="3">
        <v>3.467452009643849</v>
      </c>
      <c r="E1683" s="3">
        <v>0.59606311227759634</v>
      </c>
    </row>
    <row r="1684" spans="2:5">
      <c r="B1684" s="3">
        <f t="shared" si="26"/>
        <v>1.7997053424205802</v>
      </c>
      <c r="C1684" s="3">
        <v>7.0429395428327286</v>
      </c>
      <c r="D1684" s="3">
        <v>3.7453230384228036</v>
      </c>
      <c r="E1684" s="3">
        <v>0.5972075563829462</v>
      </c>
    </row>
    <row r="1685" spans="2:5">
      <c r="B1685" s="3">
        <f t="shared" si="26"/>
        <v>-2.619258339317204</v>
      </c>
      <c r="C1685" s="3">
        <v>4.2995696890163888</v>
      </c>
      <c r="D1685" s="3">
        <v>3.8162785729544968</v>
      </c>
      <c r="E1685" s="3">
        <v>0.53473006378368471</v>
      </c>
    </row>
    <row r="1686" spans="2:5">
      <c r="B1686" s="3">
        <f t="shared" si="26"/>
        <v>1.9216282510357239</v>
      </c>
      <c r="C1686" s="3">
        <v>6.8700827051606801</v>
      </c>
      <c r="D1686" s="3">
        <v>0.91610461745048366</v>
      </c>
      <c r="E1686" s="3">
        <v>0.55930356761375766</v>
      </c>
    </row>
    <row r="1687" spans="2:5">
      <c r="B1687" s="3">
        <f t="shared" si="26"/>
        <v>2.1847528464565009</v>
      </c>
      <c r="C1687" s="3">
        <v>6.7239600817896052</v>
      </c>
      <c r="D1687" s="3">
        <v>9.6682638019959244E-2</v>
      </c>
      <c r="E1687" s="3">
        <v>0.34414807580797752</v>
      </c>
    </row>
    <row r="1688" spans="2:5">
      <c r="B1688" s="3">
        <f t="shared" si="26"/>
        <v>5.1074826175430204</v>
      </c>
      <c r="C1688" s="3">
        <v>9.7061067537461465</v>
      </c>
      <c r="D1688" s="3">
        <v>1.3558763389996034</v>
      </c>
      <c r="E1688" s="3">
        <v>0.45400555436872458</v>
      </c>
    </row>
    <row r="1689" spans="2:5">
      <c r="B1689" s="3">
        <f t="shared" si="26"/>
        <v>-2.7738153994014461</v>
      </c>
      <c r="C1689" s="3">
        <v>4.4105349894711141</v>
      </c>
      <c r="D1689" s="3">
        <v>2.9509262367625961</v>
      </c>
      <c r="E1689" s="3">
        <v>0.56093325601977595</v>
      </c>
    </row>
    <row r="1690" spans="2:5">
      <c r="B1690" s="3">
        <f t="shared" si="26"/>
        <v>5.0198280094118743</v>
      </c>
      <c r="C1690" s="3">
        <v>8.4975737784966583</v>
      </c>
      <c r="D1690" s="3">
        <v>-0.77660451063570057</v>
      </c>
      <c r="E1690" s="3">
        <v>0.49144260994293032</v>
      </c>
    </row>
    <row r="1691" spans="2:5">
      <c r="B1691" s="3">
        <f t="shared" si="26"/>
        <v>1.9069072312535731</v>
      </c>
      <c r="C1691" s="3">
        <v>7.1749626148258914</v>
      </c>
      <c r="D1691" s="3">
        <v>3.2075869014557323</v>
      </c>
      <c r="E1691" s="3">
        <v>0.51369060335093231</v>
      </c>
    </row>
    <row r="1692" spans="2:5">
      <c r="B1692" s="3">
        <f t="shared" si="26"/>
        <v>1.4037100833839879</v>
      </c>
      <c r="C1692" s="3">
        <v>6.7082125308999903</v>
      </c>
      <c r="D1692" s="3">
        <v>2.4270760216071046</v>
      </c>
      <c r="E1692" s="3">
        <v>0.35274513992736595</v>
      </c>
    </row>
    <row r="1693" spans="2:5">
      <c r="B1693" s="3">
        <f t="shared" si="26"/>
        <v>-0.15412006059900918</v>
      </c>
      <c r="C1693" s="3">
        <v>5.2717062898648033</v>
      </c>
      <c r="D1693" s="3">
        <v>2.0844141972106156E-2</v>
      </c>
      <c r="E1693" s="3">
        <v>0.52685628833887754</v>
      </c>
    </row>
    <row r="1694" spans="2:5">
      <c r="B1694" s="3">
        <f t="shared" si="26"/>
        <v>4.6076920229087754</v>
      </c>
      <c r="C1694" s="3">
        <v>9.5092623676259649</v>
      </c>
      <c r="D1694" s="3">
        <v>2.6800744651631212</v>
      </c>
      <c r="E1694" s="3">
        <v>0.45473799859614855</v>
      </c>
    </row>
    <row r="1695" spans="2:5">
      <c r="B1695" s="3">
        <f t="shared" si="26"/>
        <v>3.2436508891271636</v>
      </c>
      <c r="C1695" s="3">
        <v>7.7557908871730703</v>
      </c>
      <c r="D1695" s="3">
        <v>2.2845545823541977</v>
      </c>
      <c r="E1695" s="3">
        <v>0.59825128940702532</v>
      </c>
    </row>
    <row r="1696" spans="2:5">
      <c r="B1696" s="3">
        <f t="shared" si="26"/>
        <v>0.90524309022120963</v>
      </c>
      <c r="C1696" s="3">
        <v>4.9102450636310921</v>
      </c>
      <c r="D1696" s="3">
        <v>1.5142674031800287</v>
      </c>
      <c r="E1696" s="3">
        <v>0.3028839991454817</v>
      </c>
    </row>
    <row r="1697" spans="2:5">
      <c r="B1697" s="3">
        <f t="shared" si="26"/>
        <v>5.3428323108862088</v>
      </c>
      <c r="C1697" s="3">
        <v>8.45234534745323</v>
      </c>
      <c r="D1697" s="3">
        <v>-0.17111728263191628</v>
      </c>
      <c r="E1697" s="3">
        <v>0.58353831598864714</v>
      </c>
    </row>
    <row r="1698" spans="2:5">
      <c r="B1698" s="3">
        <f t="shared" si="26"/>
        <v>2.7522159763347496</v>
      </c>
      <c r="C1698" s="3">
        <v>7.7438886684774317</v>
      </c>
      <c r="D1698" s="3">
        <v>3.9711600085451826</v>
      </c>
      <c r="E1698" s="3">
        <v>0.50771202734458443</v>
      </c>
    </row>
    <row r="1699" spans="2:5">
      <c r="B1699" s="3">
        <f t="shared" si="26"/>
        <v>-2.0059652484831911</v>
      </c>
      <c r="C1699" s="3">
        <v>4.3129367961668752</v>
      </c>
      <c r="D1699" s="3">
        <v>0.4947965941343424</v>
      </c>
      <c r="E1699" s="3">
        <v>0.53722952970976889</v>
      </c>
    </row>
    <row r="1700" spans="2:5">
      <c r="B1700" s="3">
        <f t="shared" si="26"/>
        <v>6.7627731727561695</v>
      </c>
      <c r="C1700" s="3">
        <v>9.6861476485488449</v>
      </c>
      <c r="D1700" s="3">
        <v>2.9480269783623765</v>
      </c>
      <c r="E1700" s="3">
        <v>0.59125644703512681</v>
      </c>
    </row>
    <row r="1701" spans="2:5">
      <c r="B1701" s="3">
        <f t="shared" si="26"/>
        <v>0.95759945115412748</v>
      </c>
      <c r="C1701" s="3">
        <v>4.0915555284279916</v>
      </c>
      <c r="D1701" s="3">
        <v>0.39164403210547216</v>
      </c>
      <c r="E1701" s="3">
        <v>0.30542008728293707</v>
      </c>
    </row>
    <row r="1702" spans="2:5">
      <c r="B1702" s="3">
        <f t="shared" si="26"/>
        <v>-0.92645421392778715</v>
      </c>
      <c r="C1702" s="3">
        <v>5.0010681478316599</v>
      </c>
      <c r="D1702" s="3">
        <v>3.5213171788689834</v>
      </c>
      <c r="E1702" s="3">
        <v>0.47233497116000855</v>
      </c>
    </row>
    <row r="1703" spans="2:5">
      <c r="B1703" s="3">
        <f t="shared" si="26"/>
        <v>7.9403786224062856E-2</v>
      </c>
      <c r="C1703" s="3">
        <v>5.7937559129612115</v>
      </c>
      <c r="D1703" s="3">
        <v>0.63914914395580924</v>
      </c>
      <c r="E1703" s="3">
        <v>0.57894222846156196</v>
      </c>
    </row>
    <row r="1704" spans="2:5">
      <c r="B1704" s="3">
        <f t="shared" si="26"/>
        <v>3.801853248128868</v>
      </c>
      <c r="C1704" s="3">
        <v>8.1535081026642651</v>
      </c>
      <c r="D1704" s="3">
        <v>3.6003601184118175</v>
      </c>
      <c r="E1704" s="3">
        <v>0.58031556138798179</v>
      </c>
    </row>
    <row r="1705" spans="2:5">
      <c r="B1705" s="3">
        <f t="shared" si="26"/>
        <v>6.3629206128976925</v>
      </c>
      <c r="C1705" s="3">
        <v>9.9555040131839956</v>
      </c>
      <c r="D1705" s="3">
        <v>2.7653736991485336</v>
      </c>
      <c r="E1705" s="3">
        <v>0.53298135319071016</v>
      </c>
    </row>
    <row r="1706" spans="2:5">
      <c r="B1706" s="3">
        <f t="shared" si="26"/>
        <v>3.4566729321071961</v>
      </c>
      <c r="C1706" s="3">
        <v>7.6228522598956268</v>
      </c>
      <c r="D1706" s="3">
        <v>0.6444898831141086</v>
      </c>
      <c r="E1706" s="3">
        <v>0.59351786858729816</v>
      </c>
    </row>
    <row r="1707" spans="2:5">
      <c r="B1707" s="3">
        <f t="shared" si="26"/>
        <v>6.2816767147622095</v>
      </c>
      <c r="C1707" s="3">
        <v>9.2541886654255805</v>
      </c>
      <c r="D1707" s="3">
        <v>-0.17264320810571621</v>
      </c>
      <c r="E1707" s="3">
        <v>0.5395458845789971</v>
      </c>
    </row>
    <row r="1708" spans="2:5">
      <c r="B1708" s="3">
        <f t="shared" si="26"/>
        <v>1.1634209304901582</v>
      </c>
      <c r="C1708" s="3">
        <v>5.9023407696768091</v>
      </c>
      <c r="D1708" s="3">
        <v>-0.51063570055238505</v>
      </c>
      <c r="E1708" s="3">
        <v>0.51876277962584305</v>
      </c>
    </row>
    <row r="1709" spans="2:5">
      <c r="B1709" s="3">
        <f t="shared" si="26"/>
        <v>0.42178473457524657</v>
      </c>
      <c r="C1709" s="3">
        <v>4.0043946653645435</v>
      </c>
      <c r="D1709" s="3">
        <v>-0.64308603167821288</v>
      </c>
      <c r="E1709" s="3">
        <v>0.37849055452131719</v>
      </c>
    </row>
    <row r="1710" spans="2:5">
      <c r="B1710" s="3">
        <f t="shared" si="26"/>
        <v>-0.62609002292160909</v>
      </c>
      <c r="C1710" s="3">
        <v>4.5383465071565903</v>
      </c>
      <c r="D1710" s="3">
        <v>-0.76424451429792173</v>
      </c>
      <c r="E1710" s="3">
        <v>0.50938749351481671</v>
      </c>
    </row>
    <row r="1711" spans="2:5">
      <c r="B1711" s="3">
        <f t="shared" si="26"/>
        <v>1.4553724797918086</v>
      </c>
      <c r="C1711" s="3">
        <v>6.4709006012146366</v>
      </c>
      <c r="D1711" s="3">
        <v>0.52699362163151942</v>
      </c>
      <c r="E1711" s="3">
        <v>0.5298501541184728</v>
      </c>
    </row>
    <row r="1712" spans="2:5">
      <c r="B1712" s="3">
        <f t="shared" si="26"/>
        <v>-0.81599470099166993</v>
      </c>
      <c r="C1712" s="3">
        <v>4.9043855098117008</v>
      </c>
      <c r="D1712" s="3">
        <v>3.2532120731223486</v>
      </c>
      <c r="E1712" s="3">
        <v>0.44876857814264348</v>
      </c>
    </row>
    <row r="1713" spans="2:5">
      <c r="B1713" s="3">
        <f t="shared" si="26"/>
        <v>6.6785245256502037</v>
      </c>
      <c r="C1713" s="3">
        <v>9.4118472853785811</v>
      </c>
      <c r="D1713" s="3">
        <v>-0.37223426007873772</v>
      </c>
      <c r="E1713" s="3">
        <v>0.54174321726126895</v>
      </c>
    </row>
    <row r="1714" spans="2:5">
      <c r="B1714" s="3">
        <f t="shared" si="26"/>
        <v>7.6114369799253332</v>
      </c>
      <c r="C1714" s="3">
        <v>9.9628284554582347</v>
      </c>
      <c r="D1714" s="3">
        <v>1.2849208044679097</v>
      </c>
      <c r="E1714" s="3">
        <v>0.59162266914883876</v>
      </c>
    </row>
    <row r="1715" spans="2:5">
      <c r="B1715" s="3">
        <f t="shared" si="26"/>
        <v>0.976929136164987</v>
      </c>
      <c r="C1715" s="3">
        <v>6.5988952299569688</v>
      </c>
      <c r="D1715" s="3">
        <v>3.1479232154301577</v>
      </c>
      <c r="E1715" s="3">
        <v>0.57166356395153661</v>
      </c>
    </row>
    <row r="1716" spans="2:5">
      <c r="B1716" s="3">
        <f t="shared" si="26"/>
        <v>0.60604151314139898</v>
      </c>
      <c r="C1716" s="3">
        <v>5.2962431714835052</v>
      </c>
      <c r="D1716" s="3">
        <v>2.024079103976562</v>
      </c>
      <c r="E1716" s="3">
        <v>0.34432203131199068</v>
      </c>
    </row>
    <row r="1717" spans="2:5">
      <c r="B1717" s="3">
        <f t="shared" si="26"/>
        <v>1.1330556806508785</v>
      </c>
      <c r="C1717" s="3">
        <v>5.9660634174626912</v>
      </c>
      <c r="D1717" s="3">
        <v>-0.40412610248115488</v>
      </c>
      <c r="E1717" s="3">
        <v>0.53257850886562697</v>
      </c>
    </row>
    <row r="1718" spans="2:5">
      <c r="B1718" s="3">
        <f t="shared" si="26"/>
        <v>5.095230113453308</v>
      </c>
      <c r="C1718" s="3">
        <v>8.9346598712118901</v>
      </c>
      <c r="D1718" s="3">
        <v>3.9942014831995607</v>
      </c>
      <c r="E1718" s="3">
        <v>0.56534623249000515</v>
      </c>
    </row>
    <row r="1719" spans="2:5">
      <c r="B1719" s="3">
        <f t="shared" si="26"/>
        <v>4.0660668956521988</v>
      </c>
      <c r="C1719" s="3">
        <v>8.3071382793664359</v>
      </c>
      <c r="D1719" s="3">
        <v>2.8152714621417889</v>
      </c>
      <c r="E1719" s="3">
        <v>0.57571031830805386</v>
      </c>
    </row>
    <row r="1720" spans="2:5">
      <c r="B1720" s="3">
        <f t="shared" si="26"/>
        <v>2.8157328012964999</v>
      </c>
      <c r="C1720" s="3">
        <v>8.7193212683492547</v>
      </c>
      <c r="D1720" s="3">
        <v>2.7337870418408765</v>
      </c>
      <c r="E1720" s="3">
        <v>0.36495864741966</v>
      </c>
    </row>
    <row r="1721" spans="2:5">
      <c r="B1721" s="3">
        <f t="shared" si="26"/>
        <v>1.5871105075596956</v>
      </c>
      <c r="C1721" s="3">
        <v>4.8005615405743587</v>
      </c>
      <c r="D1721" s="3">
        <v>-0.95605334635456407</v>
      </c>
      <c r="E1721" s="3">
        <v>0.34714194158757283</v>
      </c>
    </row>
    <row r="1722" spans="2:5">
      <c r="B1722" s="3">
        <f t="shared" si="26"/>
        <v>1.4665768963233585</v>
      </c>
      <c r="C1722" s="3">
        <v>6.8808862575151828</v>
      </c>
      <c r="D1722" s="3">
        <v>3.7791985839411604</v>
      </c>
      <c r="E1722" s="3">
        <v>0.36781517990661333</v>
      </c>
    </row>
    <row r="1723" spans="2:5">
      <c r="B1723" s="3">
        <f t="shared" si="26"/>
        <v>3.4716503216134633</v>
      </c>
      <c r="C1723" s="3">
        <v>7.8323313089388718</v>
      </c>
      <c r="D1723" s="3">
        <v>0.48808252204962299</v>
      </c>
      <c r="E1723" s="3">
        <v>0.50297860652485726</v>
      </c>
    </row>
    <row r="1724" spans="2:5">
      <c r="B1724" s="3">
        <f t="shared" si="26"/>
        <v>7.9045899212081743</v>
      </c>
      <c r="C1724" s="3">
        <v>9.9067964720603037</v>
      </c>
      <c r="D1724" s="3">
        <v>-0.61699270607623524</v>
      </c>
      <c r="E1724" s="3">
        <v>0.55931272316660052</v>
      </c>
    </row>
    <row r="1725" spans="2:5">
      <c r="B1725" s="3">
        <f t="shared" si="26"/>
        <v>3.5721452227037105</v>
      </c>
      <c r="C1725" s="3">
        <v>8.3834955900753805</v>
      </c>
      <c r="D1725" s="3">
        <v>2.838160344248787</v>
      </c>
      <c r="E1725" s="3">
        <v>0.49475692007202365</v>
      </c>
    </row>
    <row r="1726" spans="2:5">
      <c r="B1726" s="3">
        <f t="shared" si="26"/>
        <v>5.757690158184726</v>
      </c>
      <c r="C1726" s="3">
        <v>9.3977477340006708</v>
      </c>
      <c r="D1726" s="3">
        <v>2.9388714255195776</v>
      </c>
      <c r="E1726" s="3">
        <v>0.55544907986693925</v>
      </c>
    </row>
    <row r="1727" spans="2:5">
      <c r="B1727" s="3">
        <f t="shared" si="26"/>
        <v>1.4626647866260178</v>
      </c>
      <c r="C1727" s="3">
        <v>6.3899655140842917</v>
      </c>
      <c r="D1727" s="3">
        <v>1.0798364207892086</v>
      </c>
      <c r="E1727" s="3">
        <v>0.38130130924405653</v>
      </c>
    </row>
    <row r="1728" spans="2:5">
      <c r="B1728" s="3">
        <f t="shared" si="26"/>
        <v>3.9577497990230839</v>
      </c>
      <c r="C1728" s="3">
        <v>8.2033143101290928</v>
      </c>
      <c r="D1728" s="3">
        <v>-0.69649342326120789</v>
      </c>
      <c r="E1728" s="3">
        <v>0.40285348063600573</v>
      </c>
    </row>
    <row r="1729" spans="2:5">
      <c r="B1729" s="3">
        <f t="shared" si="26"/>
        <v>2.0287341593548049</v>
      </c>
      <c r="C1729" s="3">
        <v>6.7054658650471506</v>
      </c>
      <c r="D1729" s="3">
        <v>0.26453444013794347</v>
      </c>
      <c r="E1729" s="3">
        <v>0.42218085268715477</v>
      </c>
    </row>
    <row r="1730" spans="2:5">
      <c r="B1730" s="3">
        <f t="shared" si="26"/>
        <v>1.8077753976604782</v>
      </c>
      <c r="C1730" s="3">
        <v>7.4316843165379805</v>
      </c>
      <c r="D1730" s="3">
        <v>2.2692953276161991</v>
      </c>
      <c r="E1730" s="3">
        <v>0.31834772789696952</v>
      </c>
    </row>
    <row r="1731" spans="2:5">
      <c r="B1731" s="3">
        <f t="shared" si="26"/>
        <v>2.4416602136545862</v>
      </c>
      <c r="C1731" s="3">
        <v>7.3767509994811853</v>
      </c>
      <c r="D1731" s="3">
        <v>3.7378460036011845</v>
      </c>
      <c r="E1731" s="3">
        <v>0.59906613361003447</v>
      </c>
    </row>
    <row r="1732" spans="2:5">
      <c r="B1732" s="3">
        <f t="shared" si="26"/>
        <v>2.6674978401964147</v>
      </c>
      <c r="C1732" s="3">
        <v>7.7076326792199463</v>
      </c>
      <c r="D1732" s="3">
        <v>2.9468062379833366</v>
      </c>
      <c r="E1732" s="3">
        <v>0.50418713950010674</v>
      </c>
    </row>
    <row r="1733" spans="2:5">
      <c r="B1733" s="3">
        <f t="shared" si="26"/>
        <v>1.8694913248713831</v>
      </c>
      <c r="C1733" s="3">
        <v>7.6080202642902925</v>
      </c>
      <c r="D1733" s="3">
        <v>3.790185247352519</v>
      </c>
      <c r="E1733" s="3">
        <v>0.33227332377086705</v>
      </c>
    </row>
    <row r="1734" spans="2:5">
      <c r="B1734" s="3">
        <f t="shared" si="26"/>
        <v>0.84045994132371149</v>
      </c>
      <c r="C1734" s="3">
        <v>4.0529190954313794</v>
      </c>
      <c r="D1734" s="3">
        <v>0.40797143467513042</v>
      </c>
      <c r="E1734" s="3">
        <v>0.31193884090701007</v>
      </c>
    </row>
    <row r="1735" spans="2:5">
      <c r="B1735" s="3">
        <f t="shared" si="26"/>
        <v>2.8360694803418554</v>
      </c>
      <c r="C1735" s="3">
        <v>8.8037354655598623</v>
      </c>
      <c r="D1735" s="3">
        <v>1.9363383892330699</v>
      </c>
      <c r="E1735" s="3">
        <v>0.34798425244911035</v>
      </c>
    </row>
    <row r="1736" spans="2:5">
      <c r="B1736" s="3">
        <f t="shared" si="26"/>
        <v>4.2726538390619133</v>
      </c>
      <c r="C1736" s="3">
        <v>7.7209997863704336</v>
      </c>
      <c r="D1736" s="3">
        <v>-0.77172154911954105</v>
      </c>
      <c r="E1736" s="3">
        <v>0.56425672170171204</v>
      </c>
    </row>
    <row r="1737" spans="2:5">
      <c r="B1737" s="3">
        <f t="shared" si="26"/>
        <v>1.0522723634177265</v>
      </c>
      <c r="C1737" s="3">
        <v>6.1812189092684715</v>
      </c>
      <c r="D1737" s="3">
        <v>1.1520126956999421</v>
      </c>
      <c r="E1737" s="3">
        <v>0.44387951292458871</v>
      </c>
    </row>
    <row r="1738" spans="2:5">
      <c r="B1738" s="3">
        <f t="shared" si="26"/>
        <v>3.4381444106228187</v>
      </c>
      <c r="C1738" s="3">
        <v>8.0050050355540634</v>
      </c>
      <c r="D1738" s="3">
        <v>3.1879024628437147</v>
      </c>
      <c r="E1738" s="3">
        <v>0.56486098818933683</v>
      </c>
    </row>
    <row r="1739" spans="2:5">
      <c r="B1739" s="3">
        <f t="shared" ref="B1739:B1802" si="27">10.11-1.136*C1739-0.526*D1739-34.98*E1739+0.0784*D1739*D1739+5.1*C1739*E1739</f>
        <v>0.589050743730823</v>
      </c>
      <c r="C1739" s="3">
        <v>5.3978698080385756</v>
      </c>
      <c r="D1739" s="3">
        <v>3.540543839838862</v>
      </c>
      <c r="E1739" s="3">
        <v>0.3367961668752098</v>
      </c>
    </row>
    <row r="1740" spans="2:5">
      <c r="B1740" s="3">
        <f t="shared" si="27"/>
        <v>1.2069175148428748</v>
      </c>
      <c r="C1740" s="3">
        <v>6.1942197943052459</v>
      </c>
      <c r="D1740" s="3">
        <v>0.96142460402233954</v>
      </c>
      <c r="E1740" s="3">
        <v>0.42284005249183632</v>
      </c>
    </row>
    <row r="1741" spans="2:5">
      <c r="B1741" s="3">
        <f t="shared" si="27"/>
        <v>-1.6034055150531472</v>
      </c>
      <c r="C1741" s="3">
        <v>5.177404095583972</v>
      </c>
      <c r="D1741" s="3">
        <v>2.185674611651967</v>
      </c>
      <c r="E1741" s="3">
        <v>0.58969084749900813</v>
      </c>
    </row>
    <row r="1742" spans="2:5">
      <c r="B1742" s="3">
        <f t="shared" si="27"/>
        <v>0.9599485093142448</v>
      </c>
      <c r="C1742" s="3">
        <v>6.217474898525956</v>
      </c>
      <c r="D1742" s="3">
        <v>3.7816400646992401</v>
      </c>
      <c r="E1742" s="3">
        <v>0.37269508957182529</v>
      </c>
    </row>
    <row r="1743" spans="2:5">
      <c r="B1743" s="3">
        <f t="shared" si="27"/>
        <v>0.23349914849018205</v>
      </c>
      <c r="C1743" s="3">
        <v>5.8089541306802577</v>
      </c>
      <c r="D1743" s="3">
        <v>3.4976653340250863</v>
      </c>
      <c r="E1743" s="3">
        <v>0.44765160069582199</v>
      </c>
    </row>
    <row r="1744" spans="2:5">
      <c r="B1744" s="3">
        <f t="shared" si="27"/>
        <v>0.7193583053575292</v>
      </c>
      <c r="C1744" s="3">
        <v>5.8571123386333808</v>
      </c>
      <c r="D1744" s="3">
        <v>2.4076967680898465</v>
      </c>
      <c r="E1744" s="3">
        <v>0.37680593279824215</v>
      </c>
    </row>
    <row r="1745" spans="2:5">
      <c r="B1745" s="3">
        <f t="shared" si="27"/>
        <v>6.271457647899684</v>
      </c>
      <c r="C1745" s="3">
        <v>9.371196630756554</v>
      </c>
      <c r="D1745" s="3">
        <v>-0.70686971648304697</v>
      </c>
      <c r="E1745" s="3">
        <v>0.49918820764793848</v>
      </c>
    </row>
    <row r="1746" spans="2:5">
      <c r="B1746" s="3">
        <f t="shared" si="27"/>
        <v>2.5377869371236539</v>
      </c>
      <c r="C1746" s="3">
        <v>8.475234229560229</v>
      </c>
      <c r="D1746" s="3">
        <v>1.9184850611896112</v>
      </c>
      <c r="E1746" s="3">
        <v>0.33676870021668143</v>
      </c>
    </row>
    <row r="1747" spans="2:5">
      <c r="B1747" s="3">
        <f t="shared" si="27"/>
        <v>3.5708157255427651</v>
      </c>
      <c r="C1747" s="3">
        <v>7.3589892269661545</v>
      </c>
      <c r="D1747" s="3">
        <v>-0.68840601825006864</v>
      </c>
      <c r="E1747" s="3">
        <v>0.55721610156559942</v>
      </c>
    </row>
    <row r="1748" spans="2:5">
      <c r="B1748" s="3">
        <f t="shared" si="27"/>
        <v>4.0864546547358849</v>
      </c>
      <c r="C1748" s="3">
        <v>9.7191076387829227</v>
      </c>
      <c r="D1748" s="3">
        <v>3.4805749687185275</v>
      </c>
      <c r="E1748" s="3">
        <v>0.40434583574938199</v>
      </c>
    </row>
    <row r="1749" spans="2:5">
      <c r="B1749" s="3">
        <f t="shared" si="27"/>
        <v>3.5635962389606242</v>
      </c>
      <c r="C1749" s="3">
        <v>9.8079165013580738</v>
      </c>
      <c r="D1749" s="3">
        <v>2.9620654927213357</v>
      </c>
      <c r="E1749" s="3">
        <v>0.36339304788354132</v>
      </c>
    </row>
    <row r="1750" spans="2:5">
      <c r="B1750" s="3">
        <f t="shared" si="27"/>
        <v>4.1176871795793204</v>
      </c>
      <c r="C1750" s="3">
        <v>8.4224982451857056</v>
      </c>
      <c r="D1750" s="3">
        <v>2.9553514206366165</v>
      </c>
      <c r="E1750" s="3">
        <v>0.55743583483382664</v>
      </c>
    </row>
    <row r="1751" spans="2:5">
      <c r="B1751" s="3">
        <f t="shared" si="27"/>
        <v>-0.46842096639465325</v>
      </c>
      <c r="C1751" s="3">
        <v>5.7726981414227723</v>
      </c>
      <c r="D1751" s="3">
        <v>1.9561754203924679</v>
      </c>
      <c r="E1751" s="3">
        <v>0.59425031281472207</v>
      </c>
    </row>
    <row r="1752" spans="2:5">
      <c r="B1752" s="3">
        <f t="shared" si="27"/>
        <v>2.4855836254288377</v>
      </c>
      <c r="C1752" s="3">
        <v>7.6283455916013061</v>
      </c>
      <c r="D1752" s="3">
        <v>2.6281929990539261</v>
      </c>
      <c r="E1752" s="3">
        <v>0.47961363567003384</v>
      </c>
    </row>
    <row r="1753" spans="2:5">
      <c r="B1753" s="3">
        <f t="shared" si="27"/>
        <v>1.8122869364432823</v>
      </c>
      <c r="C1753" s="3">
        <v>6.8748435926389355</v>
      </c>
      <c r="D1753" s="3">
        <v>1.238074892422254</v>
      </c>
      <c r="E1753" s="3">
        <v>0.52829371013519699</v>
      </c>
    </row>
    <row r="1754" spans="2:5">
      <c r="B1754" s="3">
        <f t="shared" si="27"/>
        <v>4.2906733749632089</v>
      </c>
      <c r="C1754" s="3">
        <v>8.0989410077211836</v>
      </c>
      <c r="D1754" s="3">
        <v>8.0813013092440489E-2</v>
      </c>
      <c r="E1754" s="3">
        <v>0.54123050630207215</v>
      </c>
    </row>
    <row r="1755" spans="2:5">
      <c r="B1755" s="3">
        <f t="shared" si="27"/>
        <v>0.60476467838957504</v>
      </c>
      <c r="C1755" s="3">
        <v>6.3256935331278417</v>
      </c>
      <c r="D1755" s="3">
        <v>2.3843501083407084</v>
      </c>
      <c r="E1755" s="3">
        <v>0.55565050202948085</v>
      </c>
    </row>
    <row r="1756" spans="2:5">
      <c r="B1756" s="3">
        <f t="shared" si="27"/>
        <v>1.1783787676711945</v>
      </c>
      <c r="C1756" s="3">
        <v>6.5776543473616744</v>
      </c>
      <c r="D1756" s="3">
        <v>2.9312417981505781</v>
      </c>
      <c r="E1756" s="3">
        <v>0.41228370006408888</v>
      </c>
    </row>
    <row r="1757" spans="2:5">
      <c r="B1757" s="3">
        <f t="shared" si="27"/>
        <v>-1.4776108108022079</v>
      </c>
      <c r="C1757" s="3">
        <v>4.1358684041871392</v>
      </c>
      <c r="D1757" s="3">
        <v>-0.43968016602069149</v>
      </c>
      <c r="E1757" s="3">
        <v>0.51383709219641704</v>
      </c>
    </row>
    <row r="1758" spans="2:5">
      <c r="B1758" s="3">
        <f t="shared" si="27"/>
        <v>-2.1014729069875191</v>
      </c>
      <c r="C1758" s="3">
        <v>4.1871395001068148</v>
      </c>
      <c r="D1758" s="3">
        <v>0.43757438886684774</v>
      </c>
      <c r="E1758" s="3">
        <v>0.53133335367900625</v>
      </c>
    </row>
    <row r="1759" spans="2:5">
      <c r="B1759" s="3">
        <f t="shared" si="27"/>
        <v>0.58450733422278311</v>
      </c>
      <c r="C1759" s="3">
        <v>5.8477736747337259</v>
      </c>
      <c r="D1759" s="3">
        <v>1.2902615436262095</v>
      </c>
      <c r="E1759" s="3">
        <v>0.45269631031220436</v>
      </c>
    </row>
    <row r="1760" spans="2:5">
      <c r="B1760" s="3">
        <f t="shared" si="27"/>
        <v>-1.932176540605715</v>
      </c>
      <c r="C1760" s="3">
        <v>4.4431287575914791</v>
      </c>
      <c r="D1760" s="3">
        <v>3.4428846095156711</v>
      </c>
      <c r="E1760" s="3">
        <v>0.4961943418683431</v>
      </c>
    </row>
    <row r="1761" spans="2:5">
      <c r="B1761" s="3">
        <f t="shared" si="27"/>
        <v>5.1931346217757479</v>
      </c>
      <c r="C1761" s="3">
        <v>9.8643147068697168</v>
      </c>
      <c r="D1761" s="3">
        <v>-0.1369365520187994</v>
      </c>
      <c r="E1761" s="3">
        <v>0.40549943540757466</v>
      </c>
    </row>
    <row r="1762" spans="2:5">
      <c r="B1762" s="3">
        <f t="shared" si="27"/>
        <v>-1.1369800620793988</v>
      </c>
      <c r="C1762" s="3">
        <v>5.1642200994903407</v>
      </c>
      <c r="D1762" s="3">
        <v>3.4404431287575914</v>
      </c>
      <c r="E1762" s="3">
        <v>0.52053895687734608</v>
      </c>
    </row>
    <row r="1763" spans="2:5">
      <c r="B1763" s="3">
        <f t="shared" si="27"/>
        <v>2.0409177391358053</v>
      </c>
      <c r="C1763" s="3">
        <v>8.0203863643299655</v>
      </c>
      <c r="D1763" s="3">
        <v>2.2781456953642385</v>
      </c>
      <c r="E1763" s="3">
        <v>0.3095034638508255</v>
      </c>
    </row>
    <row r="1764" spans="2:5">
      <c r="B1764" s="3">
        <f t="shared" si="27"/>
        <v>3.5665703343939654</v>
      </c>
      <c r="C1764" s="3">
        <v>7.8445997497482223</v>
      </c>
      <c r="D1764" s="3">
        <v>0.30573442793054006</v>
      </c>
      <c r="E1764" s="3">
        <v>0.50155034028138068</v>
      </c>
    </row>
    <row r="1765" spans="2:5">
      <c r="B1765" s="3">
        <f t="shared" si="27"/>
        <v>2.779849915919673</v>
      </c>
      <c r="C1765" s="3">
        <v>8.2115543076876136</v>
      </c>
      <c r="D1765" s="3">
        <v>0.35166478469191542</v>
      </c>
      <c r="E1765" s="3">
        <v>0.315042573320719</v>
      </c>
    </row>
    <row r="1766" spans="2:5">
      <c r="B1766" s="3">
        <f t="shared" si="27"/>
        <v>2.7281838650826309</v>
      </c>
      <c r="C1766" s="3">
        <v>7.5426496169927058</v>
      </c>
      <c r="D1766" s="3">
        <v>2.072603534043397</v>
      </c>
      <c r="E1766" s="3">
        <v>0.55628223517563402</v>
      </c>
    </row>
    <row r="1767" spans="2:5">
      <c r="B1767" s="3">
        <f t="shared" si="27"/>
        <v>-0.11513241610796321</v>
      </c>
      <c r="C1767" s="3">
        <v>5.4026306955168311</v>
      </c>
      <c r="D1767" s="3">
        <v>1.096621601001007</v>
      </c>
      <c r="E1767" s="3">
        <v>0.48544572283089693</v>
      </c>
    </row>
    <row r="1768" spans="2:5">
      <c r="B1768" s="3">
        <f t="shared" si="27"/>
        <v>1.5791382466820973</v>
      </c>
      <c r="C1768" s="3">
        <v>5.8137150181585131</v>
      </c>
      <c r="D1768" s="3">
        <v>-0.32523575548570216</v>
      </c>
      <c r="E1768" s="3">
        <v>0.39508957182531201</v>
      </c>
    </row>
    <row r="1769" spans="2:5">
      <c r="B1769" s="3">
        <f t="shared" si="27"/>
        <v>3.8339711827627045</v>
      </c>
      <c r="C1769" s="3">
        <v>8.952238532670064</v>
      </c>
      <c r="D1769" s="3">
        <v>-0.14105655079805901</v>
      </c>
      <c r="E1769" s="3">
        <v>0.35760673848689228</v>
      </c>
    </row>
    <row r="1770" spans="2:5">
      <c r="B1770" s="3">
        <f t="shared" si="27"/>
        <v>1.6820396263678692</v>
      </c>
      <c r="C1770" s="3">
        <v>6.3883175145725879</v>
      </c>
      <c r="D1770" s="3">
        <v>0.44398327585680719</v>
      </c>
      <c r="E1770" s="3">
        <v>0.39704886013367108</v>
      </c>
    </row>
    <row r="1771" spans="2:5">
      <c r="B1771" s="3">
        <f t="shared" si="27"/>
        <v>2.9261308020443746</v>
      </c>
      <c r="C1771" s="3">
        <v>8.6273995178075502</v>
      </c>
      <c r="D1771" s="3">
        <v>1.0934171575060274</v>
      </c>
      <c r="E1771" s="3">
        <v>0.34349803155613878</v>
      </c>
    </row>
    <row r="1772" spans="2:5">
      <c r="B1772" s="3">
        <f t="shared" si="27"/>
        <v>1.1267777085571851</v>
      </c>
      <c r="C1772" s="3">
        <v>5.9594714194158751</v>
      </c>
      <c r="D1772" s="3">
        <v>1.9778435621204258</v>
      </c>
      <c r="E1772" s="3">
        <v>0.3225867488631855</v>
      </c>
    </row>
    <row r="1773" spans="2:5">
      <c r="B1773" s="3">
        <f t="shared" si="27"/>
        <v>0.18731251862040565</v>
      </c>
      <c r="C1773" s="3">
        <v>5.7390057069612723</v>
      </c>
      <c r="D1773" s="3">
        <v>3.1875972777489547</v>
      </c>
      <c r="E1773" s="3">
        <v>0.44179204687643053</v>
      </c>
    </row>
    <row r="1774" spans="2:5">
      <c r="B1774" s="3">
        <f t="shared" si="27"/>
        <v>4.57595566326221E-2</v>
      </c>
      <c r="C1774" s="3">
        <v>4.3045136875515002</v>
      </c>
      <c r="D1774" s="3">
        <v>3.3876461073641169</v>
      </c>
      <c r="E1774" s="3">
        <v>0.32948088015381327</v>
      </c>
    </row>
    <row r="1775" spans="2:5">
      <c r="B1775" s="3">
        <f t="shared" si="27"/>
        <v>2.2651690732844347</v>
      </c>
      <c r="C1775" s="3">
        <v>8.2009338663899651</v>
      </c>
      <c r="D1775" s="3">
        <v>2.5473189489425341</v>
      </c>
      <c r="E1775" s="3">
        <v>0.33640247810296942</v>
      </c>
    </row>
    <row r="1776" spans="2:5">
      <c r="B1776" s="3">
        <f t="shared" si="27"/>
        <v>5.7195666570071744</v>
      </c>
      <c r="C1776" s="3">
        <v>8.8161870174260688</v>
      </c>
      <c r="D1776" s="3">
        <v>-0.4540238654744102</v>
      </c>
      <c r="E1776" s="3">
        <v>0.53791619617297892</v>
      </c>
    </row>
    <row r="1777" spans="2:5">
      <c r="B1777" s="3">
        <f t="shared" si="27"/>
        <v>0.16143457799280903</v>
      </c>
      <c r="C1777" s="3">
        <v>5.8082216864528338</v>
      </c>
      <c r="D1777" s="3">
        <v>1.3445844904934843</v>
      </c>
      <c r="E1777" s="3">
        <v>0.51976073488570818</v>
      </c>
    </row>
    <row r="1778" spans="2:5">
      <c r="B1778" s="3">
        <f t="shared" si="27"/>
        <v>0.56143762448273637</v>
      </c>
      <c r="C1778" s="3">
        <v>4.0662862025818658</v>
      </c>
      <c r="D1778" s="3">
        <v>1.3801385540330209</v>
      </c>
      <c r="E1778" s="3">
        <v>0.30562150944547867</v>
      </c>
    </row>
    <row r="1779" spans="2:5">
      <c r="B1779" s="3">
        <f t="shared" si="27"/>
        <v>4.519616130041598</v>
      </c>
      <c r="C1779" s="3">
        <v>9.3472090823084208</v>
      </c>
      <c r="D1779" s="3">
        <v>1.031922360911893</v>
      </c>
      <c r="E1779" s="3">
        <v>0.43238929410687577</v>
      </c>
    </row>
    <row r="1780" spans="2:5">
      <c r="B1780" s="3">
        <f t="shared" si="27"/>
        <v>2.5686183872498667</v>
      </c>
      <c r="C1780" s="3">
        <v>9.0628376110110782</v>
      </c>
      <c r="D1780" s="3">
        <v>2.1440168462172307</v>
      </c>
      <c r="E1780" s="3">
        <v>0.31327555162205878</v>
      </c>
    </row>
    <row r="1781" spans="2:5">
      <c r="B1781" s="3">
        <f t="shared" si="27"/>
        <v>5.6316405981911366</v>
      </c>
      <c r="C1781" s="3">
        <v>9.0705282753990293</v>
      </c>
      <c r="D1781" s="3">
        <v>3.0758995330668055</v>
      </c>
      <c r="E1781" s="3">
        <v>0.59415875728629408</v>
      </c>
    </row>
    <row r="1782" spans="2:5">
      <c r="B1782" s="3">
        <f t="shared" si="27"/>
        <v>3.820445456071349</v>
      </c>
      <c r="C1782" s="3">
        <v>9.0968962675862919</v>
      </c>
      <c r="D1782" s="3">
        <v>1.5656910916470839</v>
      </c>
      <c r="E1782" s="3">
        <v>0.40965605639820551</v>
      </c>
    </row>
    <row r="1783" spans="2:5">
      <c r="B1783" s="3">
        <f t="shared" si="27"/>
        <v>2.2918526551158678</v>
      </c>
      <c r="C1783" s="3">
        <v>7.331339457380901</v>
      </c>
      <c r="D1783" s="3">
        <v>2.4716330454420605</v>
      </c>
      <c r="E1783" s="3">
        <v>0.55248268074587226</v>
      </c>
    </row>
    <row r="1784" spans="2:5">
      <c r="B1784" s="3">
        <f t="shared" si="27"/>
        <v>1.9367503453693207</v>
      </c>
      <c r="C1784" s="3">
        <v>7.3016754661702326</v>
      </c>
      <c r="D1784" s="3">
        <v>2.4318063905758844</v>
      </c>
      <c r="E1784" s="3">
        <v>0.41484725486007262</v>
      </c>
    </row>
    <row r="1785" spans="2:5">
      <c r="B1785" s="3">
        <f t="shared" si="27"/>
        <v>5.8402549304705751</v>
      </c>
      <c r="C1785" s="3">
        <v>9.5270241401409947</v>
      </c>
      <c r="D1785" s="3">
        <v>1.60475478377636</v>
      </c>
      <c r="E1785" s="3">
        <v>0.52875148777733694</v>
      </c>
    </row>
    <row r="1786" spans="2:5">
      <c r="B1786" s="3">
        <f t="shared" si="27"/>
        <v>-0.39908601616739503</v>
      </c>
      <c r="C1786" s="3">
        <v>4.9695730460524308</v>
      </c>
      <c r="D1786" s="3">
        <v>3.1637928403576767</v>
      </c>
      <c r="E1786" s="3">
        <v>0.41351054414502397</v>
      </c>
    </row>
    <row r="1787" spans="2:5">
      <c r="B1787" s="3">
        <f t="shared" si="27"/>
        <v>3.2360322883013772</v>
      </c>
      <c r="C1787" s="3">
        <v>7.7014069032868431</v>
      </c>
      <c r="D1787" s="3">
        <v>4.0223395489364266E-2</v>
      </c>
      <c r="E1787" s="3">
        <v>0.44118778038880579</v>
      </c>
    </row>
    <row r="1788" spans="2:5">
      <c r="B1788" s="3">
        <f t="shared" si="27"/>
        <v>2.0891222927393915</v>
      </c>
      <c r="C1788" s="3">
        <v>7.0819421979430519</v>
      </c>
      <c r="D1788" s="3">
        <v>0.89016388439588612</v>
      </c>
      <c r="E1788" s="3">
        <v>0.37816095461897636</v>
      </c>
    </row>
    <row r="1789" spans="2:5">
      <c r="B1789" s="3">
        <f t="shared" si="27"/>
        <v>-0.86286879297788133</v>
      </c>
      <c r="C1789" s="3">
        <v>4.9470503860591446</v>
      </c>
      <c r="D1789" s="3">
        <v>2.9819025238807337</v>
      </c>
      <c r="E1789" s="3">
        <v>0.45965453047273169</v>
      </c>
    </row>
    <row r="1790" spans="2:5">
      <c r="B1790" s="3">
        <f t="shared" si="27"/>
        <v>0.2920035860842205</v>
      </c>
      <c r="C1790" s="3">
        <v>6.1255531479842524</v>
      </c>
      <c r="D1790" s="3">
        <v>3.0437025055696276</v>
      </c>
      <c r="E1790" s="3">
        <v>0.53071077608569595</v>
      </c>
    </row>
    <row r="1791" spans="2:5">
      <c r="B1791" s="3">
        <f t="shared" si="27"/>
        <v>2.0781114764653275</v>
      </c>
      <c r="C1791" s="3">
        <v>6.8867458113345741</v>
      </c>
      <c r="D1791" s="3">
        <v>0.56361583300271612</v>
      </c>
      <c r="E1791" s="3">
        <v>0.44248786889248326</v>
      </c>
    </row>
    <row r="1792" spans="2:5">
      <c r="B1792" s="3">
        <f t="shared" si="27"/>
        <v>-1.9870838953177277</v>
      </c>
      <c r="C1792" s="3">
        <v>4.8578753013702807</v>
      </c>
      <c r="D1792" s="3">
        <v>2.2390820032349623</v>
      </c>
      <c r="E1792" s="3">
        <v>0.56775414288766135</v>
      </c>
    </row>
    <row r="1793" spans="2:5">
      <c r="B1793" s="3">
        <f t="shared" si="27"/>
        <v>4.2743309816983377</v>
      </c>
      <c r="C1793" s="3">
        <v>9.7445600756859037</v>
      </c>
      <c r="D1793" s="3">
        <v>-4.6296578875087757E-2</v>
      </c>
      <c r="E1793" s="3">
        <v>0.3539811395611438</v>
      </c>
    </row>
    <row r="1794" spans="2:5">
      <c r="B1794" s="3">
        <f t="shared" si="27"/>
        <v>5.7794593576496531</v>
      </c>
      <c r="C1794" s="3">
        <v>8.9943540757469407</v>
      </c>
      <c r="D1794" s="3">
        <v>-0.25366985076448867</v>
      </c>
      <c r="E1794" s="3">
        <v>0.52781762138737143</v>
      </c>
    </row>
    <row r="1795" spans="2:5">
      <c r="B1795" s="3">
        <f t="shared" si="27"/>
        <v>2.3376759437104404</v>
      </c>
      <c r="C1795" s="3">
        <v>7.5873287148655661</v>
      </c>
      <c r="D1795" s="3">
        <v>0.57963805047761463</v>
      </c>
      <c r="E1795" s="3">
        <v>0.30291146580401013</v>
      </c>
    </row>
    <row r="1796" spans="2:5">
      <c r="B1796" s="3">
        <f t="shared" si="27"/>
        <v>2.6549238493089256</v>
      </c>
      <c r="C1796" s="3">
        <v>7.5671864986114077</v>
      </c>
      <c r="D1796" s="3">
        <v>2.882717368083743</v>
      </c>
      <c r="E1796" s="3">
        <v>0.5552842799157689</v>
      </c>
    </row>
    <row r="1797" spans="2:5">
      <c r="B1797" s="3">
        <f t="shared" si="27"/>
        <v>3.5325703215502404</v>
      </c>
      <c r="C1797" s="3">
        <v>8.991607409894101</v>
      </c>
      <c r="D1797" s="3">
        <v>2.7534714804528946</v>
      </c>
      <c r="E1797" s="3">
        <v>0.4128788109988708</v>
      </c>
    </row>
    <row r="1798" spans="2:5">
      <c r="B1798" s="3">
        <f t="shared" si="27"/>
        <v>2.8465876962433292</v>
      </c>
      <c r="C1798" s="3">
        <v>7.701956236457411</v>
      </c>
      <c r="D1798" s="3">
        <v>1.7343058565019684</v>
      </c>
      <c r="E1798" s="3">
        <v>0.50289620654927214</v>
      </c>
    </row>
    <row r="1799" spans="2:5">
      <c r="B1799" s="3">
        <f t="shared" si="27"/>
        <v>4.4422768715511829</v>
      </c>
      <c r="C1799" s="3">
        <v>8.3952146977141631</v>
      </c>
      <c r="D1799" s="3">
        <v>-0.28693502609332566</v>
      </c>
      <c r="E1799" s="3">
        <v>0.4737174596392712</v>
      </c>
    </row>
    <row r="1800" spans="2:5">
      <c r="B1800" s="3">
        <f t="shared" si="27"/>
        <v>2.66841777613066</v>
      </c>
      <c r="C1800" s="3">
        <v>7.5192114017151397</v>
      </c>
      <c r="D1800" s="3">
        <v>1.4105044709616381</v>
      </c>
      <c r="E1800" s="3">
        <v>0.5006530961027863</v>
      </c>
    </row>
    <row r="1801" spans="2:5">
      <c r="B1801" s="3">
        <f t="shared" si="27"/>
        <v>-2.1371604859892734</v>
      </c>
      <c r="C1801" s="3">
        <v>4.5059358500930813</v>
      </c>
      <c r="D1801" s="3">
        <v>0.72338023010956132</v>
      </c>
      <c r="E1801" s="3">
        <v>0.5657582323679311</v>
      </c>
    </row>
    <row r="1802" spans="2:5">
      <c r="B1802" s="3">
        <f t="shared" si="27"/>
        <v>5.1260220974942285</v>
      </c>
      <c r="C1802" s="3">
        <v>9.5599841303750726</v>
      </c>
      <c r="D1802" s="3">
        <v>3.1515854365672782</v>
      </c>
      <c r="E1802" s="3">
        <v>0.49036225470748007</v>
      </c>
    </row>
    <row r="1803" spans="2:5">
      <c r="B1803" s="3">
        <f t="shared" ref="B1803:B1866" si="28">10.11-1.136*C1803-0.526*D1803-34.98*E1803+0.0784*D1803*D1803+5.1*C1803*E1803</f>
        <v>1.2599413434076503</v>
      </c>
      <c r="C1803" s="3">
        <v>6.0827051606799527</v>
      </c>
      <c r="D1803" s="3">
        <v>1.5209814752647479</v>
      </c>
      <c r="E1803" s="3">
        <v>0.33384807885982848</v>
      </c>
    </row>
    <row r="1804" spans="2:5">
      <c r="B1804" s="3">
        <f t="shared" si="28"/>
        <v>3.4762951111213365</v>
      </c>
      <c r="C1804" s="3">
        <v>9.2776268807031457</v>
      </c>
      <c r="D1804" s="3">
        <v>1.6854762413403725</v>
      </c>
      <c r="E1804" s="3">
        <v>0.37042451246681107</v>
      </c>
    </row>
    <row r="1805" spans="2:5">
      <c r="B1805" s="3">
        <f t="shared" si="28"/>
        <v>1.9172777561073637</v>
      </c>
      <c r="C1805" s="3">
        <v>6.9508346812341681</v>
      </c>
      <c r="D1805" s="3">
        <v>1.1724600970488601</v>
      </c>
      <c r="E1805" s="3">
        <v>0.45255897701956238</v>
      </c>
    </row>
    <row r="1806" spans="2:5">
      <c r="B1806" s="3">
        <f t="shared" si="28"/>
        <v>2.9646593358490367</v>
      </c>
      <c r="C1806" s="3">
        <v>8.5157017731254001</v>
      </c>
      <c r="D1806" s="3">
        <v>2.8746299630726035</v>
      </c>
      <c r="E1806" s="3">
        <v>0.40149845881527146</v>
      </c>
    </row>
    <row r="1807" spans="2:5">
      <c r="B1807" s="3">
        <f t="shared" si="28"/>
        <v>7.1554211343337215</v>
      </c>
      <c r="C1807" s="3">
        <v>9.9981688894314402</v>
      </c>
      <c r="D1807" s="3">
        <v>-0.53596606341746267</v>
      </c>
      <c r="E1807" s="3">
        <v>0.50584429456465352</v>
      </c>
    </row>
    <row r="1808" spans="2:5">
      <c r="B1808" s="3">
        <f t="shared" si="28"/>
        <v>3.134392959166485</v>
      </c>
      <c r="C1808" s="3">
        <v>8.2280343028046516</v>
      </c>
      <c r="D1808" s="3">
        <v>0.55339213232825712</v>
      </c>
      <c r="E1808" s="3">
        <v>0.37784966582232121</v>
      </c>
    </row>
    <row r="1809" spans="2:5">
      <c r="B1809" s="3">
        <f t="shared" si="28"/>
        <v>-0.53256535452502618</v>
      </c>
      <c r="C1809" s="3">
        <v>4.8824121829889826</v>
      </c>
      <c r="D1809" s="3">
        <v>-0.62309640797143473</v>
      </c>
      <c r="E1809" s="3">
        <v>0.54112063966795865</v>
      </c>
    </row>
    <row r="1810" spans="2:5">
      <c r="B1810" s="3">
        <f t="shared" si="28"/>
        <v>5.7588837747255113</v>
      </c>
      <c r="C1810" s="3">
        <v>9.7575609607226781</v>
      </c>
      <c r="D1810" s="3">
        <v>0.13498336741233552</v>
      </c>
      <c r="E1810" s="3">
        <v>0.46017639698477125</v>
      </c>
    </row>
    <row r="1811" spans="2:5">
      <c r="B1811" s="3">
        <f t="shared" si="28"/>
        <v>-0.11031615165006237</v>
      </c>
      <c r="C1811" s="3">
        <v>5.0005188146610919</v>
      </c>
      <c r="D1811" s="3">
        <v>3.1637928403576767</v>
      </c>
      <c r="E1811" s="3">
        <v>0.38621784112063967</v>
      </c>
    </row>
    <row r="1812" spans="2:5">
      <c r="B1812" s="3">
        <f t="shared" si="28"/>
        <v>5.9563218961721915</v>
      </c>
      <c r="C1812" s="3">
        <v>9.516403698843348</v>
      </c>
      <c r="D1812" s="3">
        <v>-0.29960020752586447</v>
      </c>
      <c r="E1812" s="3">
        <v>0.47900936918240911</v>
      </c>
    </row>
    <row r="1813" spans="2:5">
      <c r="B1813" s="3">
        <f t="shared" si="28"/>
        <v>0.12443447570592703</v>
      </c>
      <c r="C1813" s="3">
        <v>4.6870326853236488</v>
      </c>
      <c r="D1813" s="3">
        <v>1.1301919614246039</v>
      </c>
      <c r="E1813" s="3">
        <v>0.3761925107577746</v>
      </c>
    </row>
    <row r="1814" spans="2:5">
      <c r="B1814" s="3">
        <f t="shared" si="28"/>
        <v>3.2107941790373253</v>
      </c>
      <c r="C1814" s="3">
        <v>9.6584978789635905</v>
      </c>
      <c r="D1814" s="3">
        <v>2.4975737784966583</v>
      </c>
      <c r="E1814" s="3">
        <v>0.34300363170262765</v>
      </c>
    </row>
    <row r="1815" spans="2:5">
      <c r="B1815" s="3">
        <f t="shared" si="28"/>
        <v>0.89661496811503127</v>
      </c>
      <c r="C1815" s="3">
        <v>6.3806268501846368</v>
      </c>
      <c r="D1815" s="3">
        <v>2.5955381939146092</v>
      </c>
      <c r="E1815" s="3">
        <v>0.46248359630115665</v>
      </c>
    </row>
    <row r="1816" spans="2:5">
      <c r="B1816" s="3">
        <f t="shared" si="28"/>
        <v>-1.2060528440545646</v>
      </c>
      <c r="C1816" s="3">
        <v>5.0453810235908083</v>
      </c>
      <c r="D1816" s="3">
        <v>3.693899349955748</v>
      </c>
      <c r="E1816" s="3">
        <v>0.50940580462050233</v>
      </c>
    </row>
    <row r="1817" spans="2:5">
      <c r="B1817" s="3">
        <f t="shared" si="28"/>
        <v>0.552126128337739</v>
      </c>
      <c r="C1817" s="3">
        <v>4.338755455183569</v>
      </c>
      <c r="D1817" s="3">
        <v>1.7466658528397474</v>
      </c>
      <c r="E1817" s="3">
        <v>0.3072969756157109</v>
      </c>
    </row>
    <row r="1818" spans="2:5">
      <c r="B1818" s="3">
        <f t="shared" si="28"/>
        <v>1.8073768104788623</v>
      </c>
      <c r="C1818" s="3">
        <v>6.2478713339640493</v>
      </c>
      <c r="D1818" s="3">
        <v>-0.53047273171178322</v>
      </c>
      <c r="E1818" s="3">
        <v>0.48337656788842431</v>
      </c>
    </row>
    <row r="1819" spans="2:5">
      <c r="B1819" s="3">
        <f t="shared" si="28"/>
        <v>-0.55237172750156383</v>
      </c>
      <c r="C1819" s="3">
        <v>5.193334757530442</v>
      </c>
      <c r="D1819" s="3">
        <v>0.38065736869411282</v>
      </c>
      <c r="E1819" s="3">
        <v>0.53848384044923248</v>
      </c>
    </row>
    <row r="1820" spans="2:5">
      <c r="B1820" s="3">
        <f t="shared" si="28"/>
        <v>5.9301062613478308</v>
      </c>
      <c r="C1820" s="3">
        <v>9.2181157872249528</v>
      </c>
      <c r="D1820" s="3">
        <v>3.7347941526535839</v>
      </c>
      <c r="E1820" s="3">
        <v>0.59529404583880119</v>
      </c>
    </row>
    <row r="1821" spans="2:5">
      <c r="B1821" s="3">
        <f t="shared" si="28"/>
        <v>1.5685273204981804</v>
      </c>
      <c r="C1821" s="3">
        <v>6.9215369121372117</v>
      </c>
      <c r="D1821" s="3">
        <v>2.9281899472029784</v>
      </c>
      <c r="E1821" s="3">
        <v>0.59216284676656383</v>
      </c>
    </row>
    <row r="1822" spans="2:5">
      <c r="B1822" s="3">
        <f t="shared" si="28"/>
        <v>-1.3476275275278979</v>
      </c>
      <c r="C1822" s="3">
        <v>4.3977172154911957</v>
      </c>
      <c r="D1822" s="3">
        <v>2.5306863612781152</v>
      </c>
      <c r="E1822" s="3">
        <v>0.44876857814264348</v>
      </c>
    </row>
    <row r="1823" spans="2:5">
      <c r="B1823" s="3">
        <f t="shared" si="28"/>
        <v>3.0679057083336563</v>
      </c>
      <c r="C1823" s="3">
        <v>7.451643421735282</v>
      </c>
      <c r="D1823" s="3">
        <v>-0.17126987517929626</v>
      </c>
      <c r="E1823" s="3">
        <v>0.44009826960051268</v>
      </c>
    </row>
    <row r="1824" spans="2:5">
      <c r="B1824" s="3">
        <f t="shared" si="28"/>
        <v>1.0246745144202425</v>
      </c>
      <c r="C1824" s="3">
        <v>5.112949003570666</v>
      </c>
      <c r="D1824" s="3">
        <v>-0.84481337931455425</v>
      </c>
      <c r="E1824" s="3">
        <v>0.42423169652394177</v>
      </c>
    </row>
    <row r="1825" spans="2:5">
      <c r="B1825" s="3">
        <f t="shared" si="28"/>
        <v>2.7492519662130679</v>
      </c>
      <c r="C1825" s="3">
        <v>8.8496963408307145</v>
      </c>
      <c r="D1825" s="3">
        <v>1.3970763267921993</v>
      </c>
      <c r="E1825" s="3">
        <v>0.3224860377819147</v>
      </c>
    </row>
    <row r="1826" spans="2:5">
      <c r="B1826" s="3">
        <f t="shared" si="28"/>
        <v>2.4834670329760868</v>
      </c>
      <c r="C1826" s="3">
        <v>6.91109958189642</v>
      </c>
      <c r="D1826" s="3">
        <v>-0.1445661793877987</v>
      </c>
      <c r="E1826" s="3">
        <v>0.55060579241309848</v>
      </c>
    </row>
    <row r="1827" spans="2:5">
      <c r="B1827" s="3">
        <f t="shared" si="28"/>
        <v>1.841742030946163</v>
      </c>
      <c r="C1827" s="3">
        <v>7.6083864864040045</v>
      </c>
      <c r="D1827" s="3">
        <v>3.8879970702230899</v>
      </c>
      <c r="E1827" s="3">
        <v>0.32301705984679707</v>
      </c>
    </row>
    <row r="1828" spans="2:5">
      <c r="B1828" s="3">
        <f t="shared" si="28"/>
        <v>3.0924015521475319</v>
      </c>
      <c r="C1828" s="3">
        <v>9.783379619739371</v>
      </c>
      <c r="D1828" s="3">
        <v>1.1916867580187382</v>
      </c>
      <c r="E1828" s="3">
        <v>0.30920133060701316</v>
      </c>
    </row>
    <row r="1829" spans="2:5">
      <c r="B1829" s="3">
        <f t="shared" si="28"/>
        <v>5.2854881995737166</v>
      </c>
      <c r="C1829" s="3">
        <v>8.72499771111179</v>
      </c>
      <c r="D1829" s="3">
        <v>0.70369579149754324</v>
      </c>
      <c r="E1829" s="3">
        <v>0.56931058687093716</v>
      </c>
    </row>
    <row r="1830" spans="2:5">
      <c r="B1830" s="3">
        <f t="shared" si="28"/>
        <v>4.2139389089401789</v>
      </c>
      <c r="C1830" s="3">
        <v>9.7004303109836112</v>
      </c>
      <c r="D1830" s="3">
        <v>1.5182348094119082</v>
      </c>
      <c r="E1830" s="3">
        <v>0.39617908261360513</v>
      </c>
    </row>
    <row r="1831" spans="2:5">
      <c r="B1831" s="3">
        <f t="shared" si="28"/>
        <v>6.405176921862342</v>
      </c>
      <c r="C1831" s="3">
        <v>9.7727591784417243</v>
      </c>
      <c r="D1831" s="3">
        <v>2.6603900265511031</v>
      </c>
      <c r="E1831" s="3">
        <v>0.55457014679403049</v>
      </c>
    </row>
    <row r="1832" spans="2:5">
      <c r="B1832" s="3">
        <f t="shared" si="28"/>
        <v>4.2085986597358911</v>
      </c>
      <c r="C1832" s="3">
        <v>8.362254707480087</v>
      </c>
      <c r="D1832" s="3">
        <v>1.0625934629352702</v>
      </c>
      <c r="E1832" s="3">
        <v>0.53061922055726796</v>
      </c>
    </row>
    <row r="1833" spans="2:5">
      <c r="B1833" s="3">
        <f t="shared" si="28"/>
        <v>3.054819824590167</v>
      </c>
      <c r="C1833" s="3">
        <v>7.7680593279824217</v>
      </c>
      <c r="D1833" s="3">
        <v>0.11377300332651741</v>
      </c>
      <c r="E1833" s="3">
        <v>0.39424726096377449</v>
      </c>
    </row>
    <row r="1834" spans="2:5">
      <c r="B1834" s="3">
        <f t="shared" si="28"/>
        <v>-2.8206083246981315</v>
      </c>
      <c r="C1834" s="3">
        <v>4.2433545945616018</v>
      </c>
      <c r="D1834" s="3">
        <v>3.4553971984008296</v>
      </c>
      <c r="E1834" s="3">
        <v>0.54192632831812493</v>
      </c>
    </row>
    <row r="1835" spans="2:5">
      <c r="B1835" s="3">
        <f t="shared" si="28"/>
        <v>4.4395505101925608</v>
      </c>
      <c r="C1835" s="3">
        <v>9.0917691579943245</v>
      </c>
      <c r="D1835" s="3">
        <v>-0.36155278176213868</v>
      </c>
      <c r="E1835" s="3">
        <v>0.39140903958250678</v>
      </c>
    </row>
    <row r="1836" spans="2:5">
      <c r="B1836" s="3">
        <f t="shared" si="28"/>
        <v>2.2956770573980698</v>
      </c>
      <c r="C1836" s="3">
        <v>7.6655171361430705</v>
      </c>
      <c r="D1836" s="3">
        <v>1.8873561815240945</v>
      </c>
      <c r="E1836" s="3">
        <v>0.39064912869655444</v>
      </c>
    </row>
    <row r="1837" spans="2:5">
      <c r="B1837" s="3">
        <f t="shared" si="28"/>
        <v>1.0164184238696521</v>
      </c>
      <c r="C1837" s="3">
        <v>5.7611621448408457</v>
      </c>
      <c r="D1837" s="3">
        <v>1.9816583758049258</v>
      </c>
      <c r="E1837" s="3">
        <v>0.324115726187933</v>
      </c>
    </row>
    <row r="1838" spans="2:5">
      <c r="B1838" s="3">
        <f t="shared" si="28"/>
        <v>0.95257288008676611</v>
      </c>
      <c r="C1838" s="3">
        <v>5.5046235541856134</v>
      </c>
      <c r="D1838" s="3">
        <v>0.96905423139133884</v>
      </c>
      <c r="E1838" s="3">
        <v>0.35735953856013669</v>
      </c>
    </row>
    <row r="1839" spans="2:5">
      <c r="B1839" s="3">
        <f t="shared" si="28"/>
        <v>-0.55569868353719265</v>
      </c>
      <c r="C1839" s="3">
        <v>4.7384868923001804</v>
      </c>
      <c r="D1839" s="3">
        <v>-0.68230231635486926</v>
      </c>
      <c r="E1839" s="3">
        <v>0.52508926664021727</v>
      </c>
    </row>
    <row r="1840" spans="2:5">
      <c r="B1840" s="3">
        <f t="shared" si="28"/>
        <v>1.7996083211534906</v>
      </c>
      <c r="C1840" s="3">
        <v>6.9770195623645739</v>
      </c>
      <c r="D1840" s="3">
        <v>1.4709311197241126</v>
      </c>
      <c r="E1840" s="3">
        <v>0.36427198095645008</v>
      </c>
    </row>
    <row r="1841" spans="2:5">
      <c r="B1841" s="3">
        <f t="shared" si="28"/>
        <v>0.1640616850723795</v>
      </c>
      <c r="C1841" s="3">
        <v>5.4412671285134433</v>
      </c>
      <c r="D1841" s="3">
        <v>1.5167088839381084</v>
      </c>
      <c r="E1841" s="3">
        <v>0.43532822656941433</v>
      </c>
    </row>
    <row r="1842" spans="2:5">
      <c r="B1842" s="3">
        <f t="shared" si="28"/>
        <v>2.0447731148243715</v>
      </c>
      <c r="C1842" s="3">
        <v>6.5067903683584092</v>
      </c>
      <c r="D1842" s="3">
        <v>5.4567094943082983E-2</v>
      </c>
      <c r="E1842" s="3">
        <v>0.35928220465712452</v>
      </c>
    </row>
    <row r="1843" spans="2:5">
      <c r="B1843" s="3">
        <f t="shared" si="28"/>
        <v>0.83168795411258234</v>
      </c>
      <c r="C1843" s="3">
        <v>4.943754387035737</v>
      </c>
      <c r="D1843" s="3">
        <v>1.3427533799249245</v>
      </c>
      <c r="E1843" s="3">
        <v>0.31712088381603443</v>
      </c>
    </row>
    <row r="1844" spans="2:5">
      <c r="B1844" s="3">
        <f t="shared" si="28"/>
        <v>0.33796602194462544</v>
      </c>
      <c r="C1844" s="3">
        <v>4.7062593462935274</v>
      </c>
      <c r="D1844" s="3">
        <v>0.49189733573412275</v>
      </c>
      <c r="E1844" s="3">
        <v>0.38130130924405653</v>
      </c>
    </row>
    <row r="1845" spans="2:5">
      <c r="B1845" s="3">
        <f t="shared" si="28"/>
        <v>0.35125408025062654</v>
      </c>
      <c r="C1845" s="3">
        <v>5.2784813989684745</v>
      </c>
      <c r="D1845" s="3">
        <v>0.34876552629169577</v>
      </c>
      <c r="E1845" s="3">
        <v>0.44523453474532304</v>
      </c>
    </row>
    <row r="1846" spans="2:5">
      <c r="B1846" s="3">
        <f t="shared" si="28"/>
        <v>3.0284827717896992</v>
      </c>
      <c r="C1846" s="3">
        <v>9.7454756309701835</v>
      </c>
      <c r="D1846" s="3">
        <v>2.3289590136417733</v>
      </c>
      <c r="E1846" s="3">
        <v>0.32530594805749685</v>
      </c>
    </row>
    <row r="1847" spans="2:5">
      <c r="B1847" s="3">
        <f t="shared" si="28"/>
        <v>-0.42844370528555054</v>
      </c>
      <c r="C1847" s="3">
        <v>5.5060884426404613</v>
      </c>
      <c r="D1847" s="3">
        <v>3.8425244911038545</v>
      </c>
      <c r="E1847" s="3">
        <v>0.49571825312051754</v>
      </c>
    </row>
    <row r="1848" spans="2:5">
      <c r="B1848" s="3">
        <f t="shared" si="28"/>
        <v>1.3087052226610147</v>
      </c>
      <c r="C1848" s="3">
        <v>6.6034730063783682</v>
      </c>
      <c r="D1848" s="3">
        <v>3.1196935941648611</v>
      </c>
      <c r="E1848" s="3">
        <v>0.32390514847254859</v>
      </c>
    </row>
    <row r="1849" spans="2:5">
      <c r="B1849" s="3">
        <f t="shared" si="28"/>
        <v>0.58373075039342481</v>
      </c>
      <c r="C1849" s="3">
        <v>5.5791497543259982</v>
      </c>
      <c r="D1849" s="3">
        <v>2.7978759117404701</v>
      </c>
      <c r="E1849" s="3">
        <v>0.35707571642200991</v>
      </c>
    </row>
    <row r="1850" spans="2:5">
      <c r="B1850" s="3">
        <f t="shared" si="28"/>
        <v>1.2319307918791189</v>
      </c>
      <c r="C1850" s="3">
        <v>6.6270943327127902</v>
      </c>
      <c r="D1850" s="3">
        <v>1.846461378826258</v>
      </c>
      <c r="E1850" s="3">
        <v>0.54640339365825374</v>
      </c>
    </row>
    <row r="1851" spans="2:5">
      <c r="B1851" s="3">
        <f t="shared" si="28"/>
        <v>0.3107986173322308</v>
      </c>
      <c r="C1851" s="3">
        <v>4.2230292672505874</v>
      </c>
      <c r="D1851" s="3">
        <v>1.1120334482863856</v>
      </c>
      <c r="E1851" s="3">
        <v>0.33578905606250187</v>
      </c>
    </row>
    <row r="1852" spans="2:5">
      <c r="B1852" s="3">
        <f t="shared" si="28"/>
        <v>-2.1794698178478598</v>
      </c>
      <c r="C1852" s="3">
        <v>4.2215643787957395</v>
      </c>
      <c r="D1852" s="3">
        <v>-0.4039735099337749</v>
      </c>
      <c r="E1852" s="3">
        <v>0.57390667439802234</v>
      </c>
    </row>
    <row r="1853" spans="2:5">
      <c r="B1853" s="3">
        <f t="shared" si="28"/>
        <v>2.4547266923891247</v>
      </c>
      <c r="C1853" s="3">
        <v>7.8521073030793174</v>
      </c>
      <c r="D1853" s="3">
        <v>1.2556230353709523</v>
      </c>
      <c r="E1853" s="3">
        <v>0.35563829462569047</v>
      </c>
    </row>
    <row r="1854" spans="2:5">
      <c r="B1854" s="3">
        <f t="shared" si="28"/>
        <v>2.9700632032357355</v>
      </c>
      <c r="C1854" s="3">
        <v>7.1264381847590563</v>
      </c>
      <c r="D1854" s="3">
        <v>-0.42152165288247323</v>
      </c>
      <c r="E1854" s="3">
        <v>0.52757042146061583</v>
      </c>
    </row>
    <row r="1855" spans="2:5">
      <c r="B1855" s="3">
        <f t="shared" si="28"/>
        <v>3.0254594061074584</v>
      </c>
      <c r="C1855" s="3">
        <v>8.6746421704763925</v>
      </c>
      <c r="D1855" s="3">
        <v>3.2962431714835052</v>
      </c>
      <c r="E1855" s="3">
        <v>0.39433881649220248</v>
      </c>
    </row>
    <row r="1856" spans="2:5">
      <c r="B1856" s="3">
        <f t="shared" si="28"/>
        <v>6.1060897475026614</v>
      </c>
      <c r="C1856" s="3">
        <v>9.3115024262215034</v>
      </c>
      <c r="D1856" s="3">
        <v>2.8109988708151494</v>
      </c>
      <c r="E1856" s="3">
        <v>0.59423200170903656</v>
      </c>
    </row>
    <row r="1857" spans="2:5">
      <c r="B1857" s="3">
        <f t="shared" si="28"/>
        <v>3.1479551563251498</v>
      </c>
      <c r="C1857" s="3">
        <v>8.370860927152318</v>
      </c>
      <c r="D1857" s="3">
        <v>-0.41511276589251378</v>
      </c>
      <c r="E1857" s="3">
        <v>0.30025635547959839</v>
      </c>
    </row>
    <row r="1858" spans="2:5">
      <c r="B1858" s="3">
        <f t="shared" si="28"/>
        <v>3.2093516341158583</v>
      </c>
      <c r="C1858" s="3">
        <v>8.8421887874996195</v>
      </c>
      <c r="D1858" s="3">
        <v>3.8422193060090946</v>
      </c>
      <c r="E1858" s="3">
        <v>0.3962065492721335</v>
      </c>
    </row>
    <row r="1859" spans="2:5">
      <c r="B1859" s="3">
        <f t="shared" si="28"/>
        <v>4.4417308227616097</v>
      </c>
      <c r="C1859" s="3">
        <v>9.8016907254249706</v>
      </c>
      <c r="D1859" s="3">
        <v>3.2295602282784515</v>
      </c>
      <c r="E1859" s="3">
        <v>0.42292245246742149</v>
      </c>
    </row>
    <row r="1860" spans="2:5">
      <c r="B1860" s="3">
        <f t="shared" si="28"/>
        <v>-2.2357408559819625</v>
      </c>
      <c r="C1860" s="3">
        <v>4.8379161961729791</v>
      </c>
      <c r="D1860" s="3">
        <v>3.4026001770073551</v>
      </c>
      <c r="E1860" s="3">
        <v>0.57902462843714708</v>
      </c>
    </row>
    <row r="1861" spans="2:5">
      <c r="B1861" s="3">
        <f t="shared" si="28"/>
        <v>3.3946619048654476</v>
      </c>
      <c r="C1861" s="3">
        <v>7.8762779625843073</v>
      </c>
      <c r="D1861" s="3">
        <v>0.94189275795770144</v>
      </c>
      <c r="E1861" s="3">
        <v>0.51223487044892724</v>
      </c>
    </row>
    <row r="1862" spans="2:5">
      <c r="B1862" s="3">
        <f t="shared" si="28"/>
        <v>2.7205637159521885</v>
      </c>
      <c r="C1862" s="3">
        <v>7.644642475661489</v>
      </c>
      <c r="D1862" s="3">
        <v>2.455916013061922</v>
      </c>
      <c r="E1862" s="3">
        <v>0.52744224372081661</v>
      </c>
    </row>
    <row r="1863" spans="2:5">
      <c r="B1863" s="3">
        <f t="shared" si="28"/>
        <v>-1.9094548134613767</v>
      </c>
      <c r="C1863" s="3">
        <v>4.7144993438520464</v>
      </c>
      <c r="D1863" s="3">
        <v>3.0937528611102634</v>
      </c>
      <c r="E1863" s="3">
        <v>0.52915433210242013</v>
      </c>
    </row>
    <row r="1864" spans="2:5">
      <c r="B1864" s="3">
        <f t="shared" si="28"/>
        <v>1.171586813853537</v>
      </c>
      <c r="C1864" s="3">
        <v>6.3053682058168281</v>
      </c>
      <c r="D1864" s="3">
        <v>0.41468550675984983</v>
      </c>
      <c r="E1864" s="3">
        <v>0.5565294351023895</v>
      </c>
    </row>
    <row r="1865" spans="2:5">
      <c r="B1865" s="3">
        <f t="shared" si="28"/>
        <v>2.0760700627129154</v>
      </c>
      <c r="C1865" s="3">
        <v>8.3510849330118724</v>
      </c>
      <c r="D1865" s="3">
        <v>3.9298074282052067</v>
      </c>
      <c r="E1865" s="3">
        <v>0.30342417676320688</v>
      </c>
    </row>
    <row r="1866" spans="2:5">
      <c r="B1866" s="3">
        <f t="shared" si="28"/>
        <v>0.36874264863792661</v>
      </c>
      <c r="C1866" s="3">
        <v>5.1006805627613145</v>
      </c>
      <c r="D1866" s="3">
        <v>-9.3905453657643356E-2</v>
      </c>
      <c r="E1866" s="3">
        <v>0.44576555681020535</v>
      </c>
    </row>
    <row r="1867" spans="2:5">
      <c r="B1867" s="3">
        <f t="shared" ref="B1867:B1930" si="29">10.11-1.136*C1867-0.526*D1867-34.98*E1867+0.0784*D1867*D1867+5.1*C1867*E1867</f>
        <v>1.1107192329359528</v>
      </c>
      <c r="C1867" s="3">
        <v>5.1693472090823089</v>
      </c>
      <c r="D1867" s="3">
        <v>1.0430616168706321</v>
      </c>
      <c r="E1867" s="3">
        <v>0.30912808618427073</v>
      </c>
    </row>
    <row r="1868" spans="2:5">
      <c r="B1868" s="3">
        <f t="shared" si="29"/>
        <v>-2.0691449847602961</v>
      </c>
      <c r="C1868" s="3">
        <v>4.0780053102206484</v>
      </c>
      <c r="D1868" s="3">
        <v>2.0425428022095402</v>
      </c>
      <c r="E1868" s="3">
        <v>0.47942136906033506</v>
      </c>
    </row>
    <row r="1869" spans="2:5">
      <c r="B1869" s="3">
        <f t="shared" si="29"/>
        <v>1.3789904957523014</v>
      </c>
      <c r="C1869" s="3">
        <v>6.8067262794885099</v>
      </c>
      <c r="D1869" s="3">
        <v>3.4872890408032475</v>
      </c>
      <c r="E1869" s="3">
        <v>0.44295480208746607</v>
      </c>
    </row>
    <row r="1870" spans="2:5">
      <c r="B1870" s="3">
        <f t="shared" si="29"/>
        <v>2.1673480795454143</v>
      </c>
      <c r="C1870" s="3">
        <v>6.862758262886441</v>
      </c>
      <c r="D1870" s="3">
        <v>0.30436109500412023</v>
      </c>
      <c r="E1870" s="3">
        <v>0.31258888515884881</v>
      </c>
    </row>
    <row r="1871" spans="2:5">
      <c r="B1871" s="3">
        <f t="shared" si="29"/>
        <v>2.3891744535541282</v>
      </c>
      <c r="C1871" s="3">
        <v>7.1489608447523416</v>
      </c>
      <c r="D1871" s="3">
        <v>0.45908993804742559</v>
      </c>
      <c r="E1871" s="3">
        <v>0.4226203192236091</v>
      </c>
    </row>
    <row r="1872" spans="2:5">
      <c r="B1872" s="3">
        <f t="shared" si="29"/>
        <v>-1.8926143225245404</v>
      </c>
      <c r="C1872" s="3">
        <v>4.3850825525681323</v>
      </c>
      <c r="D1872" s="3">
        <v>3.4962920010986664</v>
      </c>
      <c r="E1872" s="3">
        <v>0.48671834467604602</v>
      </c>
    </row>
    <row r="1873" spans="2:5">
      <c r="B1873" s="3">
        <f t="shared" si="29"/>
        <v>1.3034212800387177</v>
      </c>
      <c r="C1873" s="3">
        <v>5.0191961424604017</v>
      </c>
      <c r="D1873" s="3">
        <v>0.42109439374980928</v>
      </c>
      <c r="E1873" s="3">
        <v>0.30879848628192996</v>
      </c>
    </row>
    <row r="1874" spans="2:5">
      <c r="B1874" s="3">
        <f t="shared" si="29"/>
        <v>4.2828543427111097</v>
      </c>
      <c r="C1874" s="3">
        <v>9.2107913449507119</v>
      </c>
      <c r="D1874" s="3">
        <v>-0.58388012329477834</v>
      </c>
      <c r="E1874" s="3">
        <v>0.35868709372234259</v>
      </c>
    </row>
    <row r="1875" spans="2:5">
      <c r="B1875" s="3">
        <f t="shared" si="29"/>
        <v>2.7938725992798741</v>
      </c>
      <c r="C1875" s="3">
        <v>7.9887081514938814</v>
      </c>
      <c r="D1875" s="3">
        <v>1.9862361522263252</v>
      </c>
      <c r="E1875" s="3">
        <v>0.43289284951322976</v>
      </c>
    </row>
    <row r="1876" spans="2:5">
      <c r="B1876" s="3">
        <f t="shared" si="29"/>
        <v>0.81735434755195691</v>
      </c>
      <c r="C1876" s="3">
        <v>5.6963408307138277</v>
      </c>
      <c r="D1876" s="3">
        <v>1.5165562913907285</v>
      </c>
      <c r="E1876" s="3">
        <v>0.37178868984038815</v>
      </c>
    </row>
    <row r="1877" spans="2:5">
      <c r="B1877" s="3">
        <f t="shared" si="29"/>
        <v>4.1991608789300567</v>
      </c>
      <c r="C1877" s="3">
        <v>9.1525620288705092</v>
      </c>
      <c r="D1877" s="3">
        <v>0.98675496688741715</v>
      </c>
      <c r="E1877" s="3">
        <v>0.42136600848414563</v>
      </c>
    </row>
    <row r="1878" spans="2:5">
      <c r="B1878" s="3">
        <f t="shared" si="29"/>
        <v>4.0221720996500459</v>
      </c>
      <c r="C1878" s="3">
        <v>9.9333475753044223</v>
      </c>
      <c r="D1878" s="3">
        <v>1.5447859126560255</v>
      </c>
      <c r="E1878" s="3">
        <v>0.37129428998687702</v>
      </c>
    </row>
    <row r="1879" spans="2:5">
      <c r="B1879" s="3">
        <f t="shared" si="29"/>
        <v>-7.6342659278378022E-2</v>
      </c>
      <c r="C1879" s="3">
        <v>4.4808496353038114</v>
      </c>
      <c r="D1879" s="3">
        <v>1.0087282937101354</v>
      </c>
      <c r="E1879" s="3">
        <v>0.38303170873134557</v>
      </c>
    </row>
    <row r="1880" spans="2:5">
      <c r="B1880" s="3">
        <f t="shared" si="29"/>
        <v>2.9280815446932138</v>
      </c>
      <c r="C1880" s="3">
        <v>8.1568041016876727</v>
      </c>
      <c r="D1880" s="3">
        <v>2.5706656086916717</v>
      </c>
      <c r="E1880" s="3">
        <v>0.44084902493362221</v>
      </c>
    </row>
    <row r="1881" spans="2:5">
      <c r="B1881" s="3">
        <f t="shared" si="29"/>
        <v>4.0514560838211793</v>
      </c>
      <c r="C1881" s="3">
        <v>8.2049623096407966</v>
      </c>
      <c r="D1881" s="3">
        <v>0.42368846705526897</v>
      </c>
      <c r="E1881" s="3">
        <v>0.50559709463789781</v>
      </c>
    </row>
    <row r="1882" spans="2:5">
      <c r="B1882" s="3">
        <f t="shared" si="29"/>
        <v>-1.4559729659526841</v>
      </c>
      <c r="C1882" s="3">
        <v>4.7373882259590445</v>
      </c>
      <c r="D1882" s="3">
        <v>-0.45188756981109035</v>
      </c>
      <c r="E1882" s="3">
        <v>0.59504684591204571</v>
      </c>
    </row>
    <row r="1883" spans="2:5">
      <c r="B1883" s="3">
        <f t="shared" si="29"/>
        <v>-1.8842151752728125</v>
      </c>
      <c r="C1883" s="3">
        <v>4.3991821039460435</v>
      </c>
      <c r="D1883" s="3">
        <v>0.7218543046357615</v>
      </c>
      <c r="E1883" s="3">
        <v>0.53075655384990994</v>
      </c>
    </row>
    <row r="1884" spans="2:5">
      <c r="B1884" s="3">
        <f t="shared" si="29"/>
        <v>2.6676619241459285</v>
      </c>
      <c r="C1884" s="3">
        <v>6.7660756248664811</v>
      </c>
      <c r="D1884" s="3">
        <v>-0.73860896633808404</v>
      </c>
      <c r="E1884" s="3">
        <v>0.39608752708517714</v>
      </c>
    </row>
    <row r="1885" spans="2:5">
      <c r="B1885" s="3">
        <f t="shared" si="29"/>
        <v>2.0824690818664457</v>
      </c>
      <c r="C1885" s="3">
        <v>7.2183599353007599</v>
      </c>
      <c r="D1885" s="3">
        <v>1.8527176732688373</v>
      </c>
      <c r="E1885" s="3">
        <v>0.47879879146702475</v>
      </c>
    </row>
    <row r="1886" spans="2:5">
      <c r="B1886" s="3">
        <f t="shared" si="29"/>
        <v>-0.31993493189863997</v>
      </c>
      <c r="C1886" s="3">
        <v>5.3715018158513139</v>
      </c>
      <c r="D1886" s="3">
        <v>3.7735526596881002</v>
      </c>
      <c r="E1886" s="3">
        <v>0.45606555375835445</v>
      </c>
    </row>
    <row r="1887" spans="2:5">
      <c r="B1887" s="3">
        <f t="shared" si="29"/>
        <v>3.3977648350913672</v>
      </c>
      <c r="C1887" s="3">
        <v>8.8755149998474074</v>
      </c>
      <c r="D1887" s="3">
        <v>3.4570757164220094</v>
      </c>
      <c r="E1887" s="3">
        <v>0.41339152195806755</v>
      </c>
    </row>
    <row r="1888" spans="2:5">
      <c r="B1888" s="3">
        <f t="shared" si="29"/>
        <v>0.23641492878828529</v>
      </c>
      <c r="C1888" s="3">
        <v>5.9938962981048007</v>
      </c>
      <c r="D1888" s="3">
        <v>1.9818109683523057</v>
      </c>
      <c r="E1888" s="3">
        <v>0.52821131015961176</v>
      </c>
    </row>
    <row r="1889" spans="2:5">
      <c r="B1889" s="3">
        <f t="shared" si="29"/>
        <v>4.5876750851946966</v>
      </c>
      <c r="C1889" s="3">
        <v>8.1861018707846309</v>
      </c>
      <c r="D1889" s="3">
        <v>-0.55946531571398062</v>
      </c>
      <c r="E1889" s="3">
        <v>0.51088900418103578</v>
      </c>
    </row>
    <row r="1890" spans="2:5">
      <c r="B1890" s="3">
        <f t="shared" si="29"/>
        <v>-0.20560580875452317</v>
      </c>
      <c r="C1890" s="3">
        <v>4.6520584734641561</v>
      </c>
      <c r="D1890" s="3">
        <v>3.1871395001068148</v>
      </c>
      <c r="E1890" s="3">
        <v>0.36881313516647846</v>
      </c>
    </row>
    <row r="1891" spans="2:5">
      <c r="B1891" s="3">
        <f t="shared" si="29"/>
        <v>9.2422835866128317E-2</v>
      </c>
      <c r="C1891" s="3">
        <v>4.072878200628681</v>
      </c>
      <c r="D1891" s="3">
        <v>0.41224402600177013</v>
      </c>
      <c r="E1891" s="3">
        <v>0.36508682515945923</v>
      </c>
    </row>
    <row r="1892" spans="2:5">
      <c r="B1892" s="3">
        <f t="shared" si="29"/>
        <v>1.9198607770834357</v>
      </c>
      <c r="C1892" s="3">
        <v>6.5141148106326483</v>
      </c>
      <c r="D1892" s="3">
        <v>0.34205145420697636</v>
      </c>
      <c r="E1892" s="3">
        <v>0.35230567339091157</v>
      </c>
    </row>
    <row r="1893" spans="2:5">
      <c r="B1893" s="3">
        <f t="shared" si="29"/>
        <v>2.6967490600284645</v>
      </c>
      <c r="C1893" s="3">
        <v>8.5970030823694579</v>
      </c>
      <c r="D1893" s="3">
        <v>2.2389294106875823</v>
      </c>
      <c r="E1893" s="3">
        <v>0.35394451734977261</v>
      </c>
    </row>
    <row r="1894" spans="2:5">
      <c r="B1894" s="3">
        <f t="shared" si="29"/>
        <v>3.5935732932997659</v>
      </c>
      <c r="C1894" s="3">
        <v>8.5796075319681382</v>
      </c>
      <c r="D1894" s="3">
        <v>-0.51506088442640463</v>
      </c>
      <c r="E1894" s="3">
        <v>0.33480941190832236</v>
      </c>
    </row>
    <row r="1895" spans="2:5">
      <c r="B1895" s="3">
        <f t="shared" si="29"/>
        <v>3.3823836004462624</v>
      </c>
      <c r="C1895" s="3">
        <v>9.5876338999603252</v>
      </c>
      <c r="D1895" s="3">
        <v>2.4498123111667227</v>
      </c>
      <c r="E1895" s="3">
        <v>0.35798211615344705</v>
      </c>
    </row>
    <row r="1896" spans="2:5">
      <c r="B1896" s="3">
        <f t="shared" si="29"/>
        <v>2.863789518560937</v>
      </c>
      <c r="C1896" s="3">
        <v>7.7484664448988312</v>
      </c>
      <c r="D1896" s="3">
        <v>1.4065370647297586</v>
      </c>
      <c r="E1896" s="3">
        <v>0.47183141575365461</v>
      </c>
    </row>
    <row r="1897" spans="2:5">
      <c r="B1897" s="3">
        <f t="shared" si="29"/>
        <v>1.2247103114853282</v>
      </c>
      <c r="C1897" s="3">
        <v>6.5553147984252451</v>
      </c>
      <c r="D1897" s="3">
        <v>2.6020996734519484</v>
      </c>
      <c r="E1897" s="3">
        <v>0.38800317392498551</v>
      </c>
    </row>
    <row r="1898" spans="2:5">
      <c r="B1898" s="3">
        <f t="shared" si="29"/>
        <v>1.2572535637150537</v>
      </c>
      <c r="C1898" s="3">
        <v>6.7309183019501333</v>
      </c>
      <c r="D1898" s="3">
        <v>2.4615619373149813</v>
      </c>
      <c r="E1898" s="3">
        <v>0.592794579912717</v>
      </c>
    </row>
    <row r="1899" spans="2:5">
      <c r="B1899" s="3">
        <f t="shared" si="29"/>
        <v>0.41392978954534776</v>
      </c>
      <c r="C1899" s="3">
        <v>6.0180669576097898</v>
      </c>
      <c r="D1899" s="3">
        <v>2.1128879665517135</v>
      </c>
      <c r="E1899" s="3">
        <v>0.48932767723624382</v>
      </c>
    </row>
    <row r="1900" spans="2:5">
      <c r="B1900" s="3">
        <f t="shared" si="29"/>
        <v>2.7912887234092612</v>
      </c>
      <c r="C1900" s="3">
        <v>6.9072542497024445</v>
      </c>
      <c r="D1900" s="3">
        <v>-0.73342081972716455</v>
      </c>
      <c r="E1900" s="3">
        <v>0.40477614673299356</v>
      </c>
    </row>
    <row r="1901" spans="2:5">
      <c r="B1901" s="3">
        <f t="shared" si="29"/>
        <v>7.1421309429327451E-2</v>
      </c>
      <c r="C1901" s="3">
        <v>4.4107181005279701</v>
      </c>
      <c r="D1901" s="3">
        <v>0.59276100955229349</v>
      </c>
      <c r="E1901" s="3">
        <v>0.3799462874233222</v>
      </c>
    </row>
    <row r="1902" spans="2:5">
      <c r="B1902" s="3">
        <f t="shared" si="29"/>
        <v>1.7791878224774695</v>
      </c>
      <c r="C1902" s="3">
        <v>7.1191137424848172</v>
      </c>
      <c r="D1902" s="3">
        <v>2.4195989867854855</v>
      </c>
      <c r="E1902" s="3">
        <v>0.42955107272560805</v>
      </c>
    </row>
    <row r="1903" spans="2:5">
      <c r="B1903" s="3">
        <f t="shared" si="29"/>
        <v>1.1567962131997866</v>
      </c>
      <c r="C1903" s="3">
        <v>5.1422467726676224</v>
      </c>
      <c r="D1903" s="3">
        <v>-0.47981200598162788</v>
      </c>
      <c r="E1903" s="3">
        <v>0.38631855220191047</v>
      </c>
    </row>
    <row r="1904" spans="2:5">
      <c r="B1904" s="3">
        <f t="shared" si="29"/>
        <v>3.7499524559115933</v>
      </c>
      <c r="C1904" s="3">
        <v>8.2115543076876136</v>
      </c>
      <c r="D1904" s="3">
        <v>2.9829706717123936</v>
      </c>
      <c r="E1904" s="3">
        <v>0.55656605731376074</v>
      </c>
    </row>
    <row r="1905" spans="2:5">
      <c r="B1905" s="3">
        <f t="shared" si="29"/>
        <v>-1.8690911970391966E-2</v>
      </c>
      <c r="C1905" s="3">
        <v>5.838251899777215</v>
      </c>
      <c r="D1905" s="3">
        <v>3.2791528061769464</v>
      </c>
      <c r="E1905" s="3">
        <v>0.50233771782586134</v>
      </c>
    </row>
    <row r="1906" spans="2:5">
      <c r="B1906" s="3">
        <f t="shared" si="29"/>
        <v>1.3018308905167597</v>
      </c>
      <c r="C1906" s="3">
        <v>6.702352977080599</v>
      </c>
      <c r="D1906" s="3">
        <v>2.9037751396221809</v>
      </c>
      <c r="E1906" s="3">
        <v>0.41099276711325416</v>
      </c>
    </row>
    <row r="1907" spans="2:5">
      <c r="B1907" s="3">
        <f t="shared" si="29"/>
        <v>1.7044633110656306</v>
      </c>
      <c r="C1907" s="3">
        <v>7.1346781823175753</v>
      </c>
      <c r="D1907" s="3">
        <v>2.2929471724600972</v>
      </c>
      <c r="E1907" s="3">
        <v>0.35067598498489333</v>
      </c>
    </row>
    <row r="1908" spans="2:5">
      <c r="B1908" s="3">
        <f t="shared" si="29"/>
        <v>-0.89357816249064648</v>
      </c>
      <c r="C1908" s="3">
        <v>4.9882503738517414</v>
      </c>
      <c r="D1908" s="3">
        <v>2.4289071321756648</v>
      </c>
      <c r="E1908" s="3">
        <v>0.47399212622455517</v>
      </c>
    </row>
    <row r="1909" spans="2:5">
      <c r="B1909" s="3">
        <f t="shared" si="29"/>
        <v>1.0287716596390251</v>
      </c>
      <c r="C1909" s="3">
        <v>4.3046967986083562</v>
      </c>
      <c r="D1909" s="3">
        <v>0.33060701315347751</v>
      </c>
      <c r="E1909" s="3">
        <v>0.30905484176152836</v>
      </c>
    </row>
    <row r="1910" spans="2:5">
      <c r="B1910" s="3">
        <f t="shared" si="29"/>
        <v>0.74705906897754026</v>
      </c>
      <c r="C1910" s="3">
        <v>5.7353434858241528</v>
      </c>
      <c r="D1910" s="3">
        <v>-0.46440015869624929</v>
      </c>
      <c r="E1910" s="3">
        <v>0.54256721701712085</v>
      </c>
    </row>
    <row r="1911" spans="2:5">
      <c r="B1911" s="3">
        <f t="shared" si="29"/>
        <v>1.2678216711159962</v>
      </c>
      <c r="C1911" s="3">
        <v>6.2654499954222231</v>
      </c>
      <c r="D1911" s="3">
        <v>2.1716360972930078</v>
      </c>
      <c r="E1911" s="3">
        <v>0.31461226233710743</v>
      </c>
    </row>
    <row r="1912" spans="2:5">
      <c r="B1912" s="3">
        <f t="shared" si="29"/>
        <v>3.9389594079669603</v>
      </c>
      <c r="C1912" s="3">
        <v>8.3239844965971859</v>
      </c>
      <c r="D1912" s="3">
        <v>-0.935453352458266</v>
      </c>
      <c r="E1912" s="3">
        <v>0.36459242530594804</v>
      </c>
    </row>
    <row r="1913" spans="2:5">
      <c r="B1913" s="3">
        <f t="shared" si="29"/>
        <v>0.92759066439773363</v>
      </c>
      <c r="C1913" s="3">
        <v>5.8598590044862213</v>
      </c>
      <c r="D1913" s="3">
        <v>-0.17935728019043551</v>
      </c>
      <c r="E1913" s="3">
        <v>0.51474349192785418</v>
      </c>
    </row>
    <row r="1914" spans="2:5">
      <c r="B1914" s="3">
        <f t="shared" si="29"/>
        <v>4.8896164808642801</v>
      </c>
      <c r="C1914" s="3">
        <v>9.1467024750511179</v>
      </c>
      <c r="D1914" s="3">
        <v>3.2355113376262707</v>
      </c>
      <c r="E1914" s="3">
        <v>0.51862544633320107</v>
      </c>
    </row>
    <row r="1915" spans="2:5">
      <c r="B1915" s="3">
        <f t="shared" si="29"/>
        <v>0.70153762885751725</v>
      </c>
      <c r="C1915" s="3">
        <v>5.5181737723929567</v>
      </c>
      <c r="D1915" s="3">
        <v>3.4790490432447276</v>
      </c>
      <c r="E1915" s="3">
        <v>0.33035981322672198</v>
      </c>
    </row>
    <row r="1916" spans="2:5">
      <c r="B1916" s="3">
        <f t="shared" si="29"/>
        <v>1.9106797465950205</v>
      </c>
      <c r="C1916" s="3">
        <v>6.9623706778160956</v>
      </c>
      <c r="D1916" s="3">
        <v>1.1745963927121799</v>
      </c>
      <c r="E1916" s="3">
        <v>0.41584521011993775</v>
      </c>
    </row>
    <row r="1917" spans="2:5">
      <c r="B1917" s="3">
        <f t="shared" si="29"/>
        <v>0.81086508030131199</v>
      </c>
      <c r="C1917" s="3">
        <v>6.1881771294289987</v>
      </c>
      <c r="D1917" s="3">
        <v>0.63808099612414937</v>
      </c>
      <c r="E1917" s="3">
        <v>0.57470320749534587</v>
      </c>
    </row>
    <row r="1918" spans="2:5">
      <c r="B1918" s="3">
        <f t="shared" si="29"/>
        <v>5.4651597524117399</v>
      </c>
      <c r="C1918" s="3">
        <v>9.1305887020477918</v>
      </c>
      <c r="D1918" s="3">
        <v>3.6079897457808165</v>
      </c>
      <c r="E1918" s="3">
        <v>0.57006134220404669</v>
      </c>
    </row>
    <row r="1919" spans="2:5">
      <c r="B1919" s="3">
        <f t="shared" si="29"/>
        <v>5.1770665853901505</v>
      </c>
      <c r="C1919" s="3">
        <v>9.5618152409436323</v>
      </c>
      <c r="D1919" s="3">
        <v>1.0841090121158481</v>
      </c>
      <c r="E1919" s="3">
        <v>0.46479995117038486</v>
      </c>
    </row>
    <row r="1920" spans="2:5">
      <c r="B1920" s="3">
        <f t="shared" si="29"/>
        <v>-0.4074236288721842</v>
      </c>
      <c r="C1920" s="3">
        <v>4.1382488479262669</v>
      </c>
      <c r="D1920" s="3">
        <v>0.59947508163701291</v>
      </c>
      <c r="E1920" s="3">
        <v>0.39850459303567609</v>
      </c>
    </row>
    <row r="1921" spans="2:5">
      <c r="B1921" s="3">
        <f t="shared" si="29"/>
        <v>2.1160356603680199</v>
      </c>
      <c r="C1921" s="3">
        <v>6.8614764854884491</v>
      </c>
      <c r="D1921" s="3">
        <v>0.41819513534958941</v>
      </c>
      <c r="E1921" s="3">
        <v>0.51237220374156922</v>
      </c>
    </row>
    <row r="1922" spans="2:5">
      <c r="B1922" s="3">
        <f t="shared" si="29"/>
        <v>1.4215247440242198</v>
      </c>
      <c r="C1922" s="3">
        <v>6.1433149204992823</v>
      </c>
      <c r="D1922" s="3">
        <v>0.77739799188207659</v>
      </c>
      <c r="E1922" s="3">
        <v>0.36944486831263157</v>
      </c>
    </row>
    <row r="1923" spans="2:5">
      <c r="B1923" s="3">
        <f t="shared" si="29"/>
        <v>-2.1244273377097951</v>
      </c>
      <c r="C1923" s="3">
        <v>4.5154576250495921</v>
      </c>
      <c r="D1923" s="3">
        <v>3.0252388073366498</v>
      </c>
      <c r="E1923" s="3">
        <v>0.5213812677388836</v>
      </c>
    </row>
    <row r="1924" spans="2:5">
      <c r="B1924" s="3">
        <f t="shared" si="29"/>
        <v>-0.31191317455497902</v>
      </c>
      <c r="C1924" s="3">
        <v>4.0314951017792291</v>
      </c>
      <c r="D1924" s="3">
        <v>0.49266029847102266</v>
      </c>
      <c r="E1924" s="3">
        <v>0.38850672933133945</v>
      </c>
    </row>
    <row r="1925" spans="2:5">
      <c r="B1925" s="3">
        <f t="shared" si="29"/>
        <v>5.6313042359489032</v>
      </c>
      <c r="C1925" s="3">
        <v>8.7268288216803498</v>
      </c>
      <c r="D1925" s="3">
        <v>0.39652699362163157</v>
      </c>
      <c r="E1925" s="3">
        <v>0.59109164708395645</v>
      </c>
    </row>
    <row r="1926" spans="2:5">
      <c r="B1926" s="3">
        <f t="shared" si="29"/>
        <v>4.0502070191191493</v>
      </c>
      <c r="C1926" s="3">
        <v>8.4867702261421556</v>
      </c>
      <c r="D1926" s="3">
        <v>1.4497207556382947</v>
      </c>
      <c r="E1926" s="3">
        <v>0.50333567308572646</v>
      </c>
    </row>
    <row r="1927" spans="2:5">
      <c r="B1927" s="3">
        <f t="shared" si="29"/>
        <v>3.4195282936807043</v>
      </c>
      <c r="C1927" s="3">
        <v>7.9456770531327248</v>
      </c>
      <c r="D1927" s="3">
        <v>0.44672994170964686</v>
      </c>
      <c r="E1927" s="3">
        <v>0.46097293008209472</v>
      </c>
    </row>
    <row r="1928" spans="2:5">
      <c r="B1928" s="3">
        <f t="shared" si="29"/>
        <v>6.8491645879865359</v>
      </c>
      <c r="C1928" s="3">
        <v>9.5290383617664105</v>
      </c>
      <c r="D1928" s="3">
        <v>1.1338541825617239</v>
      </c>
      <c r="E1928" s="3">
        <v>0.59184240241706587</v>
      </c>
    </row>
    <row r="1929" spans="2:5">
      <c r="B1929" s="3">
        <f t="shared" si="29"/>
        <v>2.2384290679121079</v>
      </c>
      <c r="C1929" s="3">
        <v>7.3688772240363782</v>
      </c>
      <c r="D1929" s="3">
        <v>1.0931119724112675</v>
      </c>
      <c r="E1929" s="3">
        <v>0.37703482161931212</v>
      </c>
    </row>
    <row r="1930" spans="2:5">
      <c r="B1930" s="3">
        <f t="shared" si="29"/>
        <v>2.1081611699013703</v>
      </c>
      <c r="C1930" s="3">
        <v>7.6706442457350388</v>
      </c>
      <c r="D1930" s="3">
        <v>2.4847560045167389</v>
      </c>
      <c r="E1930" s="3">
        <v>0.37073580126346628</v>
      </c>
    </row>
    <row r="1931" spans="2:5">
      <c r="B1931" s="3">
        <f t="shared" ref="B1931:B1994" si="30">10.11-1.136*C1931-0.526*D1931-34.98*E1931+0.0784*D1931*D1931+5.1*C1931*E1931</f>
        <v>0.81540164924663117</v>
      </c>
      <c r="C1931" s="3">
        <v>5.5284279915768915</v>
      </c>
      <c r="D1931" s="3">
        <v>7.2634052552873474E-3</v>
      </c>
      <c r="E1931" s="3">
        <v>0.44369640186773274</v>
      </c>
    </row>
    <row r="1932" spans="2:5">
      <c r="B1932" s="3">
        <f t="shared" si="30"/>
        <v>0.16738215595222172</v>
      </c>
      <c r="C1932" s="3">
        <v>5.9825434125797301</v>
      </c>
      <c r="D1932" s="3">
        <v>3.3313394573809019</v>
      </c>
      <c r="E1932" s="3">
        <v>0.5066499832148198</v>
      </c>
    </row>
    <row r="1933" spans="2:5">
      <c r="B1933" s="3">
        <f t="shared" si="30"/>
        <v>1.9658639476740838</v>
      </c>
      <c r="C1933" s="3">
        <v>6.5849787896359144</v>
      </c>
      <c r="D1933" s="3">
        <v>0.23325296792504657</v>
      </c>
      <c r="E1933" s="3">
        <v>0.39035615100558485</v>
      </c>
    </row>
    <row r="1934" spans="2:5">
      <c r="B1934" s="3">
        <f t="shared" si="30"/>
        <v>1.8894462771111833</v>
      </c>
      <c r="C1934" s="3">
        <v>7.7396771141697442</v>
      </c>
      <c r="D1934" s="3">
        <v>2.7604907376323742</v>
      </c>
      <c r="E1934" s="3">
        <v>0.31749626148258919</v>
      </c>
    </row>
    <row r="1935" spans="2:5">
      <c r="B1935" s="3">
        <f t="shared" si="30"/>
        <v>2.9113907170465563</v>
      </c>
      <c r="C1935" s="3">
        <v>7.8202459791863763</v>
      </c>
      <c r="D1935" s="3">
        <v>1.4143192846461377</v>
      </c>
      <c r="E1935" s="3">
        <v>0.46342661824396492</v>
      </c>
    </row>
    <row r="1936" spans="2:5">
      <c r="B1936" s="3">
        <f t="shared" si="30"/>
        <v>-1.4762469738962434</v>
      </c>
      <c r="C1936" s="3">
        <v>4.65279091769158</v>
      </c>
      <c r="D1936" s="3">
        <v>1.4411755729850153</v>
      </c>
      <c r="E1936" s="3">
        <v>0.5071169164098025</v>
      </c>
    </row>
    <row r="1937" spans="2:5">
      <c r="B1937" s="3">
        <f t="shared" si="30"/>
        <v>3.2970770181864388</v>
      </c>
      <c r="C1937" s="3">
        <v>8.8084963530381177</v>
      </c>
      <c r="D1937" s="3">
        <v>1.8102969450972015</v>
      </c>
      <c r="E1937" s="3">
        <v>0.39109775078585163</v>
      </c>
    </row>
    <row r="1938" spans="2:5">
      <c r="B1938" s="3">
        <f t="shared" si="30"/>
        <v>3.7853763774675304</v>
      </c>
      <c r="C1938" s="3">
        <v>9.7529831843012786</v>
      </c>
      <c r="D1938" s="3">
        <v>1.6073488570818197</v>
      </c>
      <c r="E1938" s="3">
        <v>0.36569109164708391</v>
      </c>
    </row>
    <row r="1939" spans="2:5">
      <c r="B1939" s="3">
        <f t="shared" si="30"/>
        <v>3.5511869672047887</v>
      </c>
      <c r="C1939" s="3">
        <v>7.5690176091799675</v>
      </c>
      <c r="D1939" s="3">
        <v>0.24225592822046571</v>
      </c>
      <c r="E1939" s="3">
        <v>0.59702444532609023</v>
      </c>
    </row>
    <row r="1940" spans="2:5">
      <c r="B1940" s="3">
        <f t="shared" si="30"/>
        <v>1.7807572394081248</v>
      </c>
      <c r="C1940" s="3">
        <v>6.5210730307931755</v>
      </c>
      <c r="D1940" s="3">
        <v>0.53981139561143854</v>
      </c>
      <c r="E1940" s="3">
        <v>0.3832789086581011</v>
      </c>
    </row>
    <row r="1941" spans="2:5">
      <c r="B1941" s="3">
        <f t="shared" si="30"/>
        <v>-1.9451639177033186</v>
      </c>
      <c r="C1941" s="3">
        <v>4.4185918759727771</v>
      </c>
      <c r="D1941" s="3">
        <v>2.6979277932065795</v>
      </c>
      <c r="E1941" s="3">
        <v>0.49715567491683704</v>
      </c>
    </row>
    <row r="1942" spans="2:5">
      <c r="B1942" s="3">
        <f t="shared" si="30"/>
        <v>1.742034973384424</v>
      </c>
      <c r="C1942" s="3">
        <v>5.6024048585467092</v>
      </c>
      <c r="D1942" s="3">
        <v>-0.40107425153355514</v>
      </c>
      <c r="E1942" s="3">
        <v>0.34758140812402721</v>
      </c>
    </row>
    <row r="1943" spans="2:5">
      <c r="B1943" s="3">
        <f t="shared" si="30"/>
        <v>0.33714062617396579</v>
      </c>
      <c r="C1943" s="3">
        <v>5.0074770348216191</v>
      </c>
      <c r="D1943" s="3">
        <v>3.6900845362712484</v>
      </c>
      <c r="E1943" s="3">
        <v>0.3400738547929319</v>
      </c>
    </row>
    <row r="1944" spans="2:5">
      <c r="B1944" s="3">
        <f t="shared" si="30"/>
        <v>3.0955427486464693</v>
      </c>
      <c r="C1944" s="3">
        <v>8.1613818781090739</v>
      </c>
      <c r="D1944" s="3">
        <v>-0.22421948912015133</v>
      </c>
      <c r="E1944" s="3">
        <v>0.32138737144077884</v>
      </c>
    </row>
    <row r="1945" spans="2:5">
      <c r="B1945" s="3">
        <f t="shared" si="30"/>
        <v>3.6072910529549755</v>
      </c>
      <c r="C1945" s="3">
        <v>8.8756981109042634</v>
      </c>
      <c r="D1945" s="3">
        <v>0.71651356547746214</v>
      </c>
      <c r="E1945" s="3">
        <v>0.38077944273201697</v>
      </c>
    </row>
    <row r="1946" spans="2:5">
      <c r="B1946" s="3">
        <f t="shared" si="30"/>
        <v>3.7147586438798594</v>
      </c>
      <c r="C1946" s="3">
        <v>8.3602404858546713</v>
      </c>
      <c r="D1946" s="3">
        <v>-2.5238807336649627E-2</v>
      </c>
      <c r="E1946" s="3">
        <v>0.40336619159520248</v>
      </c>
    </row>
    <row r="1947" spans="2:5">
      <c r="B1947" s="3">
        <f t="shared" si="30"/>
        <v>3.4628369407975246</v>
      </c>
      <c r="C1947" s="3">
        <v>7.564256721701712</v>
      </c>
      <c r="D1947" s="3">
        <v>-0.56663716544083986</v>
      </c>
      <c r="E1947" s="3">
        <v>0.45101168858912932</v>
      </c>
    </row>
    <row r="1948" spans="2:5">
      <c r="B1948" s="3">
        <f t="shared" si="30"/>
        <v>1.3772621558205991</v>
      </c>
      <c r="C1948" s="3">
        <v>6.3586535233619195</v>
      </c>
      <c r="D1948" s="3">
        <v>1.435377056184576</v>
      </c>
      <c r="E1948" s="3">
        <v>0.35902584917752617</v>
      </c>
    </row>
    <row r="1949" spans="2:5">
      <c r="B1949" s="3">
        <f t="shared" si="30"/>
        <v>2.5032820591827374</v>
      </c>
      <c r="C1949" s="3">
        <v>7.6164433729056675</v>
      </c>
      <c r="D1949" s="3">
        <v>0.56254768517105624</v>
      </c>
      <c r="E1949" s="3">
        <v>0.34076052125614181</v>
      </c>
    </row>
    <row r="1950" spans="2:5">
      <c r="B1950" s="3">
        <f t="shared" si="30"/>
        <v>0.70754194329758491</v>
      </c>
      <c r="C1950" s="3">
        <v>5.338724936674093</v>
      </c>
      <c r="D1950" s="3">
        <v>1.4805444502090519</v>
      </c>
      <c r="E1950" s="3">
        <v>0.35224158452101195</v>
      </c>
    </row>
    <row r="1951" spans="2:5">
      <c r="B1951" s="3">
        <f t="shared" si="30"/>
        <v>4.2025758749819992</v>
      </c>
      <c r="C1951" s="3">
        <v>9.4283272804956209</v>
      </c>
      <c r="D1951" s="3">
        <v>0.23142185735648679</v>
      </c>
      <c r="E1951" s="3">
        <v>0.37549668874172182</v>
      </c>
    </row>
    <row r="1952" spans="2:5">
      <c r="B1952" s="3">
        <f t="shared" si="30"/>
        <v>4.7112193635502742</v>
      </c>
      <c r="C1952" s="3">
        <v>9.1604358043153162</v>
      </c>
      <c r="D1952" s="3">
        <v>2.7524033326212347</v>
      </c>
      <c r="E1952" s="3">
        <v>0.49933469649342321</v>
      </c>
    </row>
    <row r="1953" spans="2:5">
      <c r="B1953" s="3">
        <f t="shared" si="30"/>
        <v>2.4085409404618048</v>
      </c>
      <c r="C1953" s="3">
        <v>7.6505020294808803</v>
      </c>
      <c r="D1953" s="3">
        <v>1.5034333323160496</v>
      </c>
      <c r="E1953" s="3">
        <v>0.39704886013367108</v>
      </c>
    </row>
    <row r="1954" spans="2:5">
      <c r="B1954" s="3">
        <f t="shared" si="30"/>
        <v>-0.60779678803766579</v>
      </c>
      <c r="C1954" s="3">
        <v>5.0552690206610311</v>
      </c>
      <c r="D1954" s="3">
        <v>0.90603350932340465</v>
      </c>
      <c r="E1954" s="3">
        <v>0.49605700857570112</v>
      </c>
    </row>
    <row r="1955" spans="2:5">
      <c r="B1955" s="3">
        <f t="shared" si="30"/>
        <v>3.0608088603618224</v>
      </c>
      <c r="C1955" s="3">
        <v>7.410260322885831</v>
      </c>
      <c r="D1955" s="3">
        <v>-0.56114383373516041</v>
      </c>
      <c r="E1955" s="3">
        <v>0.3730063783684805</v>
      </c>
    </row>
    <row r="1956" spans="2:5">
      <c r="B1956" s="3">
        <f t="shared" si="30"/>
        <v>-1.9236382212985603</v>
      </c>
      <c r="C1956" s="3">
        <v>4.04834131900998</v>
      </c>
      <c r="D1956" s="3">
        <v>-6.7751091036714062E-3</v>
      </c>
      <c r="E1956" s="3">
        <v>0.51894589068269903</v>
      </c>
    </row>
    <row r="1957" spans="2:5">
      <c r="B1957" s="3">
        <f t="shared" si="30"/>
        <v>1.8270837099799273</v>
      </c>
      <c r="C1957" s="3">
        <v>7.7922299874874117</v>
      </c>
      <c r="D1957" s="3">
        <v>3.2481765190588092</v>
      </c>
      <c r="E1957" s="3">
        <v>0.30468764305551316</v>
      </c>
    </row>
    <row r="1958" spans="2:5">
      <c r="B1958" s="3">
        <f t="shared" si="30"/>
        <v>-2.6559576256250939</v>
      </c>
      <c r="C1958" s="3">
        <v>4.2856532486953336</v>
      </c>
      <c r="D1958" s="3">
        <v>1.0999786370433666</v>
      </c>
      <c r="E1958" s="3">
        <v>0.5649342326120792</v>
      </c>
    </row>
    <row r="1959" spans="2:5">
      <c r="B1959" s="3">
        <f t="shared" si="30"/>
        <v>-1.2239655975958676</v>
      </c>
      <c r="C1959" s="3">
        <v>4.5304727317117832</v>
      </c>
      <c r="D1959" s="3">
        <v>8.3864864040040343E-2</v>
      </c>
      <c r="E1959" s="3">
        <v>0.51738944669942322</v>
      </c>
    </row>
    <row r="1960" spans="2:5">
      <c r="B1960" s="3">
        <f t="shared" si="30"/>
        <v>-0.66831646440913239</v>
      </c>
      <c r="C1960" s="3">
        <v>4.9214148380993077</v>
      </c>
      <c r="D1960" s="3">
        <v>1.8490554521317177</v>
      </c>
      <c r="E1960" s="3">
        <v>0.453712576677755</v>
      </c>
    </row>
    <row r="1961" spans="2:5">
      <c r="B1961" s="3">
        <f t="shared" si="30"/>
        <v>4.0113290878807888</v>
      </c>
      <c r="C1961" s="3">
        <v>8.466628009887998</v>
      </c>
      <c r="D1961" s="3">
        <v>3.8962370677816098</v>
      </c>
      <c r="E1961" s="3">
        <v>0.53399761955626079</v>
      </c>
    </row>
    <row r="1962" spans="2:5">
      <c r="B1962" s="3">
        <f t="shared" si="30"/>
        <v>-2.8287213821971591</v>
      </c>
      <c r="C1962" s="3">
        <v>4.3936887722403641</v>
      </c>
      <c r="D1962" s="3">
        <v>2.7458418530838955</v>
      </c>
      <c r="E1962" s="3">
        <v>0.56428418836024052</v>
      </c>
    </row>
    <row r="1963" spans="2:5">
      <c r="B1963" s="3">
        <f t="shared" si="30"/>
        <v>6.9899674113857593</v>
      </c>
      <c r="C1963" s="3">
        <v>9.7778862880336916</v>
      </c>
      <c r="D1963" s="3">
        <v>2.6669515060884428</v>
      </c>
      <c r="E1963" s="3">
        <v>0.59331644642475656</v>
      </c>
    </row>
    <row r="1964" spans="2:5">
      <c r="B1964" s="3">
        <f t="shared" si="30"/>
        <v>4.0535228951950941</v>
      </c>
      <c r="C1964" s="3">
        <v>8.5711844233527632</v>
      </c>
      <c r="D1964" s="3">
        <v>1.6645710623493146</v>
      </c>
      <c r="E1964" s="3">
        <v>0.49681691946165352</v>
      </c>
    </row>
    <row r="1965" spans="2:5">
      <c r="B1965" s="3">
        <f t="shared" si="30"/>
        <v>-0.97438848920170074</v>
      </c>
      <c r="C1965" s="3">
        <v>5.0278023621326335</v>
      </c>
      <c r="D1965" s="3">
        <v>1.3746452223273415</v>
      </c>
      <c r="E1965" s="3">
        <v>0.51379131443220305</v>
      </c>
    </row>
    <row r="1966" spans="2:5">
      <c r="B1966" s="3">
        <f t="shared" si="30"/>
        <v>-0.73685242494760672</v>
      </c>
      <c r="C1966" s="3">
        <v>5.1283303323465681</v>
      </c>
      <c r="D1966" s="3">
        <v>0.67867061372722559</v>
      </c>
      <c r="E1966" s="3">
        <v>0.53256935331278421</v>
      </c>
    </row>
    <row r="1967" spans="2:5">
      <c r="B1967" s="3">
        <f t="shared" si="30"/>
        <v>7.202345186935208</v>
      </c>
      <c r="C1967" s="3">
        <v>9.4709921567430655</v>
      </c>
      <c r="D1967" s="3">
        <v>-0.66383861812189093</v>
      </c>
      <c r="E1967" s="3">
        <v>0.56054872280037837</v>
      </c>
    </row>
    <row r="1968" spans="2:5">
      <c r="B1968" s="3">
        <f t="shared" si="30"/>
        <v>1.6096273580980629</v>
      </c>
      <c r="C1968" s="3">
        <v>6.3434553056428724</v>
      </c>
      <c r="D1968" s="3">
        <v>0.53721732230597841</v>
      </c>
      <c r="E1968" s="3">
        <v>0.39349650563066496</v>
      </c>
    </row>
    <row r="1969" spans="2:5">
      <c r="B1969" s="3">
        <f t="shared" si="30"/>
        <v>2.4210677785244457</v>
      </c>
      <c r="C1969" s="3">
        <v>7.5267189550462348</v>
      </c>
      <c r="D1969" s="3">
        <v>2.2662434766685995</v>
      </c>
      <c r="E1969" s="3">
        <v>0.48464003418073065</v>
      </c>
    </row>
    <row r="1970" spans="2:5">
      <c r="B1970" s="3">
        <f t="shared" si="30"/>
        <v>5.3528574419487818</v>
      </c>
      <c r="C1970" s="3">
        <v>9.0708944975127412</v>
      </c>
      <c r="D1970" s="3">
        <v>3.0235602893154701</v>
      </c>
      <c r="E1970" s="3">
        <v>0.56916409802545243</v>
      </c>
    </row>
    <row r="1971" spans="2:5">
      <c r="B1971" s="3">
        <f t="shared" si="30"/>
        <v>5.1718568739591468</v>
      </c>
      <c r="C1971" s="3">
        <v>8.6662190618610175</v>
      </c>
      <c r="D1971" s="3">
        <v>-0.40443128757591484</v>
      </c>
      <c r="E1971" s="3">
        <v>0.50784020508438366</v>
      </c>
    </row>
    <row r="1972" spans="2:5">
      <c r="B1972" s="3">
        <f t="shared" si="30"/>
        <v>2.5382311934631918</v>
      </c>
      <c r="C1972" s="3">
        <v>7.6708273567918948</v>
      </c>
      <c r="D1972" s="3">
        <v>0.81646168401135277</v>
      </c>
      <c r="E1972" s="3">
        <v>0.36691793572801901</v>
      </c>
    </row>
    <row r="1973" spans="2:5">
      <c r="B1973" s="3">
        <f t="shared" si="30"/>
        <v>2.648732469799004</v>
      </c>
      <c r="C1973" s="3">
        <v>6.8644062623981448</v>
      </c>
      <c r="D1973" s="3">
        <v>-0.56266975920896023</v>
      </c>
      <c r="E1973" s="3">
        <v>0.55888241218298895</v>
      </c>
    </row>
    <row r="1974" spans="2:5">
      <c r="B1974" s="3">
        <f t="shared" si="30"/>
        <v>1.5666080913589049</v>
      </c>
      <c r="C1974" s="3">
        <v>6.9226355784783475</v>
      </c>
      <c r="D1974" s="3">
        <v>3.9380474257637257</v>
      </c>
      <c r="E1974" s="3">
        <v>0.54169743949705496</v>
      </c>
    </row>
    <row r="1975" spans="2:5">
      <c r="B1975" s="3">
        <f t="shared" si="30"/>
        <v>0.12326934474157891</v>
      </c>
      <c r="C1975" s="3">
        <v>4.0426648762474438</v>
      </c>
      <c r="D1975" s="3">
        <v>0.20349742118594927</v>
      </c>
      <c r="E1975" s="3">
        <v>0.36835535752433851</v>
      </c>
    </row>
    <row r="1976" spans="2:5">
      <c r="B1976" s="3">
        <f t="shared" si="30"/>
        <v>0.39071277982334074</v>
      </c>
      <c r="C1976" s="3">
        <v>5.1623889889217809</v>
      </c>
      <c r="D1976" s="3">
        <v>2.0346079897457807</v>
      </c>
      <c r="E1976" s="3">
        <v>0.35936460463270975</v>
      </c>
    </row>
    <row r="1977" spans="2:5">
      <c r="B1977" s="3">
        <f t="shared" si="30"/>
        <v>2.315888444975803</v>
      </c>
      <c r="C1977" s="3">
        <v>8.2710654011658065</v>
      </c>
      <c r="D1977" s="3">
        <v>2.37046418652913</v>
      </c>
      <c r="E1977" s="3">
        <v>0.33435163426618242</v>
      </c>
    </row>
    <row r="1978" spans="2:5">
      <c r="B1978" s="3">
        <f t="shared" si="30"/>
        <v>1.3774591495534061</v>
      </c>
      <c r="C1978" s="3">
        <v>6.8210089419232762</v>
      </c>
      <c r="D1978" s="3">
        <v>3.2390209662160103</v>
      </c>
      <c r="E1978" s="3">
        <v>0.53234046449171424</v>
      </c>
    </row>
    <row r="1979" spans="2:5">
      <c r="B1979" s="3">
        <f t="shared" si="30"/>
        <v>0.50554566899409359</v>
      </c>
      <c r="C1979" s="3">
        <v>4.7080904568620872</v>
      </c>
      <c r="D1979" s="3">
        <v>-0.58372753074739825</v>
      </c>
      <c r="E1979" s="3">
        <v>0.41844538712729268</v>
      </c>
    </row>
    <row r="1980" spans="2:5">
      <c r="B1980" s="3">
        <f t="shared" si="30"/>
        <v>4.4242596076927043E-2</v>
      </c>
      <c r="C1980" s="3">
        <v>5.9407940916165654</v>
      </c>
      <c r="D1980" s="3">
        <v>3.7997985778374588</v>
      </c>
      <c r="E1980" s="3">
        <v>0.52334971160008548</v>
      </c>
    </row>
    <row r="1981" spans="2:5">
      <c r="B1981" s="3">
        <f t="shared" si="30"/>
        <v>-1.7121583028945881</v>
      </c>
      <c r="C1981" s="3">
        <v>4.0452284310434274</v>
      </c>
      <c r="D1981" s="3">
        <v>1.6076540421765806</v>
      </c>
      <c r="E1981" s="3">
        <v>0.45882137516403698</v>
      </c>
    </row>
    <row r="1982" spans="2:5">
      <c r="B1982" s="3">
        <f t="shared" si="30"/>
        <v>-0.11764309502451908</v>
      </c>
      <c r="C1982" s="3">
        <v>5.8684652241584523</v>
      </c>
      <c r="D1982" s="3">
        <v>3.6964934232612077</v>
      </c>
      <c r="E1982" s="3">
        <v>0.53218482009338663</v>
      </c>
    </row>
    <row r="1983" spans="2:5">
      <c r="B1983" s="3">
        <f t="shared" si="30"/>
        <v>-1.2298787599419576</v>
      </c>
      <c r="C1983" s="3">
        <v>4.3570665608691668</v>
      </c>
      <c r="D1983" s="3">
        <v>3.2342905972472309</v>
      </c>
      <c r="E1983" s="3">
        <v>0.43178502761925108</v>
      </c>
    </row>
    <row r="1984" spans="2:5">
      <c r="B1984" s="3">
        <f t="shared" si="30"/>
        <v>0.24013579192079959</v>
      </c>
      <c r="C1984" s="3">
        <v>4.9126255073702199</v>
      </c>
      <c r="D1984" s="3">
        <v>2.6846522415845211</v>
      </c>
      <c r="E1984" s="3">
        <v>0.34678487502670369</v>
      </c>
    </row>
    <row r="1985" spans="2:5">
      <c r="B1985" s="3">
        <f t="shared" si="30"/>
        <v>1.2954579334177705</v>
      </c>
      <c r="C1985" s="3">
        <v>6.4941557054353467</v>
      </c>
      <c r="D1985" s="3">
        <v>1.2132023071993165</v>
      </c>
      <c r="E1985" s="3">
        <v>0.49168065431684316</v>
      </c>
    </row>
    <row r="1986" spans="2:5">
      <c r="B1986" s="3">
        <f t="shared" si="30"/>
        <v>5.2263279963199416</v>
      </c>
      <c r="C1986" s="3">
        <v>9.0657673879207739</v>
      </c>
      <c r="D1986" s="3">
        <v>-0.72731711783196507</v>
      </c>
      <c r="E1986" s="3">
        <v>0.44343089083529158</v>
      </c>
    </row>
    <row r="1987" spans="2:5">
      <c r="B1987" s="3">
        <f t="shared" si="30"/>
        <v>2.5121208679831444</v>
      </c>
      <c r="C1987" s="3">
        <v>9.225257118442336</v>
      </c>
      <c r="D1987" s="3">
        <v>3.8048341319009982</v>
      </c>
      <c r="E1987" s="3">
        <v>0.3105838190862758</v>
      </c>
    </row>
    <row r="1988" spans="2:5">
      <c r="B1988" s="3">
        <f t="shared" si="30"/>
        <v>1.1474156555054549</v>
      </c>
      <c r="C1988" s="3">
        <v>6.6598712118900112</v>
      </c>
      <c r="D1988" s="3">
        <v>2.6391796624652848</v>
      </c>
      <c r="E1988" s="3">
        <v>0.54682454908902245</v>
      </c>
    </row>
    <row r="1989" spans="2:5">
      <c r="B1989" s="3">
        <f t="shared" si="30"/>
        <v>2.1867717763073387</v>
      </c>
      <c r="C1989" s="3">
        <v>7.007965330973235</v>
      </c>
      <c r="D1989" s="3">
        <v>0.65807061983092741</v>
      </c>
      <c r="E1989" s="3">
        <v>0.46016724143192844</v>
      </c>
    </row>
    <row r="1990" spans="2:5">
      <c r="B1990" s="3">
        <f t="shared" si="30"/>
        <v>1.3520756150642725</v>
      </c>
      <c r="C1990" s="3">
        <v>5.8334910122989587</v>
      </c>
      <c r="D1990" s="3">
        <v>9.2410046693319536E-2</v>
      </c>
      <c r="E1990" s="3">
        <v>0.39836725974303411</v>
      </c>
    </row>
    <row r="1991" spans="2:5">
      <c r="B1991" s="3">
        <f t="shared" si="30"/>
        <v>1.7772950934316487</v>
      </c>
      <c r="C1991" s="3">
        <v>7.2716452528458513</v>
      </c>
      <c r="D1991" s="3">
        <v>2.6416211432233645</v>
      </c>
      <c r="E1991" s="3">
        <v>0.36586504715109713</v>
      </c>
    </row>
    <row r="1992" spans="2:5">
      <c r="B1992" s="3">
        <f t="shared" si="30"/>
        <v>2.2585189000309551</v>
      </c>
      <c r="C1992" s="3">
        <v>7.6387829218420968</v>
      </c>
      <c r="D1992" s="3">
        <v>0.96050904873805965</v>
      </c>
      <c r="E1992" s="3">
        <v>0.31652577288125244</v>
      </c>
    </row>
    <row r="1993" spans="2:5">
      <c r="B1993" s="3">
        <f t="shared" si="30"/>
        <v>1.5272081672668847</v>
      </c>
      <c r="C1993" s="3">
        <v>6.2114322336497088</v>
      </c>
      <c r="D1993" s="3">
        <v>3.5798211615344577E-2</v>
      </c>
      <c r="E1993" s="3">
        <v>0.45669728690450762</v>
      </c>
    </row>
    <row r="1994" spans="2:5">
      <c r="B1994" s="3">
        <f t="shared" si="30"/>
        <v>3.1585009665865869</v>
      </c>
      <c r="C1994" s="3">
        <v>9.3124179815057833</v>
      </c>
      <c r="D1994" s="3">
        <v>2.4206671346171453</v>
      </c>
      <c r="E1994" s="3">
        <v>0.35492416150395212</v>
      </c>
    </row>
    <row r="1995" spans="2:5">
      <c r="B1995" s="3">
        <f t="shared" ref="B1995:B2058" si="31">10.11-1.136*C1995-0.526*D1995-34.98*E1995+0.0784*D1995*D1995+5.1*C1995*E1995</f>
        <v>1.6688340533145531</v>
      </c>
      <c r="C1995" s="3">
        <v>7.0312204351939451</v>
      </c>
      <c r="D1995" s="3">
        <v>3.8139896847437971</v>
      </c>
      <c r="E1995" s="3">
        <v>0.46860866115298927</v>
      </c>
    </row>
    <row r="1996" spans="2:5">
      <c r="B1996" s="3">
        <f t="shared" si="31"/>
        <v>4.4427856951040479</v>
      </c>
      <c r="C1996" s="3">
        <v>9.3777886288033692</v>
      </c>
      <c r="D1996" s="3">
        <v>-0.64949491866817222</v>
      </c>
      <c r="E1996" s="3">
        <v>0.35894344920194099</v>
      </c>
    </row>
    <row r="1997" spans="2:5">
      <c r="B1997" s="3">
        <f t="shared" si="31"/>
        <v>-0.7962975276996147</v>
      </c>
      <c r="C1997" s="3">
        <v>5.1255836664937284</v>
      </c>
      <c r="D1997" s="3">
        <v>1.4130069887386743E-2</v>
      </c>
      <c r="E1997" s="3">
        <v>0.57426374095889154</v>
      </c>
    </row>
    <row r="1998" spans="2:5">
      <c r="B1998" s="3">
        <f t="shared" si="31"/>
        <v>4.9415211291953973</v>
      </c>
      <c r="C1998" s="3">
        <v>8.6266670735801263</v>
      </c>
      <c r="D1998" s="3">
        <v>-0.56785790581987983</v>
      </c>
      <c r="E1998" s="3">
        <v>0.47775505844294563</v>
      </c>
    </row>
    <row r="1999" spans="2:5">
      <c r="B1999" s="3">
        <f t="shared" si="31"/>
        <v>3.2501570326245695</v>
      </c>
      <c r="C1999" s="3">
        <v>7.5704824976348153</v>
      </c>
      <c r="D1999" s="3">
        <v>-0.23856318857387004</v>
      </c>
      <c r="E1999" s="3">
        <v>0.44366893520920436</v>
      </c>
    </row>
    <row r="2000" spans="2:5">
      <c r="B2000" s="3">
        <f t="shared" si="31"/>
        <v>-0.6099353535713572</v>
      </c>
      <c r="C2000" s="3">
        <v>4.355235450300607</v>
      </c>
      <c r="D2000" s="3">
        <v>2.0935087130344554</v>
      </c>
      <c r="E2000" s="3">
        <v>0.39275490585039824</v>
      </c>
    </row>
    <row r="2001" spans="2:5">
      <c r="B2001" s="3">
        <f t="shared" si="31"/>
        <v>1.7983778718965464</v>
      </c>
      <c r="C2001" s="3">
        <v>6.2777184362315746</v>
      </c>
      <c r="D2001" s="3">
        <v>0.42933439130832829</v>
      </c>
      <c r="E2001" s="3">
        <v>0.32688070314645834</v>
      </c>
    </row>
    <row r="2002" spans="2:5">
      <c r="B2002" s="3">
        <f t="shared" si="31"/>
        <v>0.7246479695591006</v>
      </c>
      <c r="C2002" s="3">
        <v>5.3021027253028965</v>
      </c>
      <c r="D2002" s="3">
        <v>1.0545060579241308</v>
      </c>
      <c r="E2002" s="3">
        <v>0.36460158085879085</v>
      </c>
    </row>
    <row r="2003" spans="2:5">
      <c r="B2003" s="3">
        <f t="shared" si="31"/>
        <v>4.0610566105847958</v>
      </c>
      <c r="C2003" s="3">
        <v>9.9880977813043614</v>
      </c>
      <c r="D2003" s="3">
        <v>-0.10519730216376233</v>
      </c>
      <c r="E2003" s="3">
        <v>0.32841883602404859</v>
      </c>
    </row>
    <row r="2004" spans="2:5">
      <c r="B2004" s="3">
        <f t="shared" si="31"/>
        <v>0.75737223615226945</v>
      </c>
      <c r="C2004" s="3">
        <v>5.2517471846675008</v>
      </c>
      <c r="D2004" s="3">
        <v>0.88192388683736689</v>
      </c>
      <c r="E2004" s="3">
        <v>0.36404309213538011</v>
      </c>
    </row>
    <row r="2005" spans="2:5">
      <c r="B2005" s="3">
        <f t="shared" si="31"/>
        <v>-1.0594862046249389</v>
      </c>
      <c r="C2005" s="3">
        <v>4.7003997924741352</v>
      </c>
      <c r="D2005" s="3">
        <v>3.9295022431104467</v>
      </c>
      <c r="E2005" s="3">
        <v>0.45180822168645285</v>
      </c>
    </row>
    <row r="2006" spans="2:5">
      <c r="B2006" s="3">
        <f t="shared" si="31"/>
        <v>2.655672640977544</v>
      </c>
      <c r="C2006" s="3">
        <v>8.0216681417279574</v>
      </c>
      <c r="D2006" s="3">
        <v>3.6623126926480909</v>
      </c>
      <c r="E2006" s="3">
        <v>0.4271340067751091</v>
      </c>
    </row>
    <row r="2007" spans="2:5">
      <c r="B2007" s="3">
        <f t="shared" si="31"/>
        <v>6.3151472368852879</v>
      </c>
      <c r="C2007" s="3">
        <v>9.8941618091372412</v>
      </c>
      <c r="D2007" s="3">
        <v>-0.36658833582567829</v>
      </c>
      <c r="E2007" s="3">
        <v>0.46779381694998012</v>
      </c>
    </row>
    <row r="2008" spans="2:5">
      <c r="B2008" s="3">
        <f t="shared" si="31"/>
        <v>0.40965632380617834</v>
      </c>
      <c r="C2008" s="3">
        <v>5.258339182714316</v>
      </c>
      <c r="D2008" s="3">
        <v>3.3273720511490223</v>
      </c>
      <c r="E2008" s="3">
        <v>0.34850611896114991</v>
      </c>
    </row>
    <row r="2009" spans="2:5">
      <c r="B2009" s="3">
        <f t="shared" si="31"/>
        <v>-0.35220970093752513</v>
      </c>
      <c r="C2009" s="3">
        <v>5.7529221472823266</v>
      </c>
      <c r="D2009" s="3">
        <v>3.572588274788659</v>
      </c>
      <c r="E2009" s="3">
        <v>0.54047975096896261</v>
      </c>
    </row>
    <row r="2010" spans="2:5">
      <c r="B2010" s="3">
        <f t="shared" si="31"/>
        <v>1.5196389639630006</v>
      </c>
      <c r="C2010" s="3">
        <v>6.9094515823847162</v>
      </c>
      <c r="D2010" s="3">
        <v>2.9074373607593005</v>
      </c>
      <c r="E2010" s="3">
        <v>0.48550065614795368</v>
      </c>
    </row>
    <row r="2011" spans="2:5">
      <c r="B2011" s="3">
        <f t="shared" si="31"/>
        <v>4.1102152224930055</v>
      </c>
      <c r="C2011" s="3">
        <v>9.3094882045960876</v>
      </c>
      <c r="D2011" s="3">
        <v>4.052858058412423E-2</v>
      </c>
      <c r="E2011" s="3">
        <v>0.36780602435377052</v>
      </c>
    </row>
    <row r="2012" spans="2:5">
      <c r="B2012" s="3">
        <f t="shared" si="31"/>
        <v>1.1768085915657238</v>
      </c>
      <c r="C2012" s="3">
        <v>6.1323282570879236</v>
      </c>
      <c r="D2012" s="3">
        <v>-0.31989501632740258</v>
      </c>
      <c r="E2012" s="3">
        <v>0.57842951750236515</v>
      </c>
    </row>
    <row r="2013" spans="2:5">
      <c r="B2013" s="3">
        <f t="shared" si="31"/>
        <v>3.1287573100532526</v>
      </c>
      <c r="C2013" s="3">
        <v>7.7052522354808186</v>
      </c>
      <c r="D2013" s="3">
        <v>0.78624835963011575</v>
      </c>
      <c r="E2013" s="3">
        <v>0.49504989776299324</v>
      </c>
    </row>
    <row r="2014" spans="2:5">
      <c r="B2014" s="3">
        <f t="shared" si="31"/>
        <v>0.98140911551563548</v>
      </c>
      <c r="C2014" s="3">
        <v>5.5298928800317393</v>
      </c>
      <c r="D2014" s="3">
        <v>0.46641438032166516</v>
      </c>
      <c r="E2014" s="3">
        <v>0.38632770775475322</v>
      </c>
    </row>
    <row r="2015" spans="2:5">
      <c r="B2015" s="3">
        <f t="shared" si="31"/>
        <v>9.9888753975829303E-2</v>
      </c>
      <c r="C2015" s="3">
        <v>5.4183782464064461</v>
      </c>
      <c r="D2015" s="3">
        <v>0.70873134556108286</v>
      </c>
      <c r="E2015" s="3">
        <v>0.47934812463759269</v>
      </c>
    </row>
    <row r="2016" spans="2:5">
      <c r="B2016" s="3">
        <f t="shared" si="31"/>
        <v>3.5089668746122396</v>
      </c>
      <c r="C2016" s="3">
        <v>7.6862086855677969</v>
      </c>
      <c r="D2016" s="3">
        <v>-0.20300912503433333</v>
      </c>
      <c r="E2016" s="3">
        <v>0.47882625812555313</v>
      </c>
    </row>
    <row r="2017" spans="2:5">
      <c r="B2017" s="3">
        <f t="shared" si="31"/>
        <v>-1.9148053772140248</v>
      </c>
      <c r="C2017" s="3">
        <v>4.0205084383678704</v>
      </c>
      <c r="D2017" s="3">
        <v>2.5955381939146092</v>
      </c>
      <c r="E2017" s="3">
        <v>0.4573564867091891</v>
      </c>
    </row>
    <row r="2018" spans="2:5">
      <c r="B2018" s="3">
        <f t="shared" si="31"/>
        <v>0.4619855037215963</v>
      </c>
      <c r="C2018" s="3">
        <v>5.7888119144261001</v>
      </c>
      <c r="D2018" s="3">
        <v>2.9829706717123936</v>
      </c>
      <c r="E2018" s="3">
        <v>0.40323801385540325</v>
      </c>
    </row>
    <row r="2019" spans="2:5">
      <c r="B2019" s="3">
        <f t="shared" si="31"/>
        <v>1.5890267450803339</v>
      </c>
      <c r="C2019" s="3">
        <v>6.6162907803582875</v>
      </c>
      <c r="D2019" s="3">
        <v>1.0557267983031711</v>
      </c>
      <c r="E2019" s="3">
        <v>0.43409222693563643</v>
      </c>
    </row>
    <row r="2020" spans="2:5">
      <c r="B2020" s="3">
        <f t="shared" si="31"/>
        <v>-3.5220497613501323E-2</v>
      </c>
      <c r="C2020" s="3">
        <v>5.3982360301522876</v>
      </c>
      <c r="D2020" s="3">
        <v>-0.11832026123844108</v>
      </c>
      <c r="E2020" s="3">
        <v>0.54720908230842003</v>
      </c>
    </row>
    <row r="2021" spans="2:5">
      <c r="B2021" s="3">
        <f t="shared" si="31"/>
        <v>3.6296774413797284</v>
      </c>
      <c r="C2021" s="3">
        <v>9.2756126590777299</v>
      </c>
      <c r="D2021" s="3">
        <v>-0.47767571031830802</v>
      </c>
      <c r="E2021" s="3">
        <v>0.3072969756157109</v>
      </c>
    </row>
    <row r="2022" spans="2:5">
      <c r="B2022" s="3">
        <f t="shared" si="31"/>
        <v>6.5903249630210325E-3</v>
      </c>
      <c r="C2022" s="3">
        <v>5.9243140964995273</v>
      </c>
      <c r="D2022" s="3">
        <v>3.9899288918729203</v>
      </c>
      <c r="E2022" s="3">
        <v>0.52932828760643336</v>
      </c>
    </row>
    <row r="2023" spans="2:5">
      <c r="B2023" s="3">
        <f t="shared" si="31"/>
        <v>2.4827375926112119</v>
      </c>
      <c r="C2023" s="3">
        <v>9.2856837672048105</v>
      </c>
      <c r="D2023" s="3">
        <v>2.6819055757316814</v>
      </c>
      <c r="E2023" s="3">
        <v>0.30444044312875757</v>
      </c>
    </row>
    <row r="2024" spans="2:5">
      <c r="B2024" s="3">
        <f t="shared" si="31"/>
        <v>6.9891321979930581</v>
      </c>
      <c r="C2024" s="3">
        <v>9.8308053834650728</v>
      </c>
      <c r="D2024" s="3">
        <v>1.0328379161961729</v>
      </c>
      <c r="E2024" s="3">
        <v>0.56122623371074554</v>
      </c>
    </row>
    <row r="2025" spans="2:5">
      <c r="B2025" s="3">
        <f t="shared" si="31"/>
        <v>2.880536153765803</v>
      </c>
      <c r="C2025" s="3">
        <v>7.6539811395611439</v>
      </c>
      <c r="D2025" s="3">
        <v>3.0682699056978056</v>
      </c>
      <c r="E2025" s="3">
        <v>0.57734000671407215</v>
      </c>
    </row>
    <row r="2026" spans="2:5">
      <c r="B2026" s="3">
        <f t="shared" si="31"/>
        <v>2.5220392111533343</v>
      </c>
      <c r="C2026" s="3">
        <v>8.775170140690328</v>
      </c>
      <c r="D2026" s="3">
        <v>2.0915250099185156</v>
      </c>
      <c r="E2026" s="3">
        <v>0.32105777153843806</v>
      </c>
    </row>
    <row r="2027" spans="2:5">
      <c r="B2027" s="3">
        <f t="shared" si="31"/>
        <v>5.6634503378323195</v>
      </c>
      <c r="C2027" s="3">
        <v>9.741630298776208</v>
      </c>
      <c r="D2027" s="3">
        <v>2.9512314218573561</v>
      </c>
      <c r="E2027" s="3">
        <v>0.50940580462050233</v>
      </c>
    </row>
    <row r="2028" spans="2:5">
      <c r="B2028" s="3">
        <f t="shared" si="31"/>
        <v>3.9172702907101282</v>
      </c>
      <c r="C2028" s="3">
        <v>8.5444502090517904</v>
      </c>
      <c r="D2028" s="3">
        <v>-0.87014374217963197</v>
      </c>
      <c r="E2028" s="3">
        <v>0.34858851893673515</v>
      </c>
    </row>
    <row r="2029" spans="2:5">
      <c r="B2029" s="3">
        <f t="shared" si="31"/>
        <v>4.2371900405258938</v>
      </c>
      <c r="C2029" s="3">
        <v>7.9520859401226849</v>
      </c>
      <c r="D2029" s="3">
        <v>-0.81948301644947663</v>
      </c>
      <c r="E2029" s="3">
        <v>0.48013550218207346</v>
      </c>
    </row>
    <row r="2030" spans="2:5">
      <c r="B2030" s="3">
        <f t="shared" si="31"/>
        <v>-1.5470122790132681</v>
      </c>
      <c r="C2030" s="3">
        <v>4.5130771813104644</v>
      </c>
      <c r="D2030" s="3">
        <v>1.185583056123539</v>
      </c>
      <c r="E2030" s="3">
        <v>0.50293282876064327</v>
      </c>
    </row>
    <row r="2031" spans="2:5">
      <c r="B2031" s="3">
        <f t="shared" si="31"/>
        <v>2.6332582766588413</v>
      </c>
      <c r="C2031" s="3">
        <v>8.782860805078279</v>
      </c>
      <c r="D2031" s="3">
        <v>2.447370830408643</v>
      </c>
      <c r="E2031" s="3">
        <v>0.33816949980162969</v>
      </c>
    </row>
    <row r="2032" spans="2:5">
      <c r="B2032" s="3">
        <f t="shared" si="31"/>
        <v>-2.372966239110454</v>
      </c>
      <c r="C2032" s="3">
        <v>4.1973937192907496</v>
      </c>
      <c r="D2032" s="3">
        <v>3.088717307046724</v>
      </c>
      <c r="E2032" s="3">
        <v>0.50378429517502366</v>
      </c>
    </row>
    <row r="2033" spans="2:5">
      <c r="B2033" s="3">
        <f t="shared" si="31"/>
        <v>3.911180900566201</v>
      </c>
      <c r="C2033" s="3">
        <v>8.0337534714804519</v>
      </c>
      <c r="D2033" s="3">
        <v>1.6131473738822599</v>
      </c>
      <c r="E2033" s="3">
        <v>0.59611804559465309</v>
      </c>
    </row>
    <row r="2034" spans="2:5">
      <c r="B2034" s="3">
        <f t="shared" si="31"/>
        <v>4.8511625404923144</v>
      </c>
      <c r="C2034" s="3">
        <v>9.0304269539475683</v>
      </c>
      <c r="D2034" s="3">
        <v>1.0094912564470353</v>
      </c>
      <c r="E2034" s="3">
        <v>0.49216589861751148</v>
      </c>
    </row>
    <row r="2035" spans="2:5">
      <c r="B2035" s="3">
        <f t="shared" si="31"/>
        <v>0.98825555102260321</v>
      </c>
      <c r="C2035" s="3">
        <v>5.2841578417310098</v>
      </c>
      <c r="D2035" s="3">
        <v>1.4636066774498735</v>
      </c>
      <c r="E2035" s="3">
        <v>0.31342204046754357</v>
      </c>
    </row>
    <row r="2036" spans="2:5">
      <c r="B2036" s="3">
        <f t="shared" si="31"/>
        <v>3.0805065193160885</v>
      </c>
      <c r="C2036" s="3">
        <v>7.5155491805780201</v>
      </c>
      <c r="D2036" s="3">
        <v>1.0159001434369945</v>
      </c>
      <c r="E2036" s="3">
        <v>0.58568071535386212</v>
      </c>
    </row>
    <row r="2037" spans="2:5">
      <c r="B2037" s="3">
        <f t="shared" si="31"/>
        <v>-1.6102688026133709</v>
      </c>
      <c r="C2037" s="3">
        <v>4.6722006897183146</v>
      </c>
      <c r="D2037" s="3">
        <v>1.585222937711722</v>
      </c>
      <c r="E2037" s="3">
        <v>0.51792962431714828</v>
      </c>
    </row>
    <row r="2038" spans="2:5">
      <c r="B2038" s="3">
        <f t="shared" si="31"/>
        <v>3.6464759095463286</v>
      </c>
      <c r="C2038" s="3">
        <v>8.1624805444502098</v>
      </c>
      <c r="D2038" s="3">
        <v>3.7875911740470594</v>
      </c>
      <c r="E2038" s="3">
        <v>0.55298623615222631</v>
      </c>
    </row>
    <row r="2039" spans="2:5">
      <c r="B2039" s="3">
        <f t="shared" si="31"/>
        <v>3.9127649794616985</v>
      </c>
      <c r="C2039" s="3">
        <v>8.2717978453932304</v>
      </c>
      <c r="D2039" s="3">
        <v>3.1822565385906554</v>
      </c>
      <c r="E2039" s="3">
        <v>0.56610614337595755</v>
      </c>
    </row>
    <row r="2040" spans="2:5">
      <c r="B2040" s="3">
        <f t="shared" si="31"/>
        <v>-1.9580322875216236</v>
      </c>
      <c r="C2040" s="3">
        <v>4.8177739799188206</v>
      </c>
      <c r="D2040" s="3">
        <v>1.2969756157109287</v>
      </c>
      <c r="E2040" s="3">
        <v>0.58070009460737937</v>
      </c>
    </row>
    <row r="2041" spans="2:5">
      <c r="B2041" s="3">
        <f t="shared" si="31"/>
        <v>2.6804104119296603</v>
      </c>
      <c r="C2041" s="3">
        <v>7.7153233436078983</v>
      </c>
      <c r="D2041" s="3">
        <v>2.6443678090762051</v>
      </c>
      <c r="E2041" s="3">
        <v>0.4985473189489425</v>
      </c>
    </row>
    <row r="2042" spans="2:5">
      <c r="B2042" s="3">
        <f t="shared" si="31"/>
        <v>3.4273473181613685</v>
      </c>
      <c r="C2042" s="3">
        <v>8.9432660908841211</v>
      </c>
      <c r="D2042" s="3">
        <v>0.2652974028748436</v>
      </c>
      <c r="E2042" s="3">
        <v>0.33967101046784876</v>
      </c>
    </row>
    <row r="2043" spans="2:5">
      <c r="B2043" s="3">
        <f t="shared" si="31"/>
        <v>4.8867537304529201</v>
      </c>
      <c r="C2043" s="3">
        <v>9.9141209143345428</v>
      </c>
      <c r="D2043" s="3">
        <v>3.6996978667561882</v>
      </c>
      <c r="E2043" s="3">
        <v>0.44359569078646199</v>
      </c>
    </row>
    <row r="2044" spans="2:5">
      <c r="B2044" s="3">
        <f t="shared" si="31"/>
        <v>1.3588846573751638</v>
      </c>
      <c r="C2044" s="3">
        <v>6.7937253944517346</v>
      </c>
      <c r="D2044" s="3">
        <v>3.1451765495773181</v>
      </c>
      <c r="E2044" s="3">
        <v>0.46573381756035032</v>
      </c>
    </row>
    <row r="2045" spans="2:5">
      <c r="B2045" s="3">
        <f t="shared" si="31"/>
        <v>3.0470510001619289</v>
      </c>
      <c r="C2045" s="3">
        <v>8.5135044404431284</v>
      </c>
      <c r="D2045" s="3">
        <v>2.1427961058381908</v>
      </c>
      <c r="E2045" s="3">
        <v>0.3999969481490524</v>
      </c>
    </row>
    <row r="2046" spans="2:5">
      <c r="B2046" s="3">
        <f t="shared" si="31"/>
        <v>1.0399172679574757</v>
      </c>
      <c r="C2046" s="3">
        <v>6.0704367198706013</v>
      </c>
      <c r="D2046" s="3">
        <v>0.90816980498672439</v>
      </c>
      <c r="E2046" s="3">
        <v>0.43798333689382607</v>
      </c>
    </row>
    <row r="2047" spans="2:5">
      <c r="B2047" s="3">
        <f t="shared" si="31"/>
        <v>4.7718490533319375</v>
      </c>
      <c r="C2047" s="3">
        <v>8.8694723349711602</v>
      </c>
      <c r="D2047" s="3">
        <v>1.5530259102145454</v>
      </c>
      <c r="E2047" s="3">
        <v>0.523230689413129</v>
      </c>
    </row>
    <row r="2048" spans="2:5">
      <c r="B2048" s="3">
        <f t="shared" si="31"/>
        <v>1.0034699524035027</v>
      </c>
      <c r="C2048" s="3">
        <v>6.2088686788537242</v>
      </c>
      <c r="D2048" s="3">
        <v>3.6464430677205728</v>
      </c>
      <c r="E2048" s="3">
        <v>0.35528122806482132</v>
      </c>
    </row>
    <row r="2049" spans="2:5">
      <c r="B2049" s="3">
        <f t="shared" si="31"/>
        <v>-0.34912030231897795</v>
      </c>
      <c r="C2049" s="3">
        <v>5.5460066530350662</v>
      </c>
      <c r="D2049" s="3">
        <v>3.2297128208258314</v>
      </c>
      <c r="E2049" s="3">
        <v>0.48956572161015655</v>
      </c>
    </row>
    <row r="2050" spans="2:5">
      <c r="B2050" s="3">
        <f t="shared" si="31"/>
        <v>-0.50843504602568679</v>
      </c>
      <c r="C2050" s="3">
        <v>4.7771233252967926</v>
      </c>
      <c r="D2050" s="3">
        <v>0.54881435590685768</v>
      </c>
      <c r="E2050" s="3">
        <v>0.46404004028443246</v>
      </c>
    </row>
    <row r="2051" spans="2:5">
      <c r="B2051" s="3">
        <f t="shared" si="31"/>
        <v>4.2407130762031748</v>
      </c>
      <c r="C2051" s="3">
        <v>8.426892910550249</v>
      </c>
      <c r="D2051" s="3">
        <v>1.9058198797570727</v>
      </c>
      <c r="E2051" s="3">
        <v>0.55286721396526994</v>
      </c>
    </row>
    <row r="2052" spans="2:5">
      <c r="B2052" s="3">
        <f t="shared" si="31"/>
        <v>-0.91642050807959841</v>
      </c>
      <c r="C2052" s="3">
        <v>5.2341685232093269</v>
      </c>
      <c r="D2052" s="3">
        <v>0.82851649525437177</v>
      </c>
      <c r="E2052" s="3">
        <v>0.56704916531876581</v>
      </c>
    </row>
    <row r="2053" spans="2:5">
      <c r="B2053" s="3">
        <f t="shared" si="31"/>
        <v>1.7112210893702606</v>
      </c>
      <c r="C2053" s="3">
        <v>7.1846675008392591</v>
      </c>
      <c r="D2053" s="3">
        <v>3.7679067354350408</v>
      </c>
      <c r="E2053" s="3">
        <v>0.38023010956144898</v>
      </c>
    </row>
    <row r="2054" spans="2:5">
      <c r="B2054" s="3">
        <f t="shared" si="31"/>
        <v>0.12078549434707853</v>
      </c>
      <c r="C2054" s="3">
        <v>4.290414136173589</v>
      </c>
      <c r="D2054" s="3">
        <v>2.2613605151524401</v>
      </c>
      <c r="E2054" s="3">
        <v>0.33031403546250798</v>
      </c>
    </row>
    <row r="2055" spans="2:5">
      <c r="B2055" s="3">
        <f t="shared" si="31"/>
        <v>1.4676389375844749</v>
      </c>
      <c r="C2055" s="3">
        <v>6.8764915921506393</v>
      </c>
      <c r="D2055" s="3">
        <v>3.0475173192541272</v>
      </c>
      <c r="E2055" s="3">
        <v>0.49050874355296487</v>
      </c>
    </row>
    <row r="2056" spans="2:5">
      <c r="B2056" s="3">
        <f t="shared" si="31"/>
        <v>1.3761144342916545</v>
      </c>
      <c r="C2056" s="3">
        <v>6.0843531601916565</v>
      </c>
      <c r="D2056" s="3">
        <v>-0.21308023316141245</v>
      </c>
      <c r="E2056" s="3">
        <v>0.49058198797570729</v>
      </c>
    </row>
    <row r="2057" spans="2:5">
      <c r="B2057" s="3">
        <f t="shared" si="31"/>
        <v>1.6083365705020256</v>
      </c>
      <c r="C2057" s="3">
        <v>6.5315103610339671</v>
      </c>
      <c r="D2057" s="3">
        <v>1.0802941984313486</v>
      </c>
      <c r="E2057" s="3">
        <v>0.3625049592577898</v>
      </c>
    </row>
    <row r="2058" spans="2:5">
      <c r="B2058" s="3">
        <f t="shared" si="31"/>
        <v>0.39639236397777822</v>
      </c>
      <c r="C2058" s="3">
        <v>5.0688192388683735</v>
      </c>
      <c r="D2058" s="3">
        <v>3.7468489638966034</v>
      </c>
      <c r="E2058" s="3">
        <v>0.33795892208624528</v>
      </c>
    </row>
    <row r="2059" spans="2:5">
      <c r="B2059" s="3">
        <f t="shared" ref="B2059:B2122" si="32">10.11-1.136*C2059-0.526*D2059-34.98*E2059+0.0784*D2059*D2059+5.1*C2059*E2059</f>
        <v>1.5968180420137799</v>
      </c>
      <c r="C2059" s="3">
        <v>6.5489059114352859</v>
      </c>
      <c r="D2059" s="3">
        <v>0.36326181829279469</v>
      </c>
      <c r="E2059" s="3">
        <v>0.56491592150639358</v>
      </c>
    </row>
    <row r="2060" spans="2:5">
      <c r="B2060" s="3">
        <f t="shared" si="32"/>
        <v>0.68557127166063658</v>
      </c>
      <c r="C2060" s="3">
        <v>5.6503799554429763</v>
      </c>
      <c r="D2060" s="3">
        <v>1.3993652150028995</v>
      </c>
      <c r="E2060" s="3">
        <v>0.39315775017548144</v>
      </c>
    </row>
    <row r="2061" spans="2:5">
      <c r="B2061" s="3">
        <f t="shared" si="32"/>
        <v>-2.5200754778318455</v>
      </c>
      <c r="C2061" s="3">
        <v>4.2680745872371597</v>
      </c>
      <c r="D2061" s="3">
        <v>3.9336222418897062</v>
      </c>
      <c r="E2061" s="3">
        <v>0.52415540025025176</v>
      </c>
    </row>
    <row r="2062" spans="2:5">
      <c r="B2062" s="3">
        <f t="shared" si="32"/>
        <v>-1.0732898292665922</v>
      </c>
      <c r="C2062" s="3">
        <v>4.0042115543076875</v>
      </c>
      <c r="D2062" s="3">
        <v>2.0092776268807029</v>
      </c>
      <c r="E2062" s="3">
        <v>0.40485854670857874</v>
      </c>
    </row>
    <row r="2063" spans="2:5">
      <c r="B2063" s="3">
        <f t="shared" si="32"/>
        <v>1.0778954199403037</v>
      </c>
      <c r="C2063" s="3">
        <v>4.9584032715842161</v>
      </c>
      <c r="D2063" s="3">
        <v>0.4320810571611684</v>
      </c>
      <c r="E2063" s="3">
        <v>0.32879421369060335</v>
      </c>
    </row>
    <row r="2064" spans="2:5">
      <c r="B2064" s="3">
        <f t="shared" si="32"/>
        <v>3.5924386993365012</v>
      </c>
      <c r="C2064" s="3">
        <v>7.8169499801629687</v>
      </c>
      <c r="D2064" s="3">
        <v>0.65791802728354742</v>
      </c>
      <c r="E2064" s="3">
        <v>0.54735557115390487</v>
      </c>
    </row>
    <row r="2065" spans="2:5">
      <c r="B2065" s="3">
        <f t="shared" si="32"/>
        <v>3.487276398649799</v>
      </c>
      <c r="C2065" s="3">
        <v>8.4543595690786457</v>
      </c>
      <c r="D2065" s="3">
        <v>0.66280098879970684</v>
      </c>
      <c r="E2065" s="3">
        <v>0.40500503555406353</v>
      </c>
    </row>
    <row r="2066" spans="2:5">
      <c r="B2066" s="3">
        <f t="shared" si="32"/>
        <v>0.77543157904421278</v>
      </c>
      <c r="C2066" s="3">
        <v>4.7762077700125127</v>
      </c>
      <c r="D2066" s="3">
        <v>-0.39664906765953556</v>
      </c>
      <c r="E2066" s="3">
        <v>0.3888180181279946</v>
      </c>
    </row>
    <row r="2067" spans="2:5">
      <c r="B2067" s="3">
        <f t="shared" si="32"/>
        <v>1.7351875748553489</v>
      </c>
      <c r="C2067" s="3">
        <v>6.491592150639363</v>
      </c>
      <c r="D2067" s="3">
        <v>0.4064455092013306</v>
      </c>
      <c r="E2067" s="3">
        <v>0.42689596240119632</v>
      </c>
    </row>
    <row r="2068" spans="2:5">
      <c r="B2068" s="3">
        <f t="shared" si="32"/>
        <v>1.5494923817988875</v>
      </c>
      <c r="C2068" s="3">
        <v>4.1505172887356183</v>
      </c>
      <c r="D2068" s="3">
        <v>-0.84588152714621412</v>
      </c>
      <c r="E2068" s="3">
        <v>0.31468550675984985</v>
      </c>
    </row>
    <row r="2069" spans="2:5">
      <c r="B2069" s="3">
        <f t="shared" si="32"/>
        <v>6.7322628123844126</v>
      </c>
      <c r="C2069" s="3">
        <v>9.2128055665761277</v>
      </c>
      <c r="D2069" s="3">
        <v>-0.15265358439893784</v>
      </c>
      <c r="E2069" s="3">
        <v>0.58356578264717551</v>
      </c>
    </row>
    <row r="2070" spans="2:5">
      <c r="B2070" s="3">
        <f t="shared" si="32"/>
        <v>1.7613524267886653</v>
      </c>
      <c r="C2070" s="3">
        <v>7.5461287270729693</v>
      </c>
      <c r="D2070" s="3">
        <v>3.2362743003631707</v>
      </c>
      <c r="E2070" s="3">
        <v>0.31521652882473217</v>
      </c>
    </row>
    <row r="2071" spans="2:5">
      <c r="B2071" s="3">
        <f t="shared" si="32"/>
        <v>1.2403396914948548</v>
      </c>
      <c r="C2071" s="3">
        <v>6.0737327188940089</v>
      </c>
      <c r="D2071" s="3">
        <v>0.3333536790063174</v>
      </c>
      <c r="E2071" s="3">
        <v>0.45037079989013334</v>
      </c>
    </row>
    <row r="2072" spans="2:5">
      <c r="B2072" s="3">
        <f t="shared" si="32"/>
        <v>4.611977184826884</v>
      </c>
      <c r="C2072" s="3">
        <v>8.6471755119479958</v>
      </c>
      <c r="D2072" s="3">
        <v>3.7425763725699639</v>
      </c>
      <c r="E2072" s="3">
        <v>0.56965849787896361</v>
      </c>
    </row>
    <row r="2073" spans="2:5">
      <c r="B2073" s="3">
        <f t="shared" si="32"/>
        <v>2.1224744062105323</v>
      </c>
      <c r="C2073" s="3">
        <v>7.2396008178960543</v>
      </c>
      <c r="D2073" s="3">
        <v>2.4386730552079836</v>
      </c>
      <c r="E2073" s="3">
        <v>0.5423108615375225</v>
      </c>
    </row>
    <row r="2074" spans="2:5">
      <c r="B2074" s="3">
        <f t="shared" si="32"/>
        <v>0.19539543446469843</v>
      </c>
      <c r="C2074" s="3">
        <v>5.1777703176976839</v>
      </c>
      <c r="D2074" s="3">
        <v>3.0044862208929715</v>
      </c>
      <c r="E2074" s="3">
        <v>0.36858424634540848</v>
      </c>
    </row>
    <row r="2075" spans="2:5">
      <c r="B2075" s="3">
        <f t="shared" si="32"/>
        <v>2.0005725377005135</v>
      </c>
      <c r="C2075" s="3">
        <v>7.2558977019562363</v>
      </c>
      <c r="D2075" s="3">
        <v>3.5687734611041595</v>
      </c>
      <c r="E2075" s="3">
        <v>0.49970091860713517</v>
      </c>
    </row>
    <row r="2076" spans="2:5">
      <c r="B2076" s="3">
        <f t="shared" si="32"/>
        <v>2.2284030797420371</v>
      </c>
      <c r="C2076" s="3">
        <v>7.2238532670064401</v>
      </c>
      <c r="D2076" s="3">
        <v>0.91961424604022346</v>
      </c>
      <c r="E2076" s="3">
        <v>0.39863277077547532</v>
      </c>
    </row>
    <row r="2077" spans="2:5">
      <c r="B2077" s="3">
        <f t="shared" si="32"/>
        <v>-2.4216165120680984</v>
      </c>
      <c r="C2077" s="3">
        <v>4.0748924222540968</v>
      </c>
      <c r="D2077" s="3">
        <v>1.7524643696401867</v>
      </c>
      <c r="E2077" s="3">
        <v>0.50862758262886443</v>
      </c>
    </row>
    <row r="2078" spans="2:5">
      <c r="B2078" s="3">
        <f t="shared" si="32"/>
        <v>-0.39851389500546208</v>
      </c>
      <c r="C2078" s="3">
        <v>4.1754203924680322</v>
      </c>
      <c r="D2078" s="3">
        <v>3.0455336161381874</v>
      </c>
      <c r="E2078" s="3">
        <v>0.35735038300729394</v>
      </c>
    </row>
    <row r="2079" spans="2:5">
      <c r="B2079" s="3">
        <f t="shared" si="32"/>
        <v>2.8047676075853047</v>
      </c>
      <c r="C2079" s="3">
        <v>8.1546067690054009</v>
      </c>
      <c r="D2079" s="3">
        <v>2.9457380901516768</v>
      </c>
      <c r="E2079" s="3">
        <v>0.42786645100253301</v>
      </c>
    </row>
    <row r="2080" spans="2:5">
      <c r="B2080" s="3">
        <f t="shared" si="32"/>
        <v>4.8060495062190931</v>
      </c>
      <c r="C2080" s="3">
        <v>9.646046327097384</v>
      </c>
      <c r="D2080" s="3">
        <v>3.9459822382274847</v>
      </c>
      <c r="E2080" s="3">
        <v>0.45788750877407147</v>
      </c>
    </row>
    <row r="2081" spans="2:5">
      <c r="B2081" s="3">
        <f t="shared" si="32"/>
        <v>4.410552285846002</v>
      </c>
      <c r="C2081" s="3">
        <v>9.0736411633655809</v>
      </c>
      <c r="D2081" s="3">
        <v>0.22638630329294718</v>
      </c>
      <c r="E2081" s="3">
        <v>0.41815240943632315</v>
      </c>
    </row>
    <row r="2082" spans="2:5">
      <c r="B2082" s="3">
        <f t="shared" si="32"/>
        <v>1.9033196306746412</v>
      </c>
      <c r="C2082" s="3">
        <v>7.5204931791131315</v>
      </c>
      <c r="D2082" s="3">
        <v>1.8884243293557543</v>
      </c>
      <c r="E2082" s="3">
        <v>0.31125217444380016</v>
      </c>
    </row>
    <row r="2083" spans="2:5">
      <c r="B2083" s="3">
        <f t="shared" si="32"/>
        <v>-0.11455090529655898</v>
      </c>
      <c r="C2083" s="3">
        <v>5.6873683889278848</v>
      </c>
      <c r="D2083" s="3">
        <v>2.8506729331339455</v>
      </c>
      <c r="E2083" s="3">
        <v>0.48562883388775291</v>
      </c>
    </row>
    <row r="2084" spans="2:5">
      <c r="B2084" s="3">
        <f t="shared" si="32"/>
        <v>0.33997914693597142</v>
      </c>
      <c r="C2084" s="3">
        <v>4.5751518295846427</v>
      </c>
      <c r="D2084" s="3">
        <v>2.2436597796563618</v>
      </c>
      <c r="E2084" s="3">
        <v>0.32516861476485487</v>
      </c>
    </row>
    <row r="2085" spans="2:5">
      <c r="B2085" s="3">
        <f t="shared" si="32"/>
        <v>2.8282606100409069</v>
      </c>
      <c r="C2085" s="3">
        <v>7.0119937742240674</v>
      </c>
      <c r="D2085" s="3">
        <v>-0.64735862300485247</v>
      </c>
      <c r="E2085" s="3">
        <v>0.39750663777581102</v>
      </c>
    </row>
    <row r="2086" spans="2:5">
      <c r="B2086" s="3">
        <f t="shared" si="32"/>
        <v>2.1861085537017004</v>
      </c>
      <c r="C2086" s="3">
        <v>7.6010620441297654</v>
      </c>
      <c r="D2086" s="3">
        <v>3.281899472029786</v>
      </c>
      <c r="E2086" s="3">
        <v>0.42076174199652089</v>
      </c>
    </row>
    <row r="2087" spans="2:5">
      <c r="B2087" s="3">
        <f t="shared" si="32"/>
        <v>1.5954403848435934</v>
      </c>
      <c r="C2087" s="3">
        <v>5.5361186559648425</v>
      </c>
      <c r="D2087" s="3">
        <v>-0.13724173711355936</v>
      </c>
      <c r="E2087" s="3">
        <v>0.34083376567888424</v>
      </c>
    </row>
    <row r="2088" spans="2:5">
      <c r="B2088" s="3">
        <f t="shared" si="32"/>
        <v>0.75596996958698703</v>
      </c>
      <c r="C2088" s="3">
        <v>5.4249702444532613</v>
      </c>
      <c r="D2088" s="3">
        <v>0.10019226660969882</v>
      </c>
      <c r="E2088" s="3">
        <v>0.42930387279885251</v>
      </c>
    </row>
    <row r="2089" spans="2:5">
      <c r="B2089" s="3">
        <f t="shared" si="32"/>
        <v>2.0523270371090412</v>
      </c>
      <c r="C2089" s="3">
        <v>7.2698141422772915</v>
      </c>
      <c r="D2089" s="3">
        <v>1.6905117954039124</v>
      </c>
      <c r="E2089" s="3">
        <v>0.41315347758415477</v>
      </c>
    </row>
    <row r="2090" spans="2:5">
      <c r="B2090" s="3">
        <f t="shared" si="32"/>
        <v>-1.2201196788619768</v>
      </c>
      <c r="C2090" s="3">
        <v>4.4174932096316413</v>
      </c>
      <c r="D2090" s="3">
        <v>0.78151799066133609</v>
      </c>
      <c r="E2090" s="3">
        <v>0.47777336954863125</v>
      </c>
    </row>
    <row r="2091" spans="2:5">
      <c r="B2091" s="3">
        <f t="shared" si="32"/>
        <v>-2.0059059351811737</v>
      </c>
      <c r="C2091" s="3">
        <v>4.2807092501602222</v>
      </c>
      <c r="D2091" s="3">
        <v>2.1159398174993136</v>
      </c>
      <c r="E2091" s="3">
        <v>0.49367656483657335</v>
      </c>
    </row>
    <row r="2092" spans="2:5">
      <c r="B2092" s="3">
        <f t="shared" si="32"/>
        <v>1.793213316314187</v>
      </c>
      <c r="C2092" s="3">
        <v>5.7131870479445785</v>
      </c>
      <c r="D2092" s="3">
        <v>-0.78835413678395949</v>
      </c>
      <c r="E2092" s="3">
        <v>0.39194006164738915</v>
      </c>
    </row>
    <row r="2093" spans="2:5">
      <c r="B2093" s="3">
        <f t="shared" si="32"/>
        <v>-1.3588698988605508</v>
      </c>
      <c r="C2093" s="3">
        <v>4.5231482894375441</v>
      </c>
      <c r="D2093" s="3">
        <v>1.3641163365581224</v>
      </c>
      <c r="E2093" s="3">
        <v>0.48345896786400955</v>
      </c>
    </row>
    <row r="2094" spans="2:5">
      <c r="B2094" s="3">
        <f t="shared" si="32"/>
        <v>1.8168734406442688</v>
      </c>
      <c r="C2094" s="3">
        <v>7.2537003692739646</v>
      </c>
      <c r="D2094" s="3">
        <v>1.8800317392498549</v>
      </c>
      <c r="E2094" s="3">
        <v>0.32716452528458506</v>
      </c>
    </row>
    <row r="2095" spans="2:5">
      <c r="B2095" s="3">
        <f t="shared" si="32"/>
        <v>3.8902182135695824</v>
      </c>
      <c r="C2095" s="3">
        <v>9.1364482558671831</v>
      </c>
      <c r="D2095" s="3">
        <v>3.5187841425824651E-2</v>
      </c>
      <c r="E2095" s="3">
        <v>0.35964842677083653</v>
      </c>
    </row>
    <row r="2096" spans="2:5">
      <c r="B2096" s="3">
        <f t="shared" si="32"/>
        <v>2.4781944519290757</v>
      </c>
      <c r="C2096" s="3">
        <v>7.5977660451063578</v>
      </c>
      <c r="D2096" s="3">
        <v>2.0925931577501755</v>
      </c>
      <c r="E2096" s="3">
        <v>0.4661275063325907</v>
      </c>
    </row>
    <row r="2097" spans="2:5">
      <c r="B2097" s="3">
        <f t="shared" si="32"/>
        <v>1.9979752259087089</v>
      </c>
      <c r="C2097" s="3">
        <v>7.8867152928250981</v>
      </c>
      <c r="D2097" s="3">
        <v>1.9546494949186681</v>
      </c>
      <c r="E2097" s="3">
        <v>0.30061342204046754</v>
      </c>
    </row>
    <row r="2098" spans="2:5">
      <c r="B2098" s="3">
        <f t="shared" si="32"/>
        <v>-1.1285122984423062</v>
      </c>
      <c r="C2098" s="3">
        <v>4.9985045930356762</v>
      </c>
      <c r="D2098" s="3">
        <v>-4.2634357737968087E-2</v>
      </c>
      <c r="E2098" s="3">
        <v>0.58842738120670179</v>
      </c>
    </row>
    <row r="2099" spans="2:5">
      <c r="B2099" s="3">
        <f t="shared" si="32"/>
        <v>1.9751544795859814</v>
      </c>
      <c r="C2099" s="3">
        <v>7.7349162266914879</v>
      </c>
      <c r="D2099" s="3">
        <v>3.6098208563493763</v>
      </c>
      <c r="E2099" s="3">
        <v>0.34224372081667531</v>
      </c>
    </row>
    <row r="2100" spans="2:5">
      <c r="B2100" s="3">
        <f t="shared" si="32"/>
        <v>2.5167901227905372</v>
      </c>
      <c r="C2100" s="3">
        <v>8.2838831751457249</v>
      </c>
      <c r="D2100" s="3">
        <v>0.88863795892208608</v>
      </c>
      <c r="E2100" s="3">
        <v>0.30584124271370583</v>
      </c>
    </row>
    <row r="2101" spans="2:5">
      <c r="B2101" s="3">
        <f t="shared" si="32"/>
        <v>-2.7106029047311857</v>
      </c>
      <c r="C2101" s="3">
        <v>4.4427625354777671</v>
      </c>
      <c r="D2101" s="3">
        <v>3.1898861659596545</v>
      </c>
      <c r="E2101" s="3">
        <v>0.55945005645924251</v>
      </c>
    </row>
    <row r="2102" spans="2:5">
      <c r="B2102" s="3">
        <f t="shared" si="32"/>
        <v>2.714993925547704</v>
      </c>
      <c r="C2102" s="3">
        <v>7.3104647968993195</v>
      </c>
      <c r="D2102" s="3">
        <v>-0.16348765526291698</v>
      </c>
      <c r="E2102" s="3">
        <v>0.35669118320261239</v>
      </c>
    </row>
    <row r="2103" spans="2:5">
      <c r="B2103" s="3">
        <f t="shared" si="32"/>
        <v>1.8432672738827716</v>
      </c>
      <c r="C2103" s="3">
        <v>7.3857234412671282</v>
      </c>
      <c r="D2103" s="3">
        <v>3.8518326364940334</v>
      </c>
      <c r="E2103" s="3">
        <v>0.36704611346781824</v>
      </c>
    </row>
    <row r="2104" spans="2:5">
      <c r="B2104" s="3">
        <f t="shared" si="32"/>
        <v>-1.3526781413723654E-2</v>
      </c>
      <c r="C2104" s="3">
        <v>5.9896847437971132</v>
      </c>
      <c r="D2104" s="3">
        <v>3.6194341868343152</v>
      </c>
      <c r="E2104" s="3">
        <v>0.5510269478438673</v>
      </c>
    </row>
    <row r="2105" spans="2:5">
      <c r="B2105" s="3">
        <f t="shared" si="32"/>
        <v>2.8875012186355562</v>
      </c>
      <c r="C2105" s="3">
        <v>8.0950956755272081</v>
      </c>
      <c r="D2105" s="3">
        <v>0.33960997344889665</v>
      </c>
      <c r="E2105" s="3">
        <v>0.33990905484176154</v>
      </c>
    </row>
    <row r="2106" spans="2:5">
      <c r="B2106" s="3">
        <f t="shared" si="32"/>
        <v>5.513239034747464</v>
      </c>
      <c r="C2106" s="3">
        <v>9.806451612903226</v>
      </c>
      <c r="D2106" s="3">
        <v>0.22257148960844741</v>
      </c>
      <c r="E2106" s="3">
        <v>0.44279915768913847</v>
      </c>
    </row>
    <row r="2107" spans="2:5">
      <c r="B2107" s="3">
        <f t="shared" si="32"/>
        <v>2.7001262130876782</v>
      </c>
      <c r="C2107" s="3">
        <v>8.2565996276741842</v>
      </c>
      <c r="D2107" s="3">
        <v>3.604022339548937</v>
      </c>
      <c r="E2107" s="3">
        <v>0.39937437055574204</v>
      </c>
    </row>
    <row r="2108" spans="2:5">
      <c r="B2108" s="3">
        <f t="shared" si="32"/>
        <v>0.29598873709653262</v>
      </c>
      <c r="C2108" s="3">
        <v>6.1579638050477614</v>
      </c>
      <c r="D2108" s="3">
        <v>2.3846552934354683</v>
      </c>
      <c r="E2108" s="3">
        <v>0.56235236671040978</v>
      </c>
    </row>
    <row r="2109" spans="2:5">
      <c r="B2109" s="3">
        <f t="shared" si="32"/>
        <v>0.76251531363342018</v>
      </c>
      <c r="C2109" s="3">
        <v>5.6822412793359174</v>
      </c>
      <c r="D2109" s="3">
        <v>2.7220374156926179</v>
      </c>
      <c r="E2109" s="3">
        <v>0.3402294991912595</v>
      </c>
    </row>
    <row r="2110" spans="2:5">
      <c r="B2110" s="3">
        <f t="shared" si="32"/>
        <v>4.6282957535794118</v>
      </c>
      <c r="C2110" s="3">
        <v>9.4673299356059459</v>
      </c>
      <c r="D2110" s="3">
        <v>3.8080385753959778</v>
      </c>
      <c r="E2110" s="3">
        <v>0.46148564104129153</v>
      </c>
    </row>
    <row r="2111" spans="2:5">
      <c r="B2111" s="3">
        <f t="shared" si="32"/>
        <v>0.71611985008416212</v>
      </c>
      <c r="C2111" s="3">
        <v>5.9067354350413526</v>
      </c>
      <c r="D2111" s="3">
        <v>0.34708700827051597</v>
      </c>
      <c r="E2111" s="3">
        <v>0.51706900234992514</v>
      </c>
    </row>
    <row r="2112" spans="2:5">
      <c r="B2112" s="3">
        <f t="shared" si="32"/>
        <v>0.33014793711030777</v>
      </c>
      <c r="C2112" s="3">
        <v>5.6007568590350054</v>
      </c>
      <c r="D2112" s="3">
        <v>0.56498916592913595</v>
      </c>
      <c r="E2112" s="3">
        <v>0.49020661030915247</v>
      </c>
    </row>
    <row r="2113" spans="2:5">
      <c r="B2113" s="3">
        <f t="shared" si="32"/>
        <v>1.5276100866092621</v>
      </c>
      <c r="C2113" s="3">
        <v>5.2944120609149454</v>
      </c>
      <c r="D2113" s="3">
        <v>0.22745445112460705</v>
      </c>
      <c r="E2113" s="3">
        <v>0.30737022003845332</v>
      </c>
    </row>
    <row r="2114" spans="2:5">
      <c r="B2114" s="3">
        <f t="shared" si="32"/>
        <v>2.0481830551196989</v>
      </c>
      <c r="C2114" s="3">
        <v>7.4457838679158908</v>
      </c>
      <c r="D2114" s="3">
        <v>3.3264564958647425</v>
      </c>
      <c r="E2114" s="3">
        <v>0.4271889400921659</v>
      </c>
    </row>
    <row r="2115" spans="2:5">
      <c r="B2115" s="3">
        <f t="shared" si="32"/>
        <v>2.3437404197081992</v>
      </c>
      <c r="C2115" s="3">
        <v>7.6164433729056675</v>
      </c>
      <c r="D2115" s="3">
        <v>1.1665089877010408</v>
      </c>
      <c r="E2115" s="3">
        <v>0.3604998931852168</v>
      </c>
    </row>
    <row r="2116" spans="2:5">
      <c r="B2116" s="3">
        <f t="shared" si="32"/>
        <v>1.83327911558602</v>
      </c>
      <c r="C2116" s="3">
        <v>7.266701254310739</v>
      </c>
      <c r="D2116" s="3">
        <v>3.5471053193762021</v>
      </c>
      <c r="E2116" s="3">
        <v>0.41227454451124607</v>
      </c>
    </row>
    <row r="2117" spans="2:5">
      <c r="B2117" s="3">
        <f t="shared" si="32"/>
        <v>0.13857896698098671</v>
      </c>
      <c r="C2117" s="3">
        <v>4.7218237861262855</v>
      </c>
      <c r="D2117" s="3">
        <v>-0.73342081972716455</v>
      </c>
      <c r="E2117" s="3">
        <v>0.46201666310617384</v>
      </c>
    </row>
    <row r="2118" spans="2:5">
      <c r="B2118" s="3">
        <f t="shared" si="32"/>
        <v>0.25391410596532182</v>
      </c>
      <c r="C2118" s="3">
        <v>5.4630573442793056</v>
      </c>
      <c r="D2118" s="3">
        <v>-0.66689046906949068</v>
      </c>
      <c r="E2118" s="3">
        <v>0.5669392986846522</v>
      </c>
    </row>
    <row r="2119" spans="2:5">
      <c r="B2119" s="3">
        <f t="shared" si="32"/>
        <v>2.0912206241834976</v>
      </c>
      <c r="C2119" s="3">
        <v>7.943845942564165</v>
      </c>
      <c r="D2119" s="3">
        <v>2.5334330271309549</v>
      </c>
      <c r="E2119" s="3">
        <v>0.33157750175481426</v>
      </c>
    </row>
    <row r="2120" spans="2:5">
      <c r="B2120" s="3">
        <f t="shared" si="32"/>
        <v>3.016007448253891</v>
      </c>
      <c r="C2120" s="3">
        <v>7.3150425733207189</v>
      </c>
      <c r="D2120" s="3">
        <v>6.0426648762474944E-3</v>
      </c>
      <c r="E2120" s="3">
        <v>0.5239448225348674</v>
      </c>
    </row>
    <row r="2121" spans="2:5">
      <c r="B2121" s="3">
        <f t="shared" si="32"/>
        <v>1.6584187138509137</v>
      </c>
      <c r="C2121" s="3">
        <v>6.9812311166722614</v>
      </c>
      <c r="D2121" s="3">
        <v>2.0484939115573595</v>
      </c>
      <c r="E2121" s="3">
        <v>0.36460158085879085</v>
      </c>
    </row>
    <row r="2122" spans="2:5">
      <c r="B2122" s="3">
        <f t="shared" si="32"/>
        <v>-0.34044166159508293</v>
      </c>
      <c r="C2122" s="3">
        <v>4.983123264259774</v>
      </c>
      <c r="D2122" s="3">
        <v>2.9967040009765924</v>
      </c>
      <c r="E2122" s="3">
        <v>0.40950956755272072</v>
      </c>
    </row>
    <row r="2123" spans="2:5">
      <c r="B2123" s="3">
        <f t="shared" ref="B2123:B2186" si="33">10.11-1.136*C2123-0.526*D2123-34.98*E2123+0.0784*D2123*D2123+5.1*C2123*E2123</f>
        <v>6.0905359455447545</v>
      </c>
      <c r="C2123" s="3">
        <v>9.9525742362742999</v>
      </c>
      <c r="D2123" s="3">
        <v>5.5787835322122836E-2</v>
      </c>
      <c r="E2123" s="3">
        <v>0.46366466261787775</v>
      </c>
    </row>
    <row r="2124" spans="2:5">
      <c r="B2124" s="3">
        <f t="shared" si="33"/>
        <v>1.9279619131512753</v>
      </c>
      <c r="C2124" s="3">
        <v>7.1872310556352428</v>
      </c>
      <c r="D2124" s="3">
        <v>3.2762535477767267</v>
      </c>
      <c r="E2124" s="3">
        <v>0.51611682485427413</v>
      </c>
    </row>
    <row r="2125" spans="2:5">
      <c r="B2125" s="3">
        <f t="shared" si="33"/>
        <v>5.0518303181990092</v>
      </c>
      <c r="C2125" s="3">
        <v>8.8529923398541222</v>
      </c>
      <c r="D2125" s="3">
        <v>0.59459212012085327</v>
      </c>
      <c r="E2125" s="3">
        <v>0.51954100161748096</v>
      </c>
    </row>
    <row r="2126" spans="2:5">
      <c r="B2126" s="3">
        <f t="shared" si="33"/>
        <v>5.5166124547597235</v>
      </c>
      <c r="C2126" s="3">
        <v>9.3528855250709562</v>
      </c>
      <c r="D2126" s="3">
        <v>-0.31913205359050267</v>
      </c>
      <c r="E2126" s="3">
        <v>0.46035950804162723</v>
      </c>
    </row>
    <row r="2127" spans="2:5">
      <c r="B2127" s="3">
        <f t="shared" si="33"/>
        <v>3.0111838524670986</v>
      </c>
      <c r="C2127" s="3">
        <v>7.5426496169927058</v>
      </c>
      <c r="D2127" s="3">
        <v>0.85781426435132913</v>
      </c>
      <c r="E2127" s="3">
        <v>0.53423566393017363</v>
      </c>
    </row>
    <row r="2128" spans="2:5">
      <c r="B2128" s="3">
        <f t="shared" si="33"/>
        <v>1.1071011353102547</v>
      </c>
      <c r="C2128" s="3">
        <v>4.3616443372905671</v>
      </c>
      <c r="D2128" s="3">
        <v>-0.15997802667317729</v>
      </c>
      <c r="E2128" s="3">
        <v>0.32461928159428693</v>
      </c>
    </row>
    <row r="2129" spans="2:5">
      <c r="B2129" s="3">
        <f t="shared" si="33"/>
        <v>0.82477404116689357</v>
      </c>
      <c r="C2129" s="3">
        <v>5.3654591509750666</v>
      </c>
      <c r="D2129" s="3">
        <v>-0.60432752464369643</v>
      </c>
      <c r="E2129" s="3">
        <v>0.46435132908108767</v>
      </c>
    </row>
    <row r="2130" spans="2:5">
      <c r="B2130" s="3">
        <f t="shared" si="33"/>
        <v>2.3007339085846219</v>
      </c>
      <c r="C2130" s="3">
        <v>8.0932645649586483</v>
      </c>
      <c r="D2130" s="3">
        <v>1.5994140446180607</v>
      </c>
      <c r="E2130" s="3">
        <v>0.32171697134311961</v>
      </c>
    </row>
    <row r="2131" spans="2:5">
      <c r="B2131" s="3">
        <f t="shared" si="33"/>
        <v>2.9513749109975898</v>
      </c>
      <c r="C2131" s="3">
        <v>9.3259681997131256</v>
      </c>
      <c r="D2131" s="3">
        <v>3.7404400769066442</v>
      </c>
      <c r="E2131" s="3">
        <v>0.34224372081667531</v>
      </c>
    </row>
    <row r="2132" spans="2:5">
      <c r="B2132" s="3">
        <f t="shared" si="33"/>
        <v>3.9679451970235338</v>
      </c>
      <c r="C2132" s="3">
        <v>8.4790795617542045</v>
      </c>
      <c r="D2132" s="3">
        <v>-0.53245643482772298</v>
      </c>
      <c r="E2132" s="3">
        <v>0.3857875301370281</v>
      </c>
    </row>
    <row r="2133" spans="2:5">
      <c r="B2133" s="3">
        <f t="shared" si="33"/>
        <v>2.8982849611253698</v>
      </c>
      <c r="C2133" s="3">
        <v>8.1705374309518728</v>
      </c>
      <c r="D2133" s="3">
        <v>3.1178624835963014</v>
      </c>
      <c r="E2133" s="3">
        <v>0.44065675832392348</v>
      </c>
    </row>
    <row r="2134" spans="2:5">
      <c r="B2134" s="3">
        <f t="shared" si="33"/>
        <v>5.4874332940322574</v>
      </c>
      <c r="C2134" s="3">
        <v>9.5314188055055382</v>
      </c>
      <c r="D2134" s="3">
        <v>0.32312997833185819</v>
      </c>
      <c r="E2134" s="3">
        <v>0.46711630603961302</v>
      </c>
    </row>
    <row r="2135" spans="2:5">
      <c r="B2135" s="3">
        <f t="shared" si="33"/>
        <v>3.0675682771286414</v>
      </c>
      <c r="C2135" s="3">
        <v>7.4805749687185283</v>
      </c>
      <c r="D2135" s="3">
        <v>-0.21628467665639206</v>
      </c>
      <c r="E2135" s="3">
        <v>0.42197943052461317</v>
      </c>
    </row>
    <row r="2136" spans="2:5">
      <c r="B2136" s="3">
        <f t="shared" si="33"/>
        <v>2.287724372199115</v>
      </c>
      <c r="C2136" s="3">
        <v>6.5269325846125676</v>
      </c>
      <c r="D2136" s="3">
        <v>-0.96108890041810358</v>
      </c>
      <c r="E2136" s="3">
        <v>0.58230231635486929</v>
      </c>
    </row>
    <row r="2137" spans="2:5">
      <c r="B2137" s="3">
        <f t="shared" si="33"/>
        <v>1.3312216912630355</v>
      </c>
      <c r="C2137" s="3">
        <v>6.7378765221106605</v>
      </c>
      <c r="D2137" s="3">
        <v>3.2625202185125275</v>
      </c>
      <c r="E2137" s="3">
        <v>0.39388103885006254</v>
      </c>
    </row>
    <row r="2138" spans="2:5">
      <c r="B2138" s="3">
        <f t="shared" si="33"/>
        <v>0.46687160439807407</v>
      </c>
      <c r="C2138" s="3">
        <v>4.9587694936979281</v>
      </c>
      <c r="D2138" s="3">
        <v>2.4240241706595049</v>
      </c>
      <c r="E2138" s="3">
        <v>0.32977385784478286</v>
      </c>
    </row>
    <row r="2139" spans="2:5">
      <c r="B2139" s="3">
        <f t="shared" si="33"/>
        <v>1.9890306971895892</v>
      </c>
      <c r="C2139" s="3">
        <v>8.024964140751365</v>
      </c>
      <c r="D2139" s="3">
        <v>3.5432905056917026</v>
      </c>
      <c r="E2139" s="3">
        <v>0.3152439954832606</v>
      </c>
    </row>
    <row r="2140" spans="2:5">
      <c r="B2140" s="3">
        <f t="shared" si="33"/>
        <v>3.9077916696711164</v>
      </c>
      <c r="C2140" s="3">
        <v>7.7698904385509815</v>
      </c>
      <c r="D2140" s="3">
        <v>-0.42243720816675312</v>
      </c>
      <c r="E2140" s="3">
        <v>0.51398358104190189</v>
      </c>
    </row>
    <row r="2141" spans="2:5">
      <c r="B2141" s="3">
        <f t="shared" si="33"/>
        <v>3.5271521952773597</v>
      </c>
      <c r="C2141" s="3">
        <v>8.3153782769249549</v>
      </c>
      <c r="D2141" s="3">
        <v>0.18945890682699051</v>
      </c>
      <c r="E2141" s="3">
        <v>0.39850459303567609</v>
      </c>
    </row>
    <row r="2142" spans="2:5">
      <c r="B2142" s="3">
        <f t="shared" si="33"/>
        <v>5.3503961555041855</v>
      </c>
      <c r="C2142" s="3">
        <v>8.5059968871120333</v>
      </c>
      <c r="D2142" s="3">
        <v>-0.96795556505020297</v>
      </c>
      <c r="E2142" s="3">
        <v>0.51432233649708547</v>
      </c>
    </row>
    <row r="2143" spans="2:5">
      <c r="B2143" s="3">
        <f t="shared" si="33"/>
        <v>2.3317689521199814</v>
      </c>
      <c r="C2143" s="3">
        <v>7.9454939420758688</v>
      </c>
      <c r="D2143" s="3">
        <v>2.4987945188756981</v>
      </c>
      <c r="E2143" s="3">
        <v>0.37399517807550275</v>
      </c>
    </row>
    <row r="2144" spans="2:5">
      <c r="B2144" s="3">
        <f t="shared" si="33"/>
        <v>3.7108550565650056</v>
      </c>
      <c r="C2144" s="3">
        <v>8.1139561143833738</v>
      </c>
      <c r="D2144" s="3">
        <v>3.5292519913327434</v>
      </c>
      <c r="E2144" s="3">
        <v>0.57773369548631237</v>
      </c>
    </row>
    <row r="2145" spans="2:5">
      <c r="B2145" s="3">
        <f t="shared" si="33"/>
        <v>3.5238829928781268</v>
      </c>
      <c r="C2145" s="3">
        <v>7.5867793816949982</v>
      </c>
      <c r="D2145" s="3">
        <v>-0.59410382396923733</v>
      </c>
      <c r="E2145" s="3">
        <v>0.45582750938444161</v>
      </c>
    </row>
    <row r="2146" spans="2:5">
      <c r="B2146" s="3">
        <f t="shared" si="33"/>
        <v>3.4712290035973759</v>
      </c>
      <c r="C2146" s="3">
        <v>7.9182103946043272</v>
      </c>
      <c r="D2146" s="3">
        <v>2.5934018982512894</v>
      </c>
      <c r="E2146" s="3">
        <v>0.59100924710837122</v>
      </c>
    </row>
    <row r="2147" spans="2:5">
      <c r="B2147" s="3">
        <f t="shared" si="33"/>
        <v>1.7827867439304139</v>
      </c>
      <c r="C2147" s="3">
        <v>5.6194341868343152</v>
      </c>
      <c r="D2147" s="3">
        <v>-8.8412121951963796E-2</v>
      </c>
      <c r="E2147" s="3">
        <v>0.31493270668660539</v>
      </c>
    </row>
    <row r="2148" spans="2:5">
      <c r="B2148" s="3">
        <f t="shared" si="33"/>
        <v>-1.4798123107740526</v>
      </c>
      <c r="C2148" s="3">
        <v>4.5910824915311137</v>
      </c>
      <c r="D2148" s="3">
        <v>1.8153324991607409</v>
      </c>
      <c r="E2148" s="3">
        <v>0.49092989898373363</v>
      </c>
    </row>
    <row r="2149" spans="2:5">
      <c r="B2149" s="3">
        <f t="shared" si="33"/>
        <v>5.2150980261943793</v>
      </c>
      <c r="C2149" s="3">
        <v>9.9661244544816441</v>
      </c>
      <c r="D2149" s="3">
        <v>3.5303201391644032</v>
      </c>
      <c r="E2149" s="3">
        <v>0.46105533005767996</v>
      </c>
    </row>
    <row r="2150" spans="2:5">
      <c r="B2150" s="3">
        <f t="shared" si="33"/>
        <v>0.87467008370862587</v>
      </c>
      <c r="C2150" s="3">
        <v>6.4210943937498097</v>
      </c>
      <c r="D2150" s="3">
        <v>1.6027710806604203</v>
      </c>
      <c r="E2150" s="3">
        <v>0.58201849421674245</v>
      </c>
    </row>
    <row r="2151" spans="2:5">
      <c r="B2151" s="3">
        <f t="shared" si="33"/>
        <v>3.0038288412137994</v>
      </c>
      <c r="C2151" s="3">
        <v>7.9660023804437392</v>
      </c>
      <c r="D2151" s="3">
        <v>3.7460860011597035</v>
      </c>
      <c r="E2151" s="3">
        <v>0.49825434125797297</v>
      </c>
    </row>
    <row r="2152" spans="2:5">
      <c r="B2152" s="3">
        <f t="shared" si="33"/>
        <v>2.3632624265968136</v>
      </c>
      <c r="C2152" s="3">
        <v>7.6539811395611439</v>
      </c>
      <c r="D2152" s="3">
        <v>2.69411297952208</v>
      </c>
      <c r="E2152" s="3">
        <v>0.44293649098178045</v>
      </c>
    </row>
    <row r="2153" spans="2:5">
      <c r="B2153" s="3">
        <f t="shared" si="33"/>
        <v>1.9618953524935296</v>
      </c>
      <c r="C2153" s="3">
        <v>7.4664754173406171</v>
      </c>
      <c r="D2153" s="3">
        <v>3.8353526413769954</v>
      </c>
      <c r="E2153" s="3">
        <v>0.3865565965758232</v>
      </c>
    </row>
    <row r="2154" spans="2:5">
      <c r="B2154" s="3">
        <f t="shared" si="33"/>
        <v>5.5270651466976766</v>
      </c>
      <c r="C2154" s="3">
        <v>8.8645283364360488</v>
      </c>
      <c r="D2154" s="3">
        <v>1.5994140446180607</v>
      </c>
      <c r="E2154" s="3">
        <v>0.59906613361003447</v>
      </c>
    </row>
    <row r="2155" spans="2:5">
      <c r="B2155" s="3">
        <f t="shared" si="33"/>
        <v>1.5618180019709857</v>
      </c>
      <c r="C2155" s="3">
        <v>6.766441846980193</v>
      </c>
      <c r="D2155" s="3">
        <v>1.8115176854762414</v>
      </c>
      <c r="E2155" s="3">
        <v>0.35216834009826958</v>
      </c>
    </row>
    <row r="2156" spans="2:5">
      <c r="B2156" s="3">
        <f t="shared" si="33"/>
        <v>2.0735997893733877</v>
      </c>
      <c r="C2156" s="3">
        <v>7.9645374919888914</v>
      </c>
      <c r="D2156" s="3">
        <v>1.9586169011505477</v>
      </c>
      <c r="E2156" s="3">
        <v>0.30869777520065916</v>
      </c>
    </row>
    <row r="2157" spans="2:5">
      <c r="B2157" s="3">
        <f t="shared" si="33"/>
        <v>1.8653410720441101</v>
      </c>
      <c r="C2157" s="3">
        <v>7.081209753715628</v>
      </c>
      <c r="D2157" s="3">
        <v>2.778801843317972</v>
      </c>
      <c r="E2157" s="3">
        <v>0.57827387310403755</v>
      </c>
    </row>
    <row r="2158" spans="2:5">
      <c r="B2158" s="3">
        <f t="shared" si="33"/>
        <v>0.84785362071789194</v>
      </c>
      <c r="C2158" s="3">
        <v>6.3306375316629531</v>
      </c>
      <c r="D2158" s="3">
        <v>3.2013306070131531</v>
      </c>
      <c r="E2158" s="3">
        <v>0.4418103579821161</v>
      </c>
    </row>
    <row r="2159" spans="2:5">
      <c r="B2159" s="3">
        <f t="shared" si="33"/>
        <v>3.0476809094250186</v>
      </c>
      <c r="C2159" s="3">
        <v>7.5908078249458297</v>
      </c>
      <c r="D2159" s="3">
        <v>0.78167058320871607</v>
      </c>
      <c r="E2159" s="3">
        <v>0.51541184728537859</v>
      </c>
    </row>
    <row r="2160" spans="2:5">
      <c r="B2160" s="3">
        <f t="shared" si="33"/>
        <v>1.9293146324735488</v>
      </c>
      <c r="C2160" s="3">
        <v>7.3681447798089543</v>
      </c>
      <c r="D2160" s="3">
        <v>1.5038911099581895</v>
      </c>
      <c r="E2160" s="3">
        <v>0.30923795281838434</v>
      </c>
    </row>
    <row r="2161" spans="2:5">
      <c r="B2161" s="3">
        <f t="shared" si="33"/>
        <v>-0.43991413293695025</v>
      </c>
      <c r="C2161" s="3">
        <v>4.612872707296976</v>
      </c>
      <c r="D2161" s="3">
        <v>1.4251533555101168</v>
      </c>
      <c r="E2161" s="3">
        <v>0.41200903347880491</v>
      </c>
    </row>
    <row r="2162" spans="2:5">
      <c r="B2162" s="3">
        <f t="shared" si="33"/>
        <v>-1.5993527087831581</v>
      </c>
      <c r="C2162" s="3">
        <v>4.3936887722403641</v>
      </c>
      <c r="D2162" s="3">
        <v>0.46305734427930556</v>
      </c>
      <c r="E2162" s="3">
        <v>0.51632740256965848</v>
      </c>
    </row>
    <row r="2163" spans="2:5">
      <c r="B2163" s="3">
        <f t="shared" si="33"/>
        <v>1.662960571898779</v>
      </c>
      <c r="C2163" s="3">
        <v>5.7642750328073973</v>
      </c>
      <c r="D2163" s="3">
        <v>-0.75310525833918274</v>
      </c>
      <c r="E2163" s="3">
        <v>0.41908627582628866</v>
      </c>
    </row>
    <row r="2164" spans="2:5">
      <c r="B2164" s="3">
        <f t="shared" si="33"/>
        <v>0.54023223121545616</v>
      </c>
      <c r="C2164" s="3">
        <v>4.7377544480727565</v>
      </c>
      <c r="D2164" s="3">
        <v>0.79570909756767483</v>
      </c>
      <c r="E2164" s="3">
        <v>0.35301980651264991</v>
      </c>
    </row>
    <row r="2165" spans="2:5">
      <c r="B2165" s="3">
        <f t="shared" si="33"/>
        <v>2.7369287089226209</v>
      </c>
      <c r="C2165" s="3">
        <v>9.8914151432844015</v>
      </c>
      <c r="D2165" s="3">
        <v>3.1676076540421763</v>
      </c>
      <c r="E2165" s="3">
        <v>0.3066743980224006</v>
      </c>
    </row>
    <row r="2166" spans="2:5">
      <c r="B2166" s="3">
        <f t="shared" si="33"/>
        <v>-2.3456236031675459E-2</v>
      </c>
      <c r="C2166" s="3">
        <v>5.2219000823999755</v>
      </c>
      <c r="D2166" s="3">
        <v>0.33686330759605698</v>
      </c>
      <c r="E2166" s="3">
        <v>0.48310190130314035</v>
      </c>
    </row>
    <row r="2167" spans="2:5">
      <c r="B2167" s="3">
        <f t="shared" si="33"/>
        <v>-2.2219628841504573</v>
      </c>
      <c r="C2167" s="3">
        <v>4.8185064241462445</v>
      </c>
      <c r="D2167" s="3">
        <v>2.4565263832514419</v>
      </c>
      <c r="E2167" s="3">
        <v>0.58037049470503854</v>
      </c>
    </row>
    <row r="2168" spans="2:5">
      <c r="B2168" s="3">
        <f t="shared" si="33"/>
        <v>-2.6147152683972497</v>
      </c>
      <c r="C2168" s="3">
        <v>4.3770256660664693</v>
      </c>
      <c r="D2168" s="3">
        <v>3.2693868831446276</v>
      </c>
      <c r="E2168" s="3">
        <v>0.54283272804956206</v>
      </c>
    </row>
    <row r="2169" spans="2:5">
      <c r="B2169" s="3">
        <f t="shared" si="33"/>
        <v>-2.6600090535522671</v>
      </c>
      <c r="C2169" s="3">
        <v>4.3122043519394513</v>
      </c>
      <c r="D2169" s="3">
        <v>2.6538285470137639</v>
      </c>
      <c r="E2169" s="3">
        <v>0.54109317300943016</v>
      </c>
    </row>
    <row r="2170" spans="2:5">
      <c r="B2170" s="3">
        <f t="shared" si="33"/>
        <v>1.4055195587388063</v>
      </c>
      <c r="C2170" s="3">
        <v>6.7030854213080229</v>
      </c>
      <c r="D2170" s="3">
        <v>1.5189977721488082</v>
      </c>
      <c r="E2170" s="3">
        <v>0.59385662404248174</v>
      </c>
    </row>
    <row r="2171" spans="2:5">
      <c r="B2171" s="3">
        <f t="shared" si="33"/>
        <v>2.5117931312177859</v>
      </c>
      <c r="C2171" s="3">
        <v>7.8572344126712856</v>
      </c>
      <c r="D2171" s="3">
        <v>3.9050874355296488</v>
      </c>
      <c r="E2171" s="3">
        <v>0.42933133945738089</v>
      </c>
    </row>
    <row r="2172" spans="2:5">
      <c r="B2172" s="3">
        <f t="shared" si="33"/>
        <v>3.8328979857853636</v>
      </c>
      <c r="C2172" s="3">
        <v>9.6702169866023748</v>
      </c>
      <c r="D2172" s="3">
        <v>2.1922360911893062</v>
      </c>
      <c r="E2172" s="3">
        <v>0.38251899777214882</v>
      </c>
    </row>
    <row r="2173" spans="2:5">
      <c r="B2173" s="3">
        <f t="shared" si="33"/>
        <v>3.1121396224105311</v>
      </c>
      <c r="C2173" s="3">
        <v>8.6418652912991725</v>
      </c>
      <c r="D2173" s="3">
        <v>1.3239844965971863</v>
      </c>
      <c r="E2173" s="3">
        <v>0.37150486770226143</v>
      </c>
    </row>
    <row r="2174" spans="2:5">
      <c r="B2174" s="3">
        <f t="shared" si="33"/>
        <v>1.4000560514041478</v>
      </c>
      <c r="C2174" s="3">
        <v>6.7891476180303352</v>
      </c>
      <c r="D2174" s="3">
        <v>3.460127567369609</v>
      </c>
      <c r="E2174" s="3">
        <v>0.32668843653675955</v>
      </c>
    </row>
    <row r="2175" spans="2:5">
      <c r="B2175" s="3">
        <f t="shared" si="33"/>
        <v>0.77349647463771198</v>
      </c>
      <c r="C2175" s="3">
        <v>5.2781151768547625</v>
      </c>
      <c r="D2175" s="3">
        <v>1.423169652394177</v>
      </c>
      <c r="E2175" s="3">
        <v>0.34121829889828181</v>
      </c>
    </row>
    <row r="2176" spans="2:5">
      <c r="B2176" s="3">
        <f t="shared" si="33"/>
        <v>3.5189612129504706</v>
      </c>
      <c r="C2176" s="3">
        <v>9.6630756553849917</v>
      </c>
      <c r="D2176" s="3">
        <v>3.0205084383678704</v>
      </c>
      <c r="E2176" s="3">
        <v>0.36776940214239934</v>
      </c>
    </row>
    <row r="2177" spans="2:5">
      <c r="B2177" s="3">
        <f t="shared" si="33"/>
        <v>-2.5309325634445514</v>
      </c>
      <c r="C2177" s="3">
        <v>4.0166631061738949</v>
      </c>
      <c r="D2177" s="3">
        <v>3.4663838618121892</v>
      </c>
      <c r="E2177" s="3">
        <v>0.49649647511215556</v>
      </c>
    </row>
    <row r="2178" spans="2:5">
      <c r="B2178" s="3">
        <f t="shared" si="33"/>
        <v>-1.9665598915413884</v>
      </c>
      <c r="C2178" s="3">
        <v>4.2395092623676263</v>
      </c>
      <c r="D2178" s="3">
        <v>3.8263496810815756</v>
      </c>
      <c r="E2178" s="3">
        <v>0.47877132480849638</v>
      </c>
    </row>
    <row r="2179" spans="2:5">
      <c r="B2179" s="3">
        <f t="shared" si="33"/>
        <v>4.836437302282274</v>
      </c>
      <c r="C2179" s="3">
        <v>9.290078432569354</v>
      </c>
      <c r="D2179" s="3">
        <v>2.9248329111606188</v>
      </c>
      <c r="E2179" s="3">
        <v>0.49580980864894553</v>
      </c>
    </row>
    <row r="2180" spans="2:5">
      <c r="B2180" s="3">
        <f t="shared" si="33"/>
        <v>-0.58231292880157604</v>
      </c>
      <c r="C2180" s="3">
        <v>5.2687765129551076</v>
      </c>
      <c r="D2180" s="3">
        <v>1.7809991760002442</v>
      </c>
      <c r="E2180" s="3">
        <v>0.49559007538071842</v>
      </c>
    </row>
    <row r="2181" spans="2:5">
      <c r="B2181" s="3">
        <f t="shared" si="33"/>
        <v>0.76126236833530569</v>
      </c>
      <c r="C2181" s="3">
        <v>4.0840479750968965</v>
      </c>
      <c r="D2181" s="3">
        <v>-0.80452894680623799</v>
      </c>
      <c r="E2181" s="3">
        <v>0.36626789147618027</v>
      </c>
    </row>
    <row r="2182" spans="2:5">
      <c r="B2182" s="3">
        <f t="shared" si="33"/>
        <v>2.8020890403807766</v>
      </c>
      <c r="C2182" s="3">
        <v>7.9568468276009403</v>
      </c>
      <c r="D2182" s="3">
        <v>0.18488113040559107</v>
      </c>
      <c r="E2182" s="3">
        <v>0.32601092562639239</v>
      </c>
    </row>
    <row r="2183" spans="2:5">
      <c r="B2183" s="3">
        <f t="shared" si="33"/>
        <v>4.5732932534673871</v>
      </c>
      <c r="C2183" s="3">
        <v>8.6568803979613627</v>
      </c>
      <c r="D2183" s="3">
        <v>-0.53138828699606311</v>
      </c>
      <c r="E2183" s="3">
        <v>0.43574938200018309</v>
      </c>
    </row>
    <row r="2184" spans="2:5">
      <c r="B2184" s="3">
        <f t="shared" si="33"/>
        <v>-2.049561665771682</v>
      </c>
      <c r="C2184" s="3">
        <v>4.7795037690359203</v>
      </c>
      <c r="D2184" s="3">
        <v>1.5102999969481492</v>
      </c>
      <c r="E2184" s="3">
        <v>0.57658925138096251</v>
      </c>
    </row>
    <row r="2185" spans="2:5">
      <c r="B2185" s="3">
        <f t="shared" si="33"/>
        <v>5.7636077957902998</v>
      </c>
      <c r="C2185" s="3">
        <v>9.2131717886898397</v>
      </c>
      <c r="D2185" s="3">
        <v>3.2629779961546674</v>
      </c>
      <c r="E2185" s="3">
        <v>0.5830988494521927</v>
      </c>
    </row>
    <row r="2186" spans="2:5">
      <c r="B2186" s="3">
        <f t="shared" si="33"/>
        <v>-1.2456869859779474</v>
      </c>
      <c r="C2186" s="3">
        <v>4.0983306375316628</v>
      </c>
      <c r="D2186" s="3">
        <v>-0.7967467268898587</v>
      </c>
      <c r="E2186" s="3">
        <v>0.50920438245796074</v>
      </c>
    </row>
    <row r="2187" spans="2:5">
      <c r="B2187" s="3">
        <f t="shared" ref="B2187:B2250" si="34">10.11-1.136*C2187-0.526*D2187-34.98*E2187+0.0784*D2187*D2187+5.1*C2187*E2187</f>
        <v>2.7388008782166562</v>
      </c>
      <c r="C2187" s="3">
        <v>8.1130405590990939</v>
      </c>
      <c r="D2187" s="3">
        <v>0.79204687643055527</v>
      </c>
      <c r="E2187" s="3">
        <v>0.34591509750663774</v>
      </c>
    </row>
    <row r="2188" spans="2:5">
      <c r="B2188" s="3">
        <f t="shared" si="34"/>
        <v>-0.20874418924081972</v>
      </c>
      <c r="C2188" s="3">
        <v>5.3747978148747215</v>
      </c>
      <c r="D2188" s="3">
        <v>1.2801904354991303</v>
      </c>
      <c r="E2188" s="3">
        <v>0.4846491897335734</v>
      </c>
    </row>
    <row r="2189" spans="2:5">
      <c r="B2189" s="3">
        <f t="shared" si="34"/>
        <v>3.420256862524047</v>
      </c>
      <c r="C2189" s="3">
        <v>8.7193212683492547</v>
      </c>
      <c r="D2189" s="3">
        <v>1.1011993774224065</v>
      </c>
      <c r="E2189" s="3">
        <v>0.38989837336344491</v>
      </c>
    </row>
    <row r="2190" spans="2:5">
      <c r="B2190" s="3">
        <f t="shared" si="34"/>
        <v>3.330606876476903</v>
      </c>
      <c r="C2190" s="3">
        <v>7.152989288003174</v>
      </c>
      <c r="D2190" s="3">
        <v>-0.86342967009491256</v>
      </c>
      <c r="E2190" s="3">
        <v>0.55576952421643722</v>
      </c>
    </row>
    <row r="2191" spans="2:5">
      <c r="B2191" s="3">
        <f t="shared" si="34"/>
        <v>2.9391442405520056</v>
      </c>
      <c r="C2191" s="3">
        <v>7.8817712942899867</v>
      </c>
      <c r="D2191" s="3">
        <v>0.97027497177037869</v>
      </c>
      <c r="E2191" s="3">
        <v>0.42541276284066287</v>
      </c>
    </row>
    <row r="2192" spans="2:5">
      <c r="B2192" s="3">
        <f t="shared" si="34"/>
        <v>-0.26547682205581324</v>
      </c>
      <c r="C2192" s="3">
        <v>4.3138523514511551</v>
      </c>
      <c r="D2192" s="3">
        <v>-0.15555284279915771</v>
      </c>
      <c r="E2192" s="3">
        <v>0.42826929532761615</v>
      </c>
    </row>
    <row r="2193" spans="2:5">
      <c r="B2193" s="3">
        <f t="shared" si="34"/>
        <v>3.4972523616804949</v>
      </c>
      <c r="C2193" s="3">
        <v>8.0388805810724193</v>
      </c>
      <c r="D2193" s="3">
        <v>1.0126956999420149</v>
      </c>
      <c r="E2193" s="3">
        <v>0.49377727591784415</v>
      </c>
    </row>
    <row r="2194" spans="2:5">
      <c r="B2194" s="3">
        <f t="shared" si="34"/>
        <v>0.49758750217087133</v>
      </c>
      <c r="C2194" s="3">
        <v>6.1711478011413927</v>
      </c>
      <c r="D2194" s="3">
        <v>3.8886074404126099</v>
      </c>
      <c r="E2194" s="3">
        <v>0.49672536393322553</v>
      </c>
    </row>
    <row r="2195" spans="2:5">
      <c r="B2195" s="3">
        <f t="shared" si="34"/>
        <v>7.8482907951240009</v>
      </c>
      <c r="C2195" s="3">
        <v>9.7372356334116645</v>
      </c>
      <c r="D2195" s="3">
        <v>-0.64079714346751304</v>
      </c>
      <c r="E2195" s="3">
        <v>0.57429120761741992</v>
      </c>
    </row>
    <row r="2196" spans="2:5">
      <c r="B2196" s="3">
        <f t="shared" si="34"/>
        <v>4.4078107474976562</v>
      </c>
      <c r="C2196" s="3">
        <v>8.4990386669515061</v>
      </c>
      <c r="D2196" s="3">
        <v>3.4338816492202522</v>
      </c>
      <c r="E2196" s="3">
        <v>0.57793511764885408</v>
      </c>
    </row>
    <row r="2197" spans="2:5">
      <c r="B2197" s="3">
        <f t="shared" si="34"/>
        <v>1.4246316100211462</v>
      </c>
      <c r="C2197" s="3">
        <v>6.7884151738029113</v>
      </c>
      <c r="D2197" s="3">
        <v>3.9069185460982085</v>
      </c>
      <c r="E2197" s="3">
        <v>0.32134159367656484</v>
      </c>
    </row>
    <row r="2198" spans="2:5">
      <c r="B2198" s="3">
        <f t="shared" si="34"/>
        <v>-2.0602509651197085</v>
      </c>
      <c r="C2198" s="3">
        <v>4.3327127903073217</v>
      </c>
      <c r="D2198" s="3">
        <v>-0.57502975554673907</v>
      </c>
      <c r="E2198" s="3">
        <v>0.58810693685720383</v>
      </c>
    </row>
    <row r="2199" spans="2:5">
      <c r="B2199" s="3">
        <f t="shared" si="34"/>
        <v>2.7527937622040568</v>
      </c>
      <c r="C2199" s="3">
        <v>7.04788354136784</v>
      </c>
      <c r="D2199" s="3">
        <v>-0.5213171788689841</v>
      </c>
      <c r="E2199" s="3">
        <v>0.36679891354106264</v>
      </c>
    </row>
    <row r="2200" spans="2:5">
      <c r="B2200" s="3">
        <f t="shared" si="34"/>
        <v>3.7967819586855018</v>
      </c>
      <c r="C2200" s="3">
        <v>8.0969267860957679</v>
      </c>
      <c r="D2200" s="3">
        <v>-0.26557206946012757</v>
      </c>
      <c r="E2200" s="3">
        <v>0.43388164922025207</v>
      </c>
    </row>
    <row r="2201" spans="2:5">
      <c r="B2201" s="3">
        <f t="shared" si="34"/>
        <v>2.2544362390716763</v>
      </c>
      <c r="C2201" s="3">
        <v>6.6498001037629324</v>
      </c>
      <c r="D2201" s="3">
        <v>-0.50880458998382516</v>
      </c>
      <c r="E2201" s="3">
        <v>0.55282143620105595</v>
      </c>
    </row>
    <row r="2202" spans="2:5">
      <c r="B2202" s="3">
        <f t="shared" si="34"/>
        <v>-0.59202834493851775</v>
      </c>
      <c r="C2202" s="3">
        <v>5.0448316904202404</v>
      </c>
      <c r="D2202" s="3">
        <v>0.82424390392773228</v>
      </c>
      <c r="E2202" s="3">
        <v>0.49623096407971434</v>
      </c>
    </row>
    <row r="2203" spans="2:5">
      <c r="B2203" s="3">
        <f t="shared" si="34"/>
        <v>3.2120612041751073</v>
      </c>
      <c r="C2203" s="3">
        <v>9.2373424481948305</v>
      </c>
      <c r="D2203" s="3">
        <v>0.98950163274025704</v>
      </c>
      <c r="E2203" s="3">
        <v>0.33299661244544815</v>
      </c>
    </row>
    <row r="2204" spans="2:5">
      <c r="B2204" s="3">
        <f t="shared" si="34"/>
        <v>5.0985842302508004</v>
      </c>
      <c r="C2204" s="3">
        <v>8.9071932126834916</v>
      </c>
      <c r="D2204" s="3">
        <v>2.5781426435132908</v>
      </c>
      <c r="E2204" s="3">
        <v>0.56880703146458322</v>
      </c>
    </row>
    <row r="2205" spans="2:5">
      <c r="B2205" s="3">
        <f t="shared" si="34"/>
        <v>1.1317281205374554</v>
      </c>
      <c r="C2205" s="3">
        <v>5.016266365550706</v>
      </c>
      <c r="D2205" s="3">
        <v>0.32587664418469808</v>
      </c>
      <c r="E2205" s="3">
        <v>0.33166905728324225</v>
      </c>
    </row>
    <row r="2206" spans="2:5">
      <c r="B2206" s="3">
        <f t="shared" si="34"/>
        <v>0.53695222455974445</v>
      </c>
      <c r="C2206" s="3">
        <v>4.7518539994506668</v>
      </c>
      <c r="D2206" s="3">
        <v>0.74077578051087967</v>
      </c>
      <c r="E2206" s="3">
        <v>0.35627002777184358</v>
      </c>
    </row>
    <row r="2207" spans="2:5">
      <c r="B2207" s="3">
        <f t="shared" si="34"/>
        <v>0.12604448242742361</v>
      </c>
      <c r="C2207" s="3">
        <v>4.0994293038727987</v>
      </c>
      <c r="D2207" s="3">
        <v>2.4246345408490249</v>
      </c>
      <c r="E2207" s="3">
        <v>0.32065492721335487</v>
      </c>
    </row>
    <row r="2208" spans="2:5">
      <c r="B2208" s="3">
        <f t="shared" si="34"/>
        <v>2.4390418622346033E-2</v>
      </c>
      <c r="C2208" s="3">
        <v>5.1638538773766287</v>
      </c>
      <c r="D2208" s="3">
        <v>-0.62324900051881471</v>
      </c>
      <c r="E2208" s="3">
        <v>0.52956633198034608</v>
      </c>
    </row>
    <row r="2209" spans="2:5">
      <c r="B2209" s="3">
        <f t="shared" si="34"/>
        <v>-1.4257977399148807</v>
      </c>
      <c r="C2209" s="3">
        <v>5.3376262703329571</v>
      </c>
      <c r="D2209" s="3">
        <v>2.6440626239814451</v>
      </c>
      <c r="E2209" s="3">
        <v>0.5967406231879635</v>
      </c>
    </row>
    <row r="2210" spans="2:5">
      <c r="B2210" s="3">
        <f t="shared" si="34"/>
        <v>2.8590251497037578</v>
      </c>
      <c r="C2210" s="3">
        <v>7.6499526963103124</v>
      </c>
      <c r="D2210" s="3">
        <v>2.568376720480972</v>
      </c>
      <c r="E2210" s="3">
        <v>0.5633960997344889</v>
      </c>
    </row>
    <row r="2211" spans="2:5">
      <c r="B2211" s="3">
        <f t="shared" si="34"/>
        <v>-0.54428589838999208</v>
      </c>
      <c r="C2211" s="3">
        <v>4.4085207678456984</v>
      </c>
      <c r="D2211" s="3">
        <v>-0.1735587633899961</v>
      </c>
      <c r="E2211" s="3">
        <v>0.45931577501754817</v>
      </c>
    </row>
    <row r="2212" spans="2:5">
      <c r="B2212" s="3">
        <f t="shared" si="34"/>
        <v>1.1497532623444204</v>
      </c>
      <c r="C2212" s="3">
        <v>5.4575640125736262</v>
      </c>
      <c r="D2212" s="3">
        <v>0.83309427167577144</v>
      </c>
      <c r="E2212" s="3">
        <v>0.33256630146183658</v>
      </c>
    </row>
    <row r="2213" spans="2:5">
      <c r="B2213" s="3">
        <f t="shared" si="34"/>
        <v>0.94696679563313069</v>
      </c>
      <c r="C2213" s="3">
        <v>6.1028473769341103</v>
      </c>
      <c r="D2213" s="3">
        <v>0.34586626789147612</v>
      </c>
      <c r="E2213" s="3">
        <v>0.53369548631244845</v>
      </c>
    </row>
    <row r="2214" spans="2:5">
      <c r="B2214" s="3">
        <f t="shared" si="34"/>
        <v>3.560267672512234</v>
      </c>
      <c r="C2214" s="3">
        <v>8.4900662251655632</v>
      </c>
      <c r="D2214" s="3">
        <v>-0.92034669026764737</v>
      </c>
      <c r="E2214" s="3">
        <v>0.30585039826654864</v>
      </c>
    </row>
    <row r="2215" spans="2:5">
      <c r="B2215" s="3">
        <f t="shared" si="34"/>
        <v>-2.1915185045354004</v>
      </c>
      <c r="C2215" s="3">
        <v>4.258186590166936</v>
      </c>
      <c r="D2215" s="3">
        <v>3.9505600146488842</v>
      </c>
      <c r="E2215" s="3">
        <v>0.49835505233924371</v>
      </c>
    </row>
    <row r="2216" spans="2:5">
      <c r="B2216" s="3">
        <f t="shared" si="34"/>
        <v>0.10932668386383604</v>
      </c>
      <c r="C2216" s="3">
        <v>5.4665364543595691</v>
      </c>
      <c r="D2216" s="3">
        <v>-4.3244727927488014E-2</v>
      </c>
      <c r="E2216" s="3">
        <v>0.5370738853114414</v>
      </c>
    </row>
    <row r="2217" spans="2:5">
      <c r="B2217" s="3">
        <f t="shared" si="34"/>
        <v>0.57623687340793772</v>
      </c>
      <c r="C2217" s="3">
        <v>5.3964049195837269</v>
      </c>
      <c r="D2217" s="3">
        <v>1.0749534592730488</v>
      </c>
      <c r="E2217" s="3">
        <v>0.39266335032197025</v>
      </c>
    </row>
    <row r="2218" spans="2:5">
      <c r="B2218" s="3">
        <f t="shared" si="34"/>
        <v>2.2305946335652003</v>
      </c>
      <c r="C2218" s="3">
        <v>6.6587725455488753</v>
      </c>
      <c r="D2218" s="3">
        <v>-0.17172765282143621</v>
      </c>
      <c r="E2218" s="3">
        <v>0.39958494827112645</v>
      </c>
    </row>
    <row r="2219" spans="2:5">
      <c r="B2219" s="3">
        <f t="shared" si="34"/>
        <v>3.4384064731186417</v>
      </c>
      <c r="C2219" s="3">
        <v>9.5698721274452954</v>
      </c>
      <c r="D2219" s="3">
        <v>1.1883297219763787</v>
      </c>
      <c r="E2219" s="3">
        <v>0.3409527878658406</v>
      </c>
    </row>
    <row r="2220" spans="2:5">
      <c r="B2220" s="3">
        <f t="shared" si="34"/>
        <v>4.4445779191810004</v>
      </c>
      <c r="C2220" s="3">
        <v>8.185186315500351</v>
      </c>
      <c r="D2220" s="3">
        <v>-8.0629902035584622E-2</v>
      </c>
      <c r="E2220" s="3">
        <v>0.5307199316385387</v>
      </c>
    </row>
    <row r="2221" spans="2:5">
      <c r="B2221" s="3">
        <f t="shared" si="34"/>
        <v>2.0363965327407918</v>
      </c>
      <c r="C2221" s="3">
        <v>6.9658497878963592</v>
      </c>
      <c r="D2221" s="3">
        <v>0.7781609546189765</v>
      </c>
      <c r="E2221" s="3">
        <v>0.36905117954039124</v>
      </c>
    </row>
    <row r="2222" spans="2:5">
      <c r="B2222" s="3">
        <f t="shared" si="34"/>
        <v>5.9810690242984386</v>
      </c>
      <c r="C2222" s="3">
        <v>9.7242347483748901</v>
      </c>
      <c r="D2222" s="3">
        <v>3.0890224921414839</v>
      </c>
      <c r="E2222" s="3">
        <v>0.53337504196295049</v>
      </c>
    </row>
    <row r="2223" spans="2:5">
      <c r="B2223" s="3">
        <f t="shared" si="34"/>
        <v>-2.4541109898296352</v>
      </c>
      <c r="C2223" s="3">
        <v>4.2039857173375648</v>
      </c>
      <c r="D2223" s="3">
        <v>0.8681905575731681</v>
      </c>
      <c r="E2223" s="3">
        <v>0.54586321604052856</v>
      </c>
    </row>
    <row r="2224" spans="2:5">
      <c r="B2224" s="3">
        <f t="shared" si="34"/>
        <v>5.1106419396224574</v>
      </c>
      <c r="C2224" s="3">
        <v>9.3332926419873665</v>
      </c>
      <c r="D2224" s="3">
        <v>2.7778862880336921</v>
      </c>
      <c r="E2224" s="3">
        <v>0.51185033722952966</v>
      </c>
    </row>
    <row r="2225" spans="2:5">
      <c r="B2225" s="3">
        <f t="shared" si="34"/>
        <v>0.15287151982137281</v>
      </c>
      <c r="C2225" s="3">
        <v>4.7399517807550282</v>
      </c>
      <c r="D2225" s="3">
        <v>0.6597491378521072</v>
      </c>
      <c r="E2225" s="3">
        <v>0.39418317209387493</v>
      </c>
    </row>
    <row r="2226" spans="2:5">
      <c r="B2226" s="3">
        <f t="shared" si="34"/>
        <v>1.012318781646858</v>
      </c>
      <c r="C2226" s="3">
        <v>5.6337168492690815</v>
      </c>
      <c r="D2226" s="3">
        <v>0.62190618610187087</v>
      </c>
      <c r="E2226" s="3">
        <v>0.38427686391796623</v>
      </c>
    </row>
    <row r="2227" spans="2:5">
      <c r="B2227" s="3">
        <f t="shared" si="34"/>
        <v>-1.2737675890413573</v>
      </c>
      <c r="C2227" s="3">
        <v>4.1186559648426773</v>
      </c>
      <c r="D2227" s="3">
        <v>-0.91180150761436807</v>
      </c>
      <c r="E2227" s="3">
        <v>0.51877193517868592</v>
      </c>
    </row>
    <row r="2228" spans="2:5">
      <c r="B2228" s="3">
        <f t="shared" si="34"/>
        <v>1.1268468197564907</v>
      </c>
      <c r="C2228" s="3">
        <v>6.6389965514084288</v>
      </c>
      <c r="D2228" s="3">
        <v>3.5988341929380168</v>
      </c>
      <c r="E2228" s="3">
        <v>0.50277718436231567</v>
      </c>
    </row>
    <row r="2229" spans="2:5">
      <c r="B2229" s="3">
        <f t="shared" si="34"/>
        <v>4.529535649400561</v>
      </c>
      <c r="C2229" s="3">
        <v>9.7324747459334091</v>
      </c>
      <c r="D2229" s="3">
        <v>2.9344462416455577</v>
      </c>
      <c r="E2229" s="3">
        <v>0.4328745384075442</v>
      </c>
    </row>
    <row r="2230" spans="2:5">
      <c r="B2230" s="3">
        <f t="shared" si="34"/>
        <v>0.78527681387178383</v>
      </c>
      <c r="C2230" s="3">
        <v>5.7523728141117587</v>
      </c>
      <c r="D2230" s="3">
        <v>1.0406201361125524</v>
      </c>
      <c r="E2230" s="3">
        <v>0.41247596667378761</v>
      </c>
    </row>
    <row r="2231" spans="2:5">
      <c r="B2231" s="3">
        <f t="shared" si="34"/>
        <v>1.7458490487048479</v>
      </c>
      <c r="C2231" s="3">
        <v>7.0039368877224035</v>
      </c>
      <c r="D2231" s="3">
        <v>1.7404095583971677</v>
      </c>
      <c r="E2231" s="3">
        <v>0.36523331400494397</v>
      </c>
    </row>
    <row r="2232" spans="2:5">
      <c r="B2232" s="3">
        <f t="shared" si="34"/>
        <v>-0.15519376798344986</v>
      </c>
      <c r="C2232" s="3">
        <v>4.6793420209356977</v>
      </c>
      <c r="D2232" s="3">
        <v>2.0146183660390022</v>
      </c>
      <c r="E2232" s="3">
        <v>0.37857295449690237</v>
      </c>
    </row>
    <row r="2233" spans="2:5">
      <c r="B2233" s="3">
        <f t="shared" si="34"/>
        <v>2.0984423382787405</v>
      </c>
      <c r="C2233" s="3">
        <v>6.2696615497299115</v>
      </c>
      <c r="D2233" s="3">
        <v>-0.71617786187322607</v>
      </c>
      <c r="E2233" s="3">
        <v>0.43469649342326122</v>
      </c>
    </row>
    <row r="2234" spans="2:5">
      <c r="B2234" s="3">
        <f t="shared" si="34"/>
        <v>1.4669491312307485</v>
      </c>
      <c r="C2234" s="3">
        <v>5.9266945402386551</v>
      </c>
      <c r="D2234" s="3">
        <v>6.2654499954222231E-2</v>
      </c>
      <c r="E2234" s="3">
        <v>0.39497970519119846</v>
      </c>
    </row>
    <row r="2235" spans="2:5">
      <c r="B2235" s="3">
        <f t="shared" si="34"/>
        <v>3.124845605122232</v>
      </c>
      <c r="C2235" s="3">
        <v>7.8369090853602712</v>
      </c>
      <c r="D2235" s="3">
        <v>1.8780480361339151</v>
      </c>
      <c r="E2235" s="3">
        <v>0.5270210882900479</v>
      </c>
    </row>
    <row r="2236" spans="2:5">
      <c r="B2236" s="3">
        <f t="shared" si="34"/>
        <v>3.7959793992094042</v>
      </c>
      <c r="C2236" s="3">
        <v>7.9669179357280191</v>
      </c>
      <c r="D2236" s="3">
        <v>0.74138615070039959</v>
      </c>
      <c r="E2236" s="3">
        <v>0.5455885494552446</v>
      </c>
    </row>
    <row r="2237" spans="2:5">
      <c r="B2237" s="3">
        <f t="shared" si="34"/>
        <v>4.2865821045635464</v>
      </c>
      <c r="C2237" s="3">
        <v>9.4816125980407122</v>
      </c>
      <c r="D2237" s="3">
        <v>3.427167577135533</v>
      </c>
      <c r="E2237" s="3">
        <v>0.43581347087008271</v>
      </c>
    </row>
    <row r="2238" spans="2:5">
      <c r="B2238" s="3">
        <f t="shared" si="34"/>
        <v>5.66200226441212</v>
      </c>
      <c r="C2238" s="3">
        <v>9.766899624622333</v>
      </c>
      <c r="D2238" s="3">
        <v>3.4291512802514728</v>
      </c>
      <c r="E2238" s="3">
        <v>0.50764793847468481</v>
      </c>
    </row>
    <row r="2239" spans="2:5">
      <c r="B2239" s="3">
        <f t="shared" si="34"/>
        <v>3.5814475317761243</v>
      </c>
      <c r="C2239" s="3">
        <v>7.7920468764305557</v>
      </c>
      <c r="D2239" s="3">
        <v>-0.91210669270912814</v>
      </c>
      <c r="E2239" s="3">
        <v>0.37361980040894804</v>
      </c>
    </row>
    <row r="2240" spans="2:5">
      <c r="B2240" s="3">
        <f t="shared" si="34"/>
        <v>3.52674292088013</v>
      </c>
      <c r="C2240" s="3">
        <v>9.9696035645619077</v>
      </c>
      <c r="D2240" s="3">
        <v>3.0928373058259835</v>
      </c>
      <c r="E2240" s="3">
        <v>0.3541825617236854</v>
      </c>
    </row>
    <row r="2241" spans="2:5">
      <c r="B2241" s="3">
        <f t="shared" si="34"/>
        <v>5.2971967290427884</v>
      </c>
      <c r="C2241" s="3">
        <v>8.9905087435529651</v>
      </c>
      <c r="D2241" s="3">
        <v>1.7059236426892914</v>
      </c>
      <c r="E2241" s="3">
        <v>0.55829645680104978</v>
      </c>
    </row>
    <row r="2242" spans="2:5">
      <c r="B2242" s="3">
        <f t="shared" si="34"/>
        <v>3.1172816799734697</v>
      </c>
      <c r="C2242" s="3">
        <v>9.3265175328836936</v>
      </c>
      <c r="D2242" s="3">
        <v>0.76885280922879717</v>
      </c>
      <c r="E2242" s="3">
        <v>0.31467635120700704</v>
      </c>
    </row>
    <row r="2243" spans="2:5">
      <c r="B2243" s="3">
        <f t="shared" si="34"/>
        <v>1.9282933230796164</v>
      </c>
      <c r="C2243" s="3">
        <v>6.943693350016785</v>
      </c>
      <c r="D2243" s="3">
        <v>1.0181890316476943</v>
      </c>
      <c r="E2243" s="3">
        <v>0.37108371227149262</v>
      </c>
    </row>
    <row r="2244" spans="2:5">
      <c r="B2244" s="3">
        <f t="shared" si="34"/>
        <v>2.771595478070207</v>
      </c>
      <c r="C2244" s="3">
        <v>6.7523422956022827</v>
      </c>
      <c r="D2244" s="3">
        <v>-0.98321481978820158</v>
      </c>
      <c r="E2244" s="3">
        <v>0.48007141331217384</v>
      </c>
    </row>
    <row r="2245" spans="2:5">
      <c r="B2245" s="3">
        <f t="shared" si="34"/>
        <v>1.266215830072781</v>
      </c>
      <c r="C2245" s="3">
        <v>6.7365947447126686</v>
      </c>
      <c r="D2245" s="3">
        <v>3.0957365642262031</v>
      </c>
      <c r="E2245" s="3">
        <v>0.5037293618579668</v>
      </c>
    </row>
    <row r="2246" spans="2:5">
      <c r="B2246" s="3">
        <f t="shared" si="34"/>
        <v>2.4701314071019773</v>
      </c>
      <c r="C2246" s="3">
        <v>7.3773003326517532</v>
      </c>
      <c r="D2246" s="3">
        <v>1.1935178685872985</v>
      </c>
      <c r="E2246" s="3">
        <v>0.47531968138676106</v>
      </c>
    </row>
    <row r="2247" spans="2:5">
      <c r="B2247" s="3">
        <f t="shared" si="34"/>
        <v>-2.6422412651904992</v>
      </c>
      <c r="C2247" s="3">
        <v>4.1994079409161653</v>
      </c>
      <c r="D2247" s="3">
        <v>-0.27793206579790641</v>
      </c>
      <c r="E2247" s="3">
        <v>0.59971617786187315</v>
      </c>
    </row>
    <row r="2248" spans="2:5">
      <c r="B2248" s="3">
        <f t="shared" si="34"/>
        <v>1.7003687807970209</v>
      </c>
      <c r="C2248" s="3">
        <v>6.9275795770134589</v>
      </c>
      <c r="D2248" s="3">
        <v>1.6921903134250922</v>
      </c>
      <c r="E2248" s="3">
        <v>0.3584490493484298</v>
      </c>
    </row>
    <row r="2249" spans="2:5">
      <c r="B2249" s="3">
        <f t="shared" si="34"/>
        <v>0.66134327196975207</v>
      </c>
      <c r="C2249" s="3">
        <v>5.879268776512955</v>
      </c>
      <c r="D2249" s="3">
        <v>2.5459456160161142</v>
      </c>
      <c r="E2249" s="3">
        <v>0.3880947294534135</v>
      </c>
    </row>
    <row r="2250" spans="2:5">
      <c r="B2250" s="3">
        <f t="shared" si="34"/>
        <v>1.0416408458635544</v>
      </c>
      <c r="C2250" s="3">
        <v>6.4571672719504383</v>
      </c>
      <c r="D2250" s="3">
        <v>3.9002044740134894</v>
      </c>
      <c r="E2250" s="3">
        <v>0.42671285134434034</v>
      </c>
    </row>
    <row r="2251" spans="2:5">
      <c r="B2251" s="3">
        <f t="shared" ref="B2251:B2314" si="35">10.11-1.136*C2251-0.526*D2251-34.98*E2251+0.0784*D2251*D2251+5.1*C2251*E2251</f>
        <v>1.5176503524756519</v>
      </c>
      <c r="C2251" s="3">
        <v>6.9017609179967652</v>
      </c>
      <c r="D2251" s="3">
        <v>2.9722891933957944</v>
      </c>
      <c r="E2251" s="3">
        <v>0.54274117252113407</v>
      </c>
    </row>
    <row r="2252" spans="2:5">
      <c r="B2252" s="3">
        <f t="shared" si="35"/>
        <v>2.4096586731325331</v>
      </c>
      <c r="C2252" s="3">
        <v>6.6001770073549606</v>
      </c>
      <c r="D2252" s="3">
        <v>-0.78988006225775931</v>
      </c>
      <c r="E2252" s="3">
        <v>0.50559709463789781</v>
      </c>
    </row>
    <row r="2253" spans="2:5">
      <c r="B2253" s="3">
        <f t="shared" si="35"/>
        <v>4.6943589032425752</v>
      </c>
      <c r="C2253" s="3">
        <v>8.7074190496536161</v>
      </c>
      <c r="D2253" s="3">
        <v>-0.94338816492202526</v>
      </c>
      <c r="E2253" s="3">
        <v>0.4147282326731162</v>
      </c>
    </row>
    <row r="2254" spans="2:5">
      <c r="B2254" s="3">
        <f t="shared" si="35"/>
        <v>2.592464743469435</v>
      </c>
      <c r="C2254" s="3">
        <v>6.8852809228797263</v>
      </c>
      <c r="D2254" s="3">
        <v>-0.43403424176763206</v>
      </c>
      <c r="E2254" s="3">
        <v>0.45261391033661913</v>
      </c>
    </row>
    <row r="2255" spans="2:5">
      <c r="B2255" s="3">
        <f t="shared" si="35"/>
        <v>2.109485565854385</v>
      </c>
      <c r="C2255" s="3">
        <v>7.5340433973204748</v>
      </c>
      <c r="D2255" s="3">
        <v>3.2011780144657731</v>
      </c>
      <c r="E2255" s="3">
        <v>0.41774956511123995</v>
      </c>
    </row>
    <row r="2256" spans="2:5">
      <c r="B2256" s="3">
        <f t="shared" si="35"/>
        <v>4.5916887689466392</v>
      </c>
      <c r="C2256" s="3">
        <v>8.9978331858272043</v>
      </c>
      <c r="D2256" s="3">
        <v>3.3765068514053773</v>
      </c>
      <c r="E2256" s="3">
        <v>0.51200598162785727</v>
      </c>
    </row>
    <row r="2257" spans="2:5">
      <c r="B2257" s="3">
        <f t="shared" si="35"/>
        <v>1.308277696321186</v>
      </c>
      <c r="C2257" s="3">
        <v>6.5012970366527298</v>
      </c>
      <c r="D2257" s="3">
        <v>2.3986938077944275</v>
      </c>
      <c r="E2257" s="3">
        <v>0.33214514603106782</v>
      </c>
    </row>
    <row r="2258" spans="2:5">
      <c r="B2258" s="3">
        <f t="shared" si="35"/>
        <v>-0.76175239350786939</v>
      </c>
      <c r="C2258" s="3">
        <v>4.9278237250892669</v>
      </c>
      <c r="D2258" s="3">
        <v>0.81615649891659281</v>
      </c>
      <c r="E2258" s="3">
        <v>0.4972197637867366</v>
      </c>
    </row>
    <row r="2259" spans="2:5">
      <c r="B2259" s="3">
        <f t="shared" si="35"/>
        <v>4.7585778754806789</v>
      </c>
      <c r="C2259" s="3">
        <v>7.9713126010925626</v>
      </c>
      <c r="D2259" s="3">
        <v>-0.77385784478286079</v>
      </c>
      <c r="E2259" s="3">
        <v>0.57281716360972923</v>
      </c>
    </row>
    <row r="2260" spans="2:5">
      <c r="B2260" s="3">
        <f t="shared" si="35"/>
        <v>5.1521924104385235</v>
      </c>
      <c r="C2260" s="3">
        <v>9.4719077120273454</v>
      </c>
      <c r="D2260" s="3">
        <v>0.16397595141453292</v>
      </c>
      <c r="E2260" s="3">
        <v>0.44170049134800254</v>
      </c>
    </row>
    <row r="2261" spans="2:5">
      <c r="B2261" s="3">
        <f t="shared" si="35"/>
        <v>2.7080694722593428</v>
      </c>
      <c r="C2261" s="3">
        <v>7.2813501388592181</v>
      </c>
      <c r="D2261" s="3">
        <v>-0.11969359416486103</v>
      </c>
      <c r="E2261" s="3">
        <v>0.37384868923001802</v>
      </c>
    </row>
    <row r="2262" spans="2:5">
      <c r="B2262" s="3">
        <f t="shared" si="35"/>
        <v>5.3657620758574858</v>
      </c>
      <c r="C2262" s="3">
        <v>9.30619220557268</v>
      </c>
      <c r="D2262" s="3">
        <v>2.5435041352580336</v>
      </c>
      <c r="E2262" s="3">
        <v>0.53344828638569286</v>
      </c>
    </row>
    <row r="2263" spans="2:5">
      <c r="B2263" s="3">
        <f t="shared" si="35"/>
        <v>1.2869083484878932</v>
      </c>
      <c r="C2263" s="3">
        <v>6.7094943082979821</v>
      </c>
      <c r="D2263" s="3">
        <v>3.4125186925870539</v>
      </c>
      <c r="E2263" s="3">
        <v>0.41901303140354623</v>
      </c>
    </row>
    <row r="2264" spans="2:5">
      <c r="B2264" s="3">
        <f t="shared" si="35"/>
        <v>1.8076803175352598</v>
      </c>
      <c r="C2264" s="3">
        <v>7.556199835200049</v>
      </c>
      <c r="D2264" s="3">
        <v>3.846491897335734</v>
      </c>
      <c r="E2264" s="3">
        <v>0.32188177129428996</v>
      </c>
    </row>
    <row r="2265" spans="2:5">
      <c r="B2265" s="3">
        <f t="shared" si="35"/>
        <v>1.0649426918876479</v>
      </c>
      <c r="C2265" s="3">
        <v>6.3780632953886531</v>
      </c>
      <c r="D2265" s="3">
        <v>2.0719931638538771</v>
      </c>
      <c r="E2265" s="3">
        <v>0.42673116245002596</v>
      </c>
    </row>
    <row r="2266" spans="2:5">
      <c r="B2266" s="3">
        <f t="shared" si="35"/>
        <v>2.7466900560524543</v>
      </c>
      <c r="C2266" s="3">
        <v>7.2293465987121195</v>
      </c>
      <c r="D2266" s="3">
        <v>0.36341441084017467</v>
      </c>
      <c r="E2266" s="3">
        <v>0.54508499404889066</v>
      </c>
    </row>
    <row r="2267" spans="2:5">
      <c r="B2267" s="3">
        <f t="shared" si="35"/>
        <v>1.9645889671627099</v>
      </c>
      <c r="C2267" s="3">
        <v>5.5143284401989803</v>
      </c>
      <c r="D2267" s="3">
        <v>-0.56694235053559994</v>
      </c>
      <c r="E2267" s="3">
        <v>0.3215063936277352</v>
      </c>
    </row>
    <row r="2268" spans="2:5">
      <c r="B2268" s="3">
        <f t="shared" si="35"/>
        <v>4.0114072300218204</v>
      </c>
      <c r="C2268" s="3">
        <v>8.7726065858943443</v>
      </c>
      <c r="D2268" s="3">
        <v>-0.65529343546861174</v>
      </c>
      <c r="E2268" s="3">
        <v>0.35744193853572193</v>
      </c>
    </row>
    <row r="2269" spans="2:5">
      <c r="B2269" s="3">
        <f t="shared" si="35"/>
        <v>0.88890908407459435</v>
      </c>
      <c r="C2269" s="3">
        <v>5.7675710318308049</v>
      </c>
      <c r="D2269" s="3">
        <v>3.8904385509811696</v>
      </c>
      <c r="E2269" s="3">
        <v>0.32511368144779806</v>
      </c>
    </row>
    <row r="2270" spans="2:5">
      <c r="B2270" s="3">
        <f t="shared" si="35"/>
        <v>0.68270799005006211</v>
      </c>
      <c r="C2270" s="3">
        <v>6.1436811426129943</v>
      </c>
      <c r="D2270" s="3">
        <v>2.9861751152073732</v>
      </c>
      <c r="E2270" s="3">
        <v>0.43223364970854822</v>
      </c>
    </row>
    <row r="2271" spans="2:5">
      <c r="B2271" s="3">
        <f t="shared" si="35"/>
        <v>-0.51630096165455974</v>
      </c>
      <c r="C2271" s="3">
        <v>4.9252601702932832</v>
      </c>
      <c r="D2271" s="3">
        <v>3.2799157689138463</v>
      </c>
      <c r="E2271" s="3">
        <v>0.42078005310220645</v>
      </c>
    </row>
    <row r="2272" spans="2:5">
      <c r="B2272" s="3">
        <f t="shared" si="35"/>
        <v>1.2475746773649767</v>
      </c>
      <c r="C2272" s="3">
        <v>5.870479445783868</v>
      </c>
      <c r="D2272" s="3">
        <v>-0.18118839075899529</v>
      </c>
      <c r="E2272" s="3">
        <v>0.45460066530350657</v>
      </c>
    </row>
    <row r="2273" spans="2:5">
      <c r="B2273" s="3">
        <f t="shared" si="35"/>
        <v>0.60349498895714326</v>
      </c>
      <c r="C2273" s="3">
        <v>5.1034272286141542</v>
      </c>
      <c r="D2273" s="3">
        <v>-4.9958800012207316E-2</v>
      </c>
      <c r="E2273" s="3">
        <v>0.41725516525772877</v>
      </c>
    </row>
    <row r="2274" spans="2:5">
      <c r="B2274" s="3">
        <f t="shared" si="35"/>
        <v>-3.1237385378083911</v>
      </c>
      <c r="C2274" s="3">
        <v>4.3838007751701404</v>
      </c>
      <c r="D2274" s="3">
        <v>1.7838984344004643</v>
      </c>
      <c r="E2274" s="3">
        <v>0.59931333353678995</v>
      </c>
    </row>
    <row r="2275" spans="2:5">
      <c r="B2275" s="3">
        <f t="shared" si="35"/>
        <v>3.5210667471651682</v>
      </c>
      <c r="C2275" s="3">
        <v>9.0509353923154396</v>
      </c>
      <c r="D2275" s="3">
        <v>2.6831263161107213</v>
      </c>
      <c r="E2275" s="3">
        <v>0.40607623523667102</v>
      </c>
    </row>
    <row r="2276" spans="2:5">
      <c r="B2276" s="3">
        <f t="shared" si="35"/>
        <v>-0.71806694385182723</v>
      </c>
      <c r="C2276" s="3">
        <v>4.1860408337656789</v>
      </c>
      <c r="D2276" s="3">
        <v>-0.96658223212378303</v>
      </c>
      <c r="E2276" s="3">
        <v>0.48817407757805109</v>
      </c>
    </row>
    <row r="2277" spans="2:5">
      <c r="B2277" s="3">
        <f t="shared" si="35"/>
        <v>-1.474170017954453</v>
      </c>
      <c r="C2277" s="3">
        <v>4.387279885250404</v>
      </c>
      <c r="D2277" s="3">
        <v>0.59062471388897375</v>
      </c>
      <c r="E2277" s="3">
        <v>0.50114749595629748</v>
      </c>
    </row>
    <row r="2278" spans="2:5">
      <c r="B2278" s="3">
        <f t="shared" si="35"/>
        <v>-1.6629915694621413</v>
      </c>
      <c r="C2278" s="3">
        <v>4.9131748405407878</v>
      </c>
      <c r="D2278" s="3">
        <v>3.3394268623920409</v>
      </c>
      <c r="E2278" s="3">
        <v>0.5350688192388684</v>
      </c>
    </row>
    <row r="2279" spans="2:5">
      <c r="B2279" s="3">
        <f t="shared" si="35"/>
        <v>4.7927619804646717</v>
      </c>
      <c r="C2279" s="3">
        <v>9.0970793786431479</v>
      </c>
      <c r="D2279" s="3">
        <v>2.5953856013672292</v>
      </c>
      <c r="E2279" s="3">
        <v>0.51283913693655203</v>
      </c>
    </row>
    <row r="2280" spans="2:5">
      <c r="B2280" s="3">
        <f t="shared" si="35"/>
        <v>4.7902282734843915</v>
      </c>
      <c r="C2280" s="3">
        <v>8.8123416852320933</v>
      </c>
      <c r="D2280" s="3">
        <v>0.53111362041077914</v>
      </c>
      <c r="E2280" s="3">
        <v>0.49667043061616867</v>
      </c>
    </row>
    <row r="2281" spans="2:5">
      <c r="B2281" s="3">
        <f t="shared" si="35"/>
        <v>1.9530370582856378</v>
      </c>
      <c r="C2281" s="3">
        <v>7.2119510483108007</v>
      </c>
      <c r="D2281" s="3">
        <v>2.4817041535691393</v>
      </c>
      <c r="E2281" s="3">
        <v>0.47660145878475291</v>
      </c>
    </row>
    <row r="2282" spans="2:5">
      <c r="B2282" s="3">
        <f t="shared" si="35"/>
        <v>2.9729549787474152</v>
      </c>
      <c r="C2282" s="3">
        <v>9.3431806390575893</v>
      </c>
      <c r="D2282" s="3">
        <v>3.2512283700064089</v>
      </c>
      <c r="E2282" s="3">
        <v>0.34397412030396435</v>
      </c>
    </row>
    <row r="2283" spans="2:5">
      <c r="B2283" s="3">
        <f t="shared" si="35"/>
        <v>3.7087315918379176</v>
      </c>
      <c r="C2283" s="3">
        <v>8.0615863521225624</v>
      </c>
      <c r="D2283" s="3">
        <v>1.8969695120090333</v>
      </c>
      <c r="E2283" s="3">
        <v>0.56607867671742906</v>
      </c>
    </row>
    <row r="2284" spans="2:5">
      <c r="B2284" s="3">
        <f t="shared" si="35"/>
        <v>2.9927166986134317</v>
      </c>
      <c r="C2284" s="3">
        <v>8.2617267372661516</v>
      </c>
      <c r="D2284" s="3">
        <v>3.1430402539139983</v>
      </c>
      <c r="E2284" s="3">
        <v>0.43981444746238596</v>
      </c>
    </row>
    <row r="2285" spans="2:5">
      <c r="B2285" s="3">
        <f t="shared" si="35"/>
        <v>-1.2255972929811065</v>
      </c>
      <c r="C2285" s="3">
        <v>4.5171056245612968</v>
      </c>
      <c r="D2285" s="3">
        <v>0.21555223242896826</v>
      </c>
      <c r="E2285" s="3">
        <v>0.5103030487990966</v>
      </c>
    </row>
    <row r="2286" spans="2:5">
      <c r="B2286" s="3">
        <f t="shared" si="35"/>
        <v>-1.103838652467811</v>
      </c>
      <c r="C2286" s="3">
        <v>4.4149296548356576</v>
      </c>
      <c r="D2286" s="3">
        <v>1.9822687459944457</v>
      </c>
      <c r="E2286" s="3">
        <v>0.43837702566606646</v>
      </c>
    </row>
    <row r="2287" spans="2:5">
      <c r="B2287" s="3">
        <f t="shared" si="35"/>
        <v>2.178608315728205</v>
      </c>
      <c r="C2287" s="3">
        <v>8.0352183599352998</v>
      </c>
      <c r="D2287" s="3">
        <v>3.9765007477034819</v>
      </c>
      <c r="E2287" s="3">
        <v>0.34144718771935179</v>
      </c>
    </row>
    <row r="2288" spans="2:5">
      <c r="B2288" s="3">
        <f t="shared" si="35"/>
        <v>-1.239991418262937</v>
      </c>
      <c r="C2288" s="3">
        <v>4.3169652394177067</v>
      </c>
      <c r="D2288" s="3">
        <v>-0.13083285012360002</v>
      </c>
      <c r="E2288" s="3">
        <v>0.50264900662251655</v>
      </c>
    </row>
    <row r="2289" spans="2:5">
      <c r="B2289" s="3">
        <f t="shared" si="35"/>
        <v>0.16832323561315121</v>
      </c>
      <c r="C2289" s="3">
        <v>5.7950376903592034</v>
      </c>
      <c r="D2289" s="3">
        <v>2.7931455427716907</v>
      </c>
      <c r="E2289" s="3">
        <v>0.46098208563493759</v>
      </c>
    </row>
    <row r="2290" spans="2:5">
      <c r="B2290" s="3">
        <f t="shared" si="35"/>
        <v>-1.304478144375226</v>
      </c>
      <c r="C2290" s="3">
        <v>4.1366008484145631</v>
      </c>
      <c r="D2290" s="3">
        <v>1.0299386577959533</v>
      </c>
      <c r="E2290" s="3">
        <v>0.45066377758110293</v>
      </c>
    </row>
    <row r="2291" spans="2:5">
      <c r="B2291" s="3">
        <f t="shared" si="35"/>
        <v>-1.1205264037235345</v>
      </c>
      <c r="C2291" s="3">
        <v>4.5440229499191265</v>
      </c>
      <c r="D2291" s="3">
        <v>1.3464156010620441</v>
      </c>
      <c r="E2291" s="3">
        <v>0.46609088412121952</v>
      </c>
    </row>
    <row r="2292" spans="2:5">
      <c r="B2292" s="3">
        <f t="shared" si="35"/>
        <v>4.0296963933377885</v>
      </c>
      <c r="C2292" s="3">
        <v>8.7491683706167791</v>
      </c>
      <c r="D2292" s="3">
        <v>-0.3409527878658406</v>
      </c>
      <c r="E2292" s="3">
        <v>0.38070619830927455</v>
      </c>
    </row>
    <row r="2293" spans="2:5">
      <c r="B2293" s="3">
        <f t="shared" si="35"/>
        <v>3.1530437044638866</v>
      </c>
      <c r="C2293" s="3">
        <v>7.6808984649189735</v>
      </c>
      <c r="D2293" s="3">
        <v>1.4060792870876186</v>
      </c>
      <c r="E2293" s="3">
        <v>0.56126285592211667</v>
      </c>
    </row>
    <row r="2294" spans="2:5">
      <c r="B2294" s="3">
        <f t="shared" si="35"/>
        <v>4.4686596579964135</v>
      </c>
      <c r="C2294" s="3">
        <v>9.7573778496658221</v>
      </c>
      <c r="D2294" s="3">
        <v>0.19953001495406975</v>
      </c>
      <c r="E2294" s="3">
        <v>0.37509384441663868</v>
      </c>
    </row>
    <row r="2295" spans="2:5">
      <c r="B2295" s="3">
        <f t="shared" si="35"/>
        <v>-0.74028468257102453</v>
      </c>
      <c r="C2295" s="3">
        <v>5.3749809259315775</v>
      </c>
      <c r="D2295" s="3">
        <v>1.947630237739189</v>
      </c>
      <c r="E2295" s="3">
        <v>0.53084810937833793</v>
      </c>
    </row>
    <row r="2296" spans="2:5">
      <c r="B2296" s="3">
        <f t="shared" si="35"/>
        <v>3.7965599775442183</v>
      </c>
      <c r="C2296" s="3">
        <v>8.595721304971466</v>
      </c>
      <c r="D2296" s="3">
        <v>-0.87746818445387131</v>
      </c>
      <c r="E2296" s="3">
        <v>0.33069856868190556</v>
      </c>
    </row>
    <row r="2297" spans="2:5">
      <c r="B2297" s="3">
        <f t="shared" si="35"/>
        <v>3.3553119703993026</v>
      </c>
      <c r="C2297" s="3">
        <v>8.8694723349711602</v>
      </c>
      <c r="D2297" s="3">
        <v>2.4272286141544845</v>
      </c>
      <c r="E2297" s="3">
        <v>0.40332956938383124</v>
      </c>
    </row>
    <row r="2298" spans="2:5">
      <c r="B2298" s="3">
        <f t="shared" si="35"/>
        <v>-0.18638166065749928</v>
      </c>
      <c r="C2298" s="3">
        <v>4.7701651051362646</v>
      </c>
      <c r="D2298" s="3">
        <v>-0.73815118869594409</v>
      </c>
      <c r="E2298" s="3">
        <v>0.49834589678640095</v>
      </c>
    </row>
    <row r="2299" spans="2:5">
      <c r="B2299" s="3">
        <f t="shared" si="35"/>
        <v>-2.5378287244475022</v>
      </c>
      <c r="C2299" s="3">
        <v>4.3165990173039948</v>
      </c>
      <c r="D2299" s="3">
        <v>2.2985930967131565</v>
      </c>
      <c r="E2299" s="3">
        <v>0.53599353007599104</v>
      </c>
    </row>
    <row r="2300" spans="2:5">
      <c r="B2300" s="3">
        <f t="shared" si="35"/>
        <v>1.3588098010699383</v>
      </c>
      <c r="C2300" s="3">
        <v>6.6849574266792811</v>
      </c>
      <c r="D2300" s="3">
        <v>3.7064119388409074</v>
      </c>
      <c r="E2300" s="3">
        <v>0.32087466048158209</v>
      </c>
    </row>
    <row r="2301" spans="2:5">
      <c r="B2301" s="3">
        <f t="shared" si="35"/>
        <v>2.8483941272671629</v>
      </c>
      <c r="C2301" s="3">
        <v>9.2917264320810578</v>
      </c>
      <c r="D2301" s="3">
        <v>2.0098879970702228</v>
      </c>
      <c r="E2301" s="3">
        <v>0.32514114810632649</v>
      </c>
    </row>
    <row r="2302" spans="2:5">
      <c r="B2302" s="3">
        <f t="shared" si="35"/>
        <v>4.8202554603267416</v>
      </c>
      <c r="C2302" s="3">
        <v>9.1304055909909358</v>
      </c>
      <c r="D2302" s="3">
        <v>-0.22070986053041164</v>
      </c>
      <c r="E2302" s="3">
        <v>0.42835169530320139</v>
      </c>
    </row>
    <row r="2303" spans="2:5">
      <c r="B2303" s="3">
        <f t="shared" si="35"/>
        <v>-0.36766685456196946</v>
      </c>
      <c r="C2303" s="3">
        <v>5.2568742942594682</v>
      </c>
      <c r="D2303" s="3">
        <v>0.1479537339396344</v>
      </c>
      <c r="E2303" s="3">
        <v>0.54220099490340889</v>
      </c>
    </row>
    <row r="2304" spans="2:5">
      <c r="B2304" s="3">
        <f t="shared" si="35"/>
        <v>2.310178441298893</v>
      </c>
      <c r="C2304" s="3">
        <v>7.0947599719229713</v>
      </c>
      <c r="D2304" s="3">
        <v>0.36204107791375462</v>
      </c>
      <c r="E2304" s="3">
        <v>0.36565446943571273</v>
      </c>
    </row>
    <row r="2305" spans="2:5">
      <c r="B2305" s="3">
        <f t="shared" si="35"/>
        <v>1.3846743272353272</v>
      </c>
      <c r="C2305" s="3">
        <v>6.4926908169804989</v>
      </c>
      <c r="D2305" s="3">
        <v>1.206030457472457</v>
      </c>
      <c r="E2305" s="3">
        <v>0.44411755729850155</v>
      </c>
    </row>
    <row r="2306" spans="2:5">
      <c r="B2306" s="3">
        <f t="shared" si="35"/>
        <v>4.5631758715774353</v>
      </c>
      <c r="C2306" s="3">
        <v>9.8743858149967956</v>
      </c>
      <c r="D2306" s="3">
        <v>0.37531662953581346</v>
      </c>
      <c r="E2306" s="3">
        <v>0.38082522049623097</v>
      </c>
    </row>
    <row r="2307" spans="2:5">
      <c r="B2307" s="3">
        <f t="shared" si="35"/>
        <v>4.18089092061118</v>
      </c>
      <c r="C2307" s="3">
        <v>9.0736411633655809</v>
      </c>
      <c r="D2307" s="3">
        <v>1.7849665822321241</v>
      </c>
      <c r="E2307" s="3">
        <v>0.44864040040284431</v>
      </c>
    </row>
    <row r="2308" spans="2:5">
      <c r="B2308" s="3">
        <f t="shared" si="35"/>
        <v>-1.6477840611271972</v>
      </c>
      <c r="C2308" s="3">
        <v>4.2290719321268346</v>
      </c>
      <c r="D2308" s="3">
        <v>1.2406689657277137</v>
      </c>
      <c r="E2308" s="3">
        <v>0.47880794701986751</v>
      </c>
    </row>
    <row r="2309" spans="2:5">
      <c r="B2309" s="3">
        <f t="shared" si="35"/>
        <v>-1.2862777689807015</v>
      </c>
      <c r="C2309" s="3">
        <v>5.1440778832361822</v>
      </c>
      <c r="D2309" s="3">
        <v>3.007995849482711</v>
      </c>
      <c r="E2309" s="3">
        <v>0.53512375255592515</v>
      </c>
    </row>
    <row r="2310" spans="2:5">
      <c r="B2310" s="3">
        <f t="shared" si="35"/>
        <v>4.1128273236120627</v>
      </c>
      <c r="C2310" s="3">
        <v>8.3298440504165789</v>
      </c>
      <c r="D2310" s="3">
        <v>1.2360911893063142</v>
      </c>
      <c r="E2310" s="3">
        <v>0.53263344218268383</v>
      </c>
    </row>
    <row r="2311" spans="2:5">
      <c r="B2311" s="3">
        <f t="shared" si="35"/>
        <v>-0.99380237208199951</v>
      </c>
      <c r="C2311" s="3">
        <v>4.7551499984740744</v>
      </c>
      <c r="D2311" s="3">
        <v>1.6631977294228948</v>
      </c>
      <c r="E2311" s="3">
        <v>0.47013763847773671</v>
      </c>
    </row>
    <row r="2312" spans="2:5">
      <c r="B2312" s="3">
        <f t="shared" si="35"/>
        <v>2.2902845240904828</v>
      </c>
      <c r="C2312" s="3">
        <v>7.2081057161168252</v>
      </c>
      <c r="D2312" s="3">
        <v>0.44444105349894714</v>
      </c>
      <c r="E2312" s="3">
        <v>0.32951750236518446</v>
      </c>
    </row>
    <row r="2313" spans="2:5">
      <c r="B2313" s="3">
        <f t="shared" si="35"/>
        <v>-0.93884523907037654</v>
      </c>
      <c r="C2313" s="3">
        <v>4.6320993682668536</v>
      </c>
      <c r="D2313" s="3">
        <v>0.2193670461134678</v>
      </c>
      <c r="E2313" s="3">
        <v>0.49973754081850641</v>
      </c>
    </row>
    <row r="2314" spans="2:5">
      <c r="B2314" s="3">
        <f t="shared" si="35"/>
        <v>2.0502522236416834</v>
      </c>
      <c r="C2314" s="3">
        <v>7.1028168584246343</v>
      </c>
      <c r="D2314" s="3">
        <v>1.1199682607501451</v>
      </c>
      <c r="E2314" s="3">
        <v>0.40166325876644182</v>
      </c>
    </row>
    <row r="2315" spans="2:5">
      <c r="B2315" s="3">
        <f t="shared" ref="B2315:B2378" si="36">10.11-1.136*C2315-0.526*D2315-34.98*E2315+0.0784*D2315*D2315+5.1*C2315*E2315</f>
        <v>3.9392948532791898</v>
      </c>
      <c r="C2315" s="3">
        <v>9.1897335734122745</v>
      </c>
      <c r="D2315" s="3">
        <v>-0.50331125827814571</v>
      </c>
      <c r="E2315" s="3">
        <v>0.33515732291634875</v>
      </c>
    </row>
    <row r="2316" spans="2:5">
      <c r="B2316" s="3">
        <f t="shared" si="36"/>
        <v>2.2379670639346685</v>
      </c>
      <c r="C2316" s="3">
        <v>8.249641407513657</v>
      </c>
      <c r="D2316" s="3">
        <v>3.3647572252571178</v>
      </c>
      <c r="E2316" s="3">
        <v>0.33578905606250187</v>
      </c>
    </row>
    <row r="2317" spans="2:5">
      <c r="B2317" s="3">
        <f t="shared" si="36"/>
        <v>-0.20865758314273286</v>
      </c>
      <c r="C2317" s="3">
        <v>4.6566362498855556</v>
      </c>
      <c r="D2317" s="3">
        <v>0.56468398083437599</v>
      </c>
      <c r="E2317" s="3">
        <v>0.42352671895504623</v>
      </c>
    </row>
    <row r="2318" spans="2:5">
      <c r="B2318" s="3">
        <f t="shared" si="36"/>
        <v>3.0205772573744518</v>
      </c>
      <c r="C2318" s="3">
        <v>9.0298776207770004</v>
      </c>
      <c r="D2318" s="3">
        <v>2.6584063234351634</v>
      </c>
      <c r="E2318" s="3">
        <v>0.36241340372936182</v>
      </c>
    </row>
    <row r="2319" spans="2:5">
      <c r="B2319" s="3">
        <f t="shared" si="36"/>
        <v>-0.83602211122537007</v>
      </c>
      <c r="C2319" s="3">
        <v>5.0583819086275827</v>
      </c>
      <c r="D2319" s="3">
        <v>2.4821619312112793</v>
      </c>
      <c r="E2319" s="3">
        <v>0.4766930143131809</v>
      </c>
    </row>
    <row r="2320" spans="2:5">
      <c r="B2320" s="3">
        <f t="shared" si="36"/>
        <v>0.3170619676873585</v>
      </c>
      <c r="C2320" s="3">
        <v>4.7375713370159005</v>
      </c>
      <c r="D2320" s="3">
        <v>0.641132847071749</v>
      </c>
      <c r="E2320" s="3">
        <v>0.37954344309823906</v>
      </c>
    </row>
    <row r="2321" spans="2:5">
      <c r="B2321" s="3">
        <f t="shared" si="36"/>
        <v>-0.45046531095034581</v>
      </c>
      <c r="C2321" s="3">
        <v>5.7807550279244362</v>
      </c>
      <c r="D2321" s="3">
        <v>2.9381084627826777</v>
      </c>
      <c r="E2321" s="3">
        <v>0.56834925382244328</v>
      </c>
    </row>
    <row r="2322" spans="2:5">
      <c r="B2322" s="3">
        <f t="shared" si="36"/>
        <v>3.0593359371630875</v>
      </c>
      <c r="C2322" s="3">
        <v>7.2813501388592181</v>
      </c>
      <c r="D2322" s="3">
        <v>-0.77156895657216107</v>
      </c>
      <c r="E2322" s="3">
        <v>0.35659962767418441</v>
      </c>
    </row>
    <row r="2323" spans="2:5">
      <c r="B2323" s="3">
        <f t="shared" si="36"/>
        <v>2.1272725313594059</v>
      </c>
      <c r="C2323" s="3">
        <v>7.274391918698691</v>
      </c>
      <c r="D2323" s="3">
        <v>2.8038270210882903</v>
      </c>
      <c r="E2323" s="3">
        <v>0.53763237403485209</v>
      </c>
    </row>
    <row r="2324" spans="2:5">
      <c r="B2324" s="3">
        <f t="shared" si="36"/>
        <v>3.2266822611890582</v>
      </c>
      <c r="C2324" s="3">
        <v>7.6596575823236792</v>
      </c>
      <c r="D2324" s="3">
        <v>1.2695089571825311</v>
      </c>
      <c r="E2324" s="3">
        <v>0.57769707327494124</v>
      </c>
    </row>
    <row r="2325" spans="2:5">
      <c r="B2325" s="3">
        <f t="shared" si="36"/>
        <v>5.6204507625478541</v>
      </c>
      <c r="C2325" s="3">
        <v>8.8641621143223368</v>
      </c>
      <c r="D2325" s="3">
        <v>1.2043519394512772</v>
      </c>
      <c r="E2325" s="3">
        <v>0.59643848994415105</v>
      </c>
    </row>
    <row r="2326" spans="2:5">
      <c r="B2326" s="3">
        <f t="shared" si="36"/>
        <v>3.6530081608476319</v>
      </c>
      <c r="C2326" s="3">
        <v>8.806665242469558</v>
      </c>
      <c r="D2326" s="3">
        <v>-0.81933042390209665</v>
      </c>
      <c r="E2326" s="3">
        <v>0.30841395306253239</v>
      </c>
    </row>
    <row r="2327" spans="2:5">
      <c r="B2327" s="3">
        <f t="shared" si="36"/>
        <v>-1.0904458197459537</v>
      </c>
      <c r="C2327" s="3">
        <v>5.3986022522659995</v>
      </c>
      <c r="D2327" s="3">
        <v>3.0792565691091651</v>
      </c>
      <c r="E2327" s="3">
        <v>0.56281014435254972</v>
      </c>
    </row>
    <row r="2328" spans="2:5">
      <c r="B2328" s="3">
        <f t="shared" si="36"/>
        <v>3.9599944139826313</v>
      </c>
      <c r="C2328" s="3">
        <v>8.104068117313151</v>
      </c>
      <c r="D2328" s="3">
        <v>1.8923917355876338</v>
      </c>
      <c r="E2328" s="3">
        <v>0.59376506851405375</v>
      </c>
    </row>
    <row r="2329" spans="2:5">
      <c r="B2329" s="3">
        <f t="shared" si="36"/>
        <v>4.5031143533091473</v>
      </c>
      <c r="C2329" s="3">
        <v>8.3249000518814675</v>
      </c>
      <c r="D2329" s="3">
        <v>-0.54786828211310157</v>
      </c>
      <c r="E2329" s="3">
        <v>0.47325052644428844</v>
      </c>
    </row>
    <row r="2330" spans="2:5">
      <c r="B2330" s="3">
        <f t="shared" si="36"/>
        <v>0.937072427255214</v>
      </c>
      <c r="C2330" s="3">
        <v>4.3048799096652122</v>
      </c>
      <c r="D2330" s="3">
        <v>0.6998809778130437</v>
      </c>
      <c r="E2330" s="3">
        <v>0.30347911008026368</v>
      </c>
    </row>
    <row r="2331" spans="2:5">
      <c r="B2331" s="3">
        <f t="shared" si="36"/>
        <v>1.83401239950601</v>
      </c>
      <c r="C2331" s="3">
        <v>6.4773094882045958</v>
      </c>
      <c r="D2331" s="3">
        <v>-0.10077211828974275</v>
      </c>
      <c r="E2331" s="3">
        <v>0.49933469649342321</v>
      </c>
    </row>
    <row r="2332" spans="2:5">
      <c r="B2332" s="3">
        <f t="shared" si="36"/>
        <v>3.3144582293142175</v>
      </c>
      <c r="C2332" s="3">
        <v>8.5027008880886257</v>
      </c>
      <c r="D2332" s="3">
        <v>1.8014465773491621</v>
      </c>
      <c r="E2332" s="3">
        <v>0.42423169652394177</v>
      </c>
    </row>
    <row r="2333" spans="2:5">
      <c r="B2333" s="3">
        <f t="shared" si="36"/>
        <v>2.7553274564989465</v>
      </c>
      <c r="C2333" s="3">
        <v>7.1588488418225653</v>
      </c>
      <c r="D2333" s="3">
        <v>0.11102633747367774</v>
      </c>
      <c r="E2333" s="3">
        <v>0.54584490493484294</v>
      </c>
    </row>
    <row r="2334" spans="2:5">
      <c r="B2334" s="3">
        <f t="shared" si="36"/>
        <v>-1.7205424608463176</v>
      </c>
      <c r="C2334" s="3">
        <v>4.91170995208594</v>
      </c>
      <c r="D2334" s="3">
        <v>3.0824610126041447</v>
      </c>
      <c r="E2334" s="3">
        <v>0.54121219519638664</v>
      </c>
    </row>
    <row r="2335" spans="2:5">
      <c r="B2335" s="3">
        <f t="shared" si="36"/>
        <v>3.7047644103385817</v>
      </c>
      <c r="C2335" s="3">
        <v>9.7315591906491292</v>
      </c>
      <c r="D2335" s="3">
        <v>3.1213721121860409</v>
      </c>
      <c r="E2335" s="3">
        <v>0.37730033265175328</v>
      </c>
    </row>
    <row r="2336" spans="2:5">
      <c r="B2336" s="3">
        <f t="shared" si="36"/>
        <v>1.6537491408619545</v>
      </c>
      <c r="C2336" s="3">
        <v>6.3077486495559558</v>
      </c>
      <c r="D2336" s="3">
        <v>0.685384685811945</v>
      </c>
      <c r="E2336" s="3">
        <v>0.34405652027954953</v>
      </c>
    </row>
    <row r="2337" spans="2:5">
      <c r="B2337" s="3">
        <f t="shared" si="36"/>
        <v>1.131148948831445</v>
      </c>
      <c r="C2337" s="3">
        <v>6.661519211401715</v>
      </c>
      <c r="D2337" s="3">
        <v>3.8342844935453355</v>
      </c>
      <c r="E2337" s="3">
        <v>0.54374828333384195</v>
      </c>
    </row>
    <row r="2338" spans="2:5">
      <c r="B2338" s="3">
        <f t="shared" si="36"/>
        <v>0.44503677894818505</v>
      </c>
      <c r="C2338" s="3">
        <v>4.7877437665944393</v>
      </c>
      <c r="D2338" s="3">
        <v>2.7112033448286388</v>
      </c>
      <c r="E2338" s="3">
        <v>0.31964781640064699</v>
      </c>
    </row>
    <row r="2339" spans="2:5">
      <c r="B2339" s="3">
        <f t="shared" si="36"/>
        <v>0.7058682825430278</v>
      </c>
      <c r="C2339" s="3">
        <v>5.5425275429548027</v>
      </c>
      <c r="D2339" s="3">
        <v>1.0693075350199894</v>
      </c>
      <c r="E2339" s="3">
        <v>0.39251686147648546</v>
      </c>
    </row>
    <row r="2340" spans="2:5">
      <c r="B2340" s="3">
        <f t="shared" si="36"/>
        <v>1.3279782732443337</v>
      </c>
      <c r="C2340" s="3">
        <v>6.7889645069734792</v>
      </c>
      <c r="D2340" s="3">
        <v>3.6526993621631521</v>
      </c>
      <c r="E2340" s="3">
        <v>0.54582659382915732</v>
      </c>
    </row>
    <row r="2341" spans="2:5">
      <c r="B2341" s="3">
        <f t="shared" si="36"/>
        <v>-0.38080675160220601</v>
      </c>
      <c r="C2341" s="3">
        <v>4.7838984344004638</v>
      </c>
      <c r="D2341" s="3">
        <v>2.5555589465010531</v>
      </c>
      <c r="E2341" s="3">
        <v>0.39917294839320044</v>
      </c>
    </row>
    <row r="2342" spans="2:5">
      <c r="B2342" s="3">
        <f t="shared" si="36"/>
        <v>4.2198639588450497</v>
      </c>
      <c r="C2342" s="3">
        <v>7.7964415417950992</v>
      </c>
      <c r="D2342" s="3">
        <v>-0.49110385448774685</v>
      </c>
      <c r="E2342" s="3">
        <v>0.5624164555803095</v>
      </c>
    </row>
    <row r="2343" spans="2:5">
      <c r="B2343" s="3">
        <f t="shared" si="36"/>
        <v>-1.9537659031831343</v>
      </c>
      <c r="C2343" s="3">
        <v>4.1655323953978085</v>
      </c>
      <c r="D2343" s="3">
        <v>-0.70015564439832756</v>
      </c>
      <c r="E2343" s="3">
        <v>0.56337778862880339</v>
      </c>
    </row>
    <row r="2344" spans="2:5">
      <c r="B2344" s="3">
        <f t="shared" si="36"/>
        <v>1.6758535990800887</v>
      </c>
      <c r="C2344" s="3">
        <v>6.6399121066927087</v>
      </c>
      <c r="D2344" s="3">
        <v>0.55934324167607663</v>
      </c>
      <c r="E2344" s="3">
        <v>0.55669423505355997</v>
      </c>
    </row>
    <row r="2345" spans="2:5">
      <c r="B2345" s="3">
        <f t="shared" si="36"/>
        <v>-1.90189426271888</v>
      </c>
      <c r="C2345" s="3">
        <v>4.0651875362407299</v>
      </c>
      <c r="D2345" s="3">
        <v>-0.3723868526261177</v>
      </c>
      <c r="E2345" s="3">
        <v>0.53346659749137848</v>
      </c>
    </row>
    <row r="2346" spans="2:5">
      <c r="B2346" s="3">
        <f t="shared" si="36"/>
        <v>2.2377733857877935</v>
      </c>
      <c r="C2346" s="3">
        <v>7.4607989745780818</v>
      </c>
      <c r="D2346" s="3">
        <v>2.1514938810388498</v>
      </c>
      <c r="E2346" s="3">
        <v>0.44690084536271246</v>
      </c>
    </row>
    <row r="2347" spans="2:5">
      <c r="B2347" s="3">
        <f t="shared" si="36"/>
        <v>1.2402177601591831</v>
      </c>
      <c r="C2347" s="3">
        <v>6.6131778923917359</v>
      </c>
      <c r="D2347" s="3">
        <v>3.0874965666676841</v>
      </c>
      <c r="E2347" s="3">
        <v>0.3835810419019135</v>
      </c>
    </row>
    <row r="2348" spans="2:5">
      <c r="B2348" s="3">
        <f t="shared" si="36"/>
        <v>3.0813122246249041</v>
      </c>
      <c r="C2348" s="3">
        <v>7.081026642658772</v>
      </c>
      <c r="D2348" s="3">
        <v>-0.82177190466017636</v>
      </c>
      <c r="E2348" s="3">
        <v>0.46783043916135136</v>
      </c>
    </row>
    <row r="2349" spans="2:5">
      <c r="B2349" s="3">
        <f t="shared" si="36"/>
        <v>2.3834731071346216</v>
      </c>
      <c r="C2349" s="3">
        <v>9.0749229407635745</v>
      </c>
      <c r="D2349" s="3">
        <v>3.4448683126316109</v>
      </c>
      <c r="E2349" s="3">
        <v>0.30650959807123018</v>
      </c>
    </row>
    <row r="2350" spans="2:5">
      <c r="B2350" s="3">
        <f t="shared" si="36"/>
        <v>-1.3265561567732469</v>
      </c>
      <c r="C2350" s="3">
        <v>4.3834345530564285</v>
      </c>
      <c r="D2350" s="3">
        <v>2.8209173863948487</v>
      </c>
      <c r="E2350" s="3">
        <v>0.4433484908597064</v>
      </c>
    </row>
    <row r="2351" spans="2:5">
      <c r="B2351" s="3">
        <f t="shared" si="36"/>
        <v>2.2337989324821521</v>
      </c>
      <c r="C2351" s="3">
        <v>7.1425519577623824</v>
      </c>
      <c r="D2351" s="3">
        <v>1.2879726554155093</v>
      </c>
      <c r="E2351" s="3">
        <v>0.54260383922849209</v>
      </c>
    </row>
    <row r="2352" spans="2:5">
      <c r="B2352" s="3">
        <f t="shared" si="36"/>
        <v>-0.5223623290002628</v>
      </c>
      <c r="C2352" s="3">
        <v>4.1437421796319471</v>
      </c>
      <c r="D2352" s="3">
        <v>-0.76668599505600143</v>
      </c>
      <c r="E2352" s="3">
        <v>0.46035035248878442</v>
      </c>
    </row>
    <row r="2353" spans="2:5">
      <c r="B2353" s="3">
        <f t="shared" si="36"/>
        <v>2.5698000703483928</v>
      </c>
      <c r="C2353" s="3">
        <v>8.3054902798547321</v>
      </c>
      <c r="D2353" s="3">
        <v>3.459974974822229</v>
      </c>
      <c r="E2353" s="3">
        <v>0.37628406628620259</v>
      </c>
    </row>
    <row r="2354" spans="2:5">
      <c r="B2354" s="3">
        <f t="shared" si="36"/>
        <v>-1.4628989212468291</v>
      </c>
      <c r="C2354" s="3">
        <v>4.3200781273842583</v>
      </c>
      <c r="D2354" s="3">
        <v>-0.21720023194067206</v>
      </c>
      <c r="E2354" s="3">
        <v>0.52389904477065341</v>
      </c>
    </row>
    <row r="2355" spans="2:5">
      <c r="B2355" s="3">
        <f t="shared" si="36"/>
        <v>-7.052263704446915E-2</v>
      </c>
      <c r="C2355" s="3">
        <v>5.7864314706869715</v>
      </c>
      <c r="D2355" s="3">
        <v>1.7343058565019684</v>
      </c>
      <c r="E2355" s="3">
        <v>0.53585619678334906</v>
      </c>
    </row>
    <row r="2356" spans="2:5">
      <c r="B2356" s="3">
        <f t="shared" si="36"/>
        <v>3.0205661453231585</v>
      </c>
      <c r="C2356" s="3">
        <v>8.8301034577471231</v>
      </c>
      <c r="D2356" s="3">
        <v>1.8377636036255987</v>
      </c>
      <c r="E2356" s="3">
        <v>0.36240424817651906</v>
      </c>
    </row>
    <row r="2357" spans="2:5">
      <c r="B2357" s="3">
        <f t="shared" si="36"/>
        <v>-0.65624058814099229</v>
      </c>
      <c r="C2357" s="3">
        <v>4.45173497726371</v>
      </c>
      <c r="D2357" s="3">
        <v>-1.129184850611864E-3</v>
      </c>
      <c r="E2357" s="3">
        <v>0.4651020844141972</v>
      </c>
    </row>
    <row r="2358" spans="2:5">
      <c r="B2358" s="3">
        <f t="shared" si="36"/>
        <v>4.0421469847413185</v>
      </c>
      <c r="C2358" s="3">
        <v>9.0921353801080365</v>
      </c>
      <c r="D2358" s="3">
        <v>3.5655690176091799</v>
      </c>
      <c r="E2358" s="3">
        <v>0.4512405774101993</v>
      </c>
    </row>
    <row r="2359" spans="2:5">
      <c r="B2359" s="3">
        <f t="shared" si="36"/>
        <v>1.1503075845941453</v>
      </c>
      <c r="C2359" s="3">
        <v>6.3657948545793026</v>
      </c>
      <c r="D2359" s="3">
        <v>0.82226020081179252</v>
      </c>
      <c r="E2359" s="3">
        <v>0.536359752189703</v>
      </c>
    </row>
    <row r="2360" spans="2:5">
      <c r="B2360" s="3">
        <f t="shared" si="36"/>
        <v>4.7456787360977088</v>
      </c>
      <c r="C2360" s="3">
        <v>8.8251594592120117</v>
      </c>
      <c r="D2360" s="3">
        <v>1.3609118930631428</v>
      </c>
      <c r="E2360" s="3">
        <v>0.52169255653553881</v>
      </c>
    </row>
    <row r="2361" spans="2:5">
      <c r="B2361" s="3">
        <f t="shared" si="36"/>
        <v>-0.64608092217672297</v>
      </c>
      <c r="C2361" s="3">
        <v>4.0137333292641983</v>
      </c>
      <c r="D2361" s="3">
        <v>1.7809991760002442</v>
      </c>
      <c r="E2361" s="3">
        <v>0.37962584307382424</v>
      </c>
    </row>
    <row r="2362" spans="2:5">
      <c r="B2362" s="3">
        <f t="shared" si="36"/>
        <v>6.1598388515512781</v>
      </c>
      <c r="C2362" s="3">
        <v>9.5262916959135708</v>
      </c>
      <c r="D2362" s="3">
        <v>2.496414075136566E-2</v>
      </c>
      <c r="E2362" s="3">
        <v>0.50608233893856625</v>
      </c>
    </row>
    <row r="2363" spans="2:5">
      <c r="B2363" s="3">
        <f t="shared" si="36"/>
        <v>3.3066677019833115</v>
      </c>
      <c r="C2363" s="3">
        <v>8.4177373577074484</v>
      </c>
      <c r="D2363" s="3">
        <v>2.4417249061555832</v>
      </c>
      <c r="E2363" s="3">
        <v>0.44980315561387985</v>
      </c>
    </row>
    <row r="2364" spans="2:5">
      <c r="B2364" s="3">
        <f t="shared" si="36"/>
        <v>3.6080771627318651</v>
      </c>
      <c r="C2364" s="3">
        <v>8.4613177892391729</v>
      </c>
      <c r="D2364" s="3">
        <v>-0.73921933652760397</v>
      </c>
      <c r="E2364" s="3">
        <v>0.32773216956083862</v>
      </c>
    </row>
    <row r="2365" spans="2:5">
      <c r="B2365" s="3">
        <f t="shared" si="36"/>
        <v>0.2114550502675776</v>
      </c>
      <c r="C2365" s="3">
        <v>6.161809137241737</v>
      </c>
      <c r="D2365" s="3">
        <v>2.5508285775322737</v>
      </c>
      <c r="E2365" s="3">
        <v>0.58150578325754565</v>
      </c>
    </row>
    <row r="2366" spans="2:5">
      <c r="B2366" s="3">
        <f t="shared" si="36"/>
        <v>-2.0565471341673618</v>
      </c>
      <c r="C2366" s="3">
        <v>4.6104922635578482</v>
      </c>
      <c r="D2366" s="3">
        <v>1.0752586443678092</v>
      </c>
      <c r="E2366" s="3">
        <v>0.56286507766960658</v>
      </c>
    </row>
    <row r="2367" spans="2:5">
      <c r="B2367" s="3">
        <f t="shared" si="36"/>
        <v>0.2218708979439894</v>
      </c>
      <c r="C2367" s="3">
        <v>4.4813989684743794</v>
      </c>
      <c r="D2367" s="3">
        <v>3.9099703970458082</v>
      </c>
      <c r="E2367" s="3">
        <v>0.32488479262672809</v>
      </c>
    </row>
    <row r="2368" spans="2:5">
      <c r="B2368" s="3">
        <f t="shared" si="36"/>
        <v>-1.2142718106652719</v>
      </c>
      <c r="C2368" s="3">
        <v>4.612506485183264</v>
      </c>
      <c r="D2368" s="3">
        <v>1.9084139530625324</v>
      </c>
      <c r="E2368" s="3">
        <v>0.46840723899044767</v>
      </c>
    </row>
    <row r="2369" spans="2:5">
      <c r="B2369" s="3">
        <f t="shared" si="36"/>
        <v>6.9683942241287582</v>
      </c>
      <c r="C2369" s="3">
        <v>9.8009582811975466</v>
      </c>
      <c r="D2369" s="3">
        <v>0.72658467360454115</v>
      </c>
      <c r="E2369" s="3">
        <v>0.55535752433851127</v>
      </c>
    </row>
    <row r="2370" spans="2:5">
      <c r="B2370" s="3">
        <f t="shared" si="36"/>
        <v>2.6605270822513258</v>
      </c>
      <c r="C2370" s="3">
        <v>8.0513321329386276</v>
      </c>
      <c r="D2370" s="3">
        <v>1.3659474471266821</v>
      </c>
      <c r="E2370" s="3">
        <v>0.37308877834406567</v>
      </c>
    </row>
    <row r="2371" spans="2:5">
      <c r="B2371" s="3">
        <f t="shared" si="36"/>
        <v>5.4569705291793049</v>
      </c>
      <c r="C2371" s="3">
        <v>9.1760002441480761</v>
      </c>
      <c r="D2371" s="3">
        <v>-0.93728446302682578</v>
      </c>
      <c r="E2371" s="3">
        <v>0.4407849360637226</v>
      </c>
    </row>
    <row r="2372" spans="2:5">
      <c r="B2372" s="3">
        <f t="shared" si="36"/>
        <v>-0.35806674259749727</v>
      </c>
      <c r="C2372" s="3">
        <v>5.2107303079317608</v>
      </c>
      <c r="D2372" s="3">
        <v>1.9390850550859096</v>
      </c>
      <c r="E2372" s="3">
        <v>0.4548936429944761</v>
      </c>
    </row>
    <row r="2373" spans="2:5">
      <c r="B2373" s="3">
        <f t="shared" si="36"/>
        <v>1.2815020859528374</v>
      </c>
      <c r="C2373" s="3">
        <v>6.7712027344584484</v>
      </c>
      <c r="D2373" s="3">
        <v>3.4734031189916683</v>
      </c>
      <c r="E2373" s="3">
        <v>0.57122409741508218</v>
      </c>
    </row>
    <row r="2374" spans="2:5">
      <c r="B2374" s="3">
        <f t="shared" si="36"/>
        <v>1.1095204758569484</v>
      </c>
      <c r="C2374" s="3">
        <v>6.419812616351817</v>
      </c>
      <c r="D2374" s="3">
        <v>1.6894436475722525</v>
      </c>
      <c r="E2374" s="3">
        <v>0.46570635090182189</v>
      </c>
    </row>
    <row r="2375" spans="2:5">
      <c r="B2375" s="3">
        <f t="shared" si="36"/>
        <v>0.29067043127893832</v>
      </c>
      <c r="C2375" s="3">
        <v>5.5075533310953091</v>
      </c>
      <c r="D2375" s="3">
        <v>1.1608630634479811</v>
      </c>
      <c r="E2375" s="3">
        <v>0.44370555742057555</v>
      </c>
    </row>
    <row r="2376" spans="2:5">
      <c r="B2376" s="3">
        <f t="shared" si="36"/>
        <v>3.9480946034765196</v>
      </c>
      <c r="C2376" s="3">
        <v>8.0703756828516493</v>
      </c>
      <c r="D2376" s="3">
        <v>0.15939817499313325</v>
      </c>
      <c r="E2376" s="3">
        <v>0.49974669637134916</v>
      </c>
    </row>
    <row r="2377" spans="2:5">
      <c r="B2377" s="3">
        <f t="shared" si="36"/>
        <v>-2.2448914842678409</v>
      </c>
      <c r="C2377" s="3">
        <v>4.1239661854915006</v>
      </c>
      <c r="D2377" s="3">
        <v>-0.89410077211828975</v>
      </c>
      <c r="E2377" s="3">
        <v>0.58812524796288945</v>
      </c>
    </row>
    <row r="2378" spans="2:5">
      <c r="B2378" s="3">
        <f t="shared" si="36"/>
        <v>-2.7601696097960513</v>
      </c>
      <c r="C2378" s="3">
        <v>4.0781884212775044</v>
      </c>
      <c r="D2378" s="3">
        <v>2.3964049195837278</v>
      </c>
      <c r="E2378" s="3">
        <v>0.52372508926664019</v>
      </c>
    </row>
    <row r="2379" spans="2:5">
      <c r="B2379" s="3">
        <f t="shared" ref="B2379:B2442" si="37">10.11-1.136*C2379-0.526*D2379-34.98*E2379+0.0784*D2379*D2379+5.1*C2379*E2379</f>
        <v>3.2954785001306846</v>
      </c>
      <c r="C2379" s="3">
        <v>8.8478652302621548</v>
      </c>
      <c r="D2379" s="3">
        <v>0.7661061433759575</v>
      </c>
      <c r="E2379" s="3">
        <v>0.35425580614642782</v>
      </c>
    </row>
    <row r="2380" spans="2:5">
      <c r="B2380" s="3">
        <f t="shared" si="37"/>
        <v>-1.3542015399805454</v>
      </c>
      <c r="C2380" s="3">
        <v>4.7101046784875029</v>
      </c>
      <c r="D2380" s="3">
        <v>2.5428937650685137</v>
      </c>
      <c r="E2380" s="3">
        <v>0.4820856349375896</v>
      </c>
    </row>
    <row r="2381" spans="2:5">
      <c r="B2381" s="3">
        <f t="shared" si="37"/>
        <v>3.2552271235018377</v>
      </c>
      <c r="C2381" s="3">
        <v>7.4076967680898465</v>
      </c>
      <c r="D2381" s="3">
        <v>-0.77156895657216107</v>
      </c>
      <c r="E2381" s="3">
        <v>0.39576708273567918</v>
      </c>
    </row>
    <row r="2382" spans="2:5">
      <c r="B2382" s="3">
        <f t="shared" si="37"/>
        <v>0.34793440619382032</v>
      </c>
      <c r="C2382" s="3">
        <v>5.0673543504135257</v>
      </c>
      <c r="D2382" s="3">
        <v>2.6031678212836082</v>
      </c>
      <c r="E2382" s="3">
        <v>0.3466933194982757</v>
      </c>
    </row>
    <row r="2383" spans="2:5">
      <c r="B2383" s="3">
        <f t="shared" si="37"/>
        <v>2.9328397116792413</v>
      </c>
      <c r="C2383" s="3">
        <v>8.0134281441694384</v>
      </c>
      <c r="D2383" s="3">
        <v>1.2447889645069736</v>
      </c>
      <c r="E2383" s="3">
        <v>0.41765800958281196</v>
      </c>
    </row>
    <row r="2384" spans="2:5">
      <c r="B2384" s="3">
        <f t="shared" si="37"/>
        <v>-0.99576181404002106</v>
      </c>
      <c r="C2384" s="3">
        <v>4.8575090792565687</v>
      </c>
      <c r="D2384" s="3">
        <v>-0.65651417584765159</v>
      </c>
      <c r="E2384" s="3">
        <v>0.58459120456556901</v>
      </c>
    </row>
    <row r="2385" spans="2:5">
      <c r="B2385" s="3">
        <f t="shared" si="37"/>
        <v>3.7560826514066772</v>
      </c>
      <c r="C2385" s="3">
        <v>7.9041108432264169</v>
      </c>
      <c r="D2385" s="3">
        <v>-0.48408459730826747</v>
      </c>
      <c r="E2385" s="3">
        <v>0.44122440260017698</v>
      </c>
    </row>
    <row r="2386" spans="2:5">
      <c r="B2386" s="3">
        <f t="shared" si="37"/>
        <v>1.9346196786689056</v>
      </c>
      <c r="C2386" s="3">
        <v>7.1495101779229095</v>
      </c>
      <c r="D2386" s="3">
        <v>3.4708090456862086</v>
      </c>
      <c r="E2386" s="3">
        <v>0.55828730124820702</v>
      </c>
    </row>
    <row r="2387" spans="2:5">
      <c r="B2387" s="3">
        <f t="shared" si="37"/>
        <v>3.127974997320262</v>
      </c>
      <c r="C2387" s="3">
        <v>7.8925748466444894</v>
      </c>
      <c r="D2387" s="3">
        <v>2.0552079836420787</v>
      </c>
      <c r="E2387" s="3">
        <v>0.51854304635761583</v>
      </c>
    </row>
    <row r="2388" spans="2:5">
      <c r="B2388" s="3">
        <f t="shared" si="37"/>
        <v>4.2676915856466344</v>
      </c>
      <c r="C2388" s="3">
        <v>8.3239844965971859</v>
      </c>
      <c r="D2388" s="3">
        <v>0.86178167058320887</v>
      </c>
      <c r="E2388" s="3">
        <v>0.53648792992950223</v>
      </c>
    </row>
    <row r="2389" spans="2:5">
      <c r="B2389" s="3">
        <f t="shared" si="37"/>
        <v>3.4877194631477977</v>
      </c>
      <c r="C2389" s="3">
        <v>7.7517624439222388</v>
      </c>
      <c r="D2389" s="3">
        <v>0.54484694967497793</v>
      </c>
      <c r="E2389" s="3">
        <v>0.53733939634388261</v>
      </c>
    </row>
    <row r="2390" spans="2:5">
      <c r="B2390" s="3">
        <f t="shared" si="37"/>
        <v>2.7426811966764024</v>
      </c>
      <c r="C2390" s="3">
        <v>8.1897640919217505</v>
      </c>
      <c r="D2390" s="3">
        <v>1.3386333811456645</v>
      </c>
      <c r="E2390" s="3">
        <v>0.3682912686544389</v>
      </c>
    </row>
    <row r="2391" spans="2:5">
      <c r="B2391" s="3">
        <f t="shared" si="37"/>
        <v>0.48554473834114908</v>
      </c>
      <c r="C2391" s="3">
        <v>5.0492263557847838</v>
      </c>
      <c r="D2391" s="3">
        <v>2.4730063783684804</v>
      </c>
      <c r="E2391" s="3">
        <v>0.33234656819360942</v>
      </c>
    </row>
    <row r="2392" spans="2:5">
      <c r="B2392" s="3">
        <f t="shared" si="37"/>
        <v>6.6992309030879618</v>
      </c>
      <c r="C2392" s="3">
        <v>9.9399395733512375</v>
      </c>
      <c r="D2392" s="3">
        <v>1.8899502548295541</v>
      </c>
      <c r="E2392" s="3">
        <v>0.54698019348735005</v>
      </c>
    </row>
    <row r="2393" spans="2:5">
      <c r="B2393" s="3">
        <f t="shared" si="37"/>
        <v>0.60977881051967664</v>
      </c>
      <c r="C2393" s="3">
        <v>5.8924527726065854</v>
      </c>
      <c r="D2393" s="3">
        <v>2.5790581987975707</v>
      </c>
      <c r="E2393" s="3">
        <v>0.39997863704336678</v>
      </c>
    </row>
    <row r="2394" spans="2:5">
      <c r="B2394" s="3">
        <f t="shared" si="37"/>
        <v>-0.32536427844724436</v>
      </c>
      <c r="C2394" s="3">
        <v>4.064638203070162</v>
      </c>
      <c r="D2394" s="3">
        <v>3.991760002441481</v>
      </c>
      <c r="E2394" s="3">
        <v>0.34858851893673515</v>
      </c>
    </row>
    <row r="2395" spans="2:5">
      <c r="B2395" s="3">
        <f t="shared" si="37"/>
        <v>1.839231168769528</v>
      </c>
      <c r="C2395" s="3">
        <v>6.7468489638966034</v>
      </c>
      <c r="D2395" s="3">
        <v>0.91335795159764399</v>
      </c>
      <c r="E2395" s="3">
        <v>0.33502914517654958</v>
      </c>
    </row>
    <row r="2396" spans="2:5">
      <c r="B2396" s="3">
        <f t="shared" si="37"/>
        <v>1.5940778365867416</v>
      </c>
      <c r="C2396" s="3">
        <v>6.2341380046998509</v>
      </c>
      <c r="D2396" s="3">
        <v>-0.62813196203497423</v>
      </c>
      <c r="E2396" s="3">
        <v>0.56350596636860262</v>
      </c>
    </row>
    <row r="2397" spans="2:5">
      <c r="B2397" s="3">
        <f t="shared" si="37"/>
        <v>3.8248210074848714</v>
      </c>
      <c r="C2397" s="3">
        <v>8.7804803613391513</v>
      </c>
      <c r="D2397" s="3">
        <v>0.71681875057222211</v>
      </c>
      <c r="E2397" s="3">
        <v>0.410818811609241</v>
      </c>
    </row>
    <row r="2398" spans="2:5">
      <c r="B2398" s="3">
        <f t="shared" si="37"/>
        <v>2.7276472961764355</v>
      </c>
      <c r="C2398" s="3">
        <v>8.2868129520554206</v>
      </c>
      <c r="D2398" s="3">
        <v>0.84408093508713034</v>
      </c>
      <c r="E2398" s="3">
        <v>0.33223670155949581</v>
      </c>
    </row>
    <row r="2399" spans="2:5">
      <c r="B2399" s="3">
        <f t="shared" si="37"/>
        <v>2.7009484938952575</v>
      </c>
      <c r="C2399" s="3">
        <v>8.8268074587237155</v>
      </c>
      <c r="D2399" s="3">
        <v>2.5053559984130374</v>
      </c>
      <c r="E2399" s="3">
        <v>0.34313180944242683</v>
      </c>
    </row>
    <row r="2400" spans="2:5">
      <c r="B2400" s="3">
        <f t="shared" si="37"/>
        <v>1.3874271048446349</v>
      </c>
      <c r="C2400" s="3">
        <v>5.5498519852290418</v>
      </c>
      <c r="D2400" s="3">
        <v>0.30664998321481995</v>
      </c>
      <c r="E2400" s="3">
        <v>0.33913998840296639</v>
      </c>
    </row>
    <row r="2401" spans="2:5">
      <c r="B2401" s="3">
        <f t="shared" si="37"/>
        <v>2.6040131170835608</v>
      </c>
      <c r="C2401" s="3">
        <v>6.7891476180303352</v>
      </c>
      <c r="D2401" s="3">
        <v>-0.69405194250312818</v>
      </c>
      <c r="E2401" s="3">
        <v>0.55256508072145749</v>
      </c>
    </row>
    <row r="2402" spans="2:5">
      <c r="B2402" s="3">
        <f t="shared" si="37"/>
        <v>1.8682144243269221</v>
      </c>
      <c r="C2402" s="3">
        <v>6.5296792504654073</v>
      </c>
      <c r="D2402" s="3">
        <v>0.32038331247901852</v>
      </c>
      <c r="E2402" s="3">
        <v>0.39531846064638204</v>
      </c>
    </row>
    <row r="2403" spans="2:5">
      <c r="B2403" s="3">
        <f t="shared" si="37"/>
        <v>2.3103152676398562</v>
      </c>
      <c r="C2403" s="3">
        <v>6.8796044801171909</v>
      </c>
      <c r="D2403" s="3">
        <v>7.3183385723441408E-2</v>
      </c>
      <c r="E2403" s="3">
        <v>0.50593585009308151</v>
      </c>
    </row>
    <row r="2404" spans="2:5">
      <c r="B2404" s="3">
        <f t="shared" si="37"/>
        <v>-1.5789225261156865</v>
      </c>
      <c r="C2404" s="3">
        <v>4.2772301400799586</v>
      </c>
      <c r="D2404" s="3">
        <v>-0.57319864497817918</v>
      </c>
      <c r="E2404" s="3">
        <v>0.54361095004119997</v>
      </c>
    </row>
    <row r="2405" spans="2:5">
      <c r="B2405" s="3">
        <f t="shared" si="37"/>
        <v>-0.95732688147535328</v>
      </c>
      <c r="C2405" s="3">
        <v>4.2578203680532241</v>
      </c>
      <c r="D2405" s="3">
        <v>2.0317087313455611</v>
      </c>
      <c r="E2405" s="3">
        <v>0.41351969969786673</v>
      </c>
    </row>
    <row r="2406" spans="2:5">
      <c r="B2406" s="3">
        <f t="shared" si="37"/>
        <v>3.6785735096433747</v>
      </c>
      <c r="C2406" s="3">
        <v>8.2448805200354016</v>
      </c>
      <c r="D2406" s="3">
        <v>0.2152470473342083</v>
      </c>
      <c r="E2406" s="3">
        <v>0.4306680501724296</v>
      </c>
    </row>
    <row r="2407" spans="2:5">
      <c r="B2407" s="3">
        <f t="shared" si="37"/>
        <v>-2.3270096070570858</v>
      </c>
      <c r="C2407" s="3">
        <v>4.1477706228827786</v>
      </c>
      <c r="D2407" s="3">
        <v>1.1829889828180793</v>
      </c>
      <c r="E2407" s="3">
        <v>0.52165593432416757</v>
      </c>
    </row>
    <row r="2408" spans="2:5">
      <c r="B2408" s="3">
        <f t="shared" si="37"/>
        <v>4.3515945666446569</v>
      </c>
      <c r="C2408" s="3">
        <v>8.8991363261818286</v>
      </c>
      <c r="D2408" s="3">
        <v>3.6844386120181891</v>
      </c>
      <c r="E2408" s="3">
        <v>0.50210882900479137</v>
      </c>
    </row>
    <row r="2409" spans="2:5">
      <c r="B2409" s="3">
        <f t="shared" si="37"/>
        <v>2.2275292978250736</v>
      </c>
      <c r="C2409" s="3">
        <v>8.1088290047914064</v>
      </c>
      <c r="D2409" s="3">
        <v>1.585222937711722</v>
      </c>
      <c r="E2409" s="3">
        <v>0.30838648640400401</v>
      </c>
    </row>
    <row r="2410" spans="2:5">
      <c r="B2410" s="3">
        <f t="shared" si="37"/>
        <v>2.1737644656858031</v>
      </c>
      <c r="C2410" s="3">
        <v>6.5545823541978212</v>
      </c>
      <c r="D2410" s="3">
        <v>-0.68779564806054871</v>
      </c>
      <c r="E2410" s="3">
        <v>0.57300943021942807</v>
      </c>
    </row>
    <row r="2411" spans="2:5">
      <c r="B2411" s="3">
        <f t="shared" si="37"/>
        <v>1.3608532879332316</v>
      </c>
      <c r="C2411" s="3">
        <v>6.5955992309335612</v>
      </c>
      <c r="D2411" s="3">
        <v>1.4105044709616381</v>
      </c>
      <c r="E2411" s="3">
        <v>0.49953611865596481</v>
      </c>
    </row>
    <row r="2412" spans="2:5">
      <c r="B2412" s="3">
        <f t="shared" si="37"/>
        <v>0.81435211456327394</v>
      </c>
      <c r="C2412" s="3">
        <v>6.5294961394085513</v>
      </c>
      <c r="D2412" s="3">
        <v>3.0740684224982457</v>
      </c>
      <c r="E2412" s="3">
        <v>0.59661244544816427</v>
      </c>
    </row>
    <row r="2413" spans="2:5">
      <c r="B2413" s="3">
        <f t="shared" si="37"/>
        <v>4.2064812714473589</v>
      </c>
      <c r="C2413" s="3">
        <v>8.9787896359141826</v>
      </c>
      <c r="D2413" s="3">
        <v>0.31931516464735865</v>
      </c>
      <c r="E2413" s="3">
        <v>0.41217383342997527</v>
      </c>
    </row>
    <row r="2414" spans="2:5">
      <c r="B2414" s="3">
        <f t="shared" si="37"/>
        <v>3.3022556006874844</v>
      </c>
      <c r="C2414" s="3">
        <v>8.6101870784630883</v>
      </c>
      <c r="D2414" s="3">
        <v>1.044129764702292</v>
      </c>
      <c r="E2414" s="3">
        <v>0.38481704153569141</v>
      </c>
    </row>
    <row r="2415" spans="2:5">
      <c r="B2415" s="3">
        <f t="shared" si="37"/>
        <v>-0.80650206014226278</v>
      </c>
      <c r="C2415" s="3">
        <v>4.5846736045411545</v>
      </c>
      <c r="D2415" s="3">
        <v>1.4846644489883114</v>
      </c>
      <c r="E2415" s="3">
        <v>0.43974120303964348</v>
      </c>
    </row>
    <row r="2416" spans="2:5">
      <c r="B2416" s="3">
        <f t="shared" si="37"/>
        <v>1.2238383922880889</v>
      </c>
      <c r="C2416" s="3">
        <v>5.6379284035767689</v>
      </c>
      <c r="D2416" s="3">
        <v>-0.17462691122165597</v>
      </c>
      <c r="E2416" s="3">
        <v>0.41366618854335152</v>
      </c>
    </row>
    <row r="2417" spans="2:5">
      <c r="B2417" s="3">
        <f t="shared" si="37"/>
        <v>3.9168945710689886</v>
      </c>
      <c r="C2417" s="3">
        <v>9.7985778374584172</v>
      </c>
      <c r="D2417" s="3">
        <v>0.7950987273781549</v>
      </c>
      <c r="E2417" s="3">
        <v>0.35395367290261542</v>
      </c>
    </row>
    <row r="2418" spans="2:5">
      <c r="B2418" s="3">
        <f t="shared" si="37"/>
        <v>2.7847911747686958</v>
      </c>
      <c r="C2418" s="3">
        <v>7.6025269325846132</v>
      </c>
      <c r="D2418" s="3">
        <v>2.47605822931608</v>
      </c>
      <c r="E2418" s="3">
        <v>0.56237067781609551</v>
      </c>
    </row>
    <row r="2419" spans="2:5">
      <c r="B2419" s="3">
        <f t="shared" si="37"/>
        <v>6.0387609844214403</v>
      </c>
      <c r="C2419" s="3">
        <v>9.5920285653248705</v>
      </c>
      <c r="D2419" s="3">
        <v>3.4650105288857693</v>
      </c>
      <c r="E2419" s="3">
        <v>0.55286721396526994</v>
      </c>
    </row>
    <row r="2420" spans="2:5">
      <c r="B2420" s="3">
        <f t="shared" si="37"/>
        <v>2.6794209328037031</v>
      </c>
      <c r="C2420" s="3">
        <v>7.6431775872066403</v>
      </c>
      <c r="D2420" s="3">
        <v>0.49632251960814222</v>
      </c>
      <c r="E2420" s="3">
        <v>0.37343668935209207</v>
      </c>
    </row>
    <row r="2421" spans="2:5">
      <c r="B2421" s="3">
        <f t="shared" si="37"/>
        <v>3.6207156081208751</v>
      </c>
      <c r="C2421" s="3">
        <v>9.7597582934049498</v>
      </c>
      <c r="D2421" s="3">
        <v>2.628803369243446</v>
      </c>
      <c r="E2421" s="3">
        <v>0.36761375774407179</v>
      </c>
    </row>
    <row r="2422" spans="2:5">
      <c r="B2422" s="3">
        <f t="shared" si="37"/>
        <v>-1.3241336011737168</v>
      </c>
      <c r="C2422" s="3">
        <v>4.612323374126408</v>
      </c>
      <c r="D2422" s="3">
        <v>-0.60921048615985596</v>
      </c>
      <c r="E2422" s="3">
        <v>0.57117831965086818</v>
      </c>
    </row>
    <row r="2423" spans="2:5">
      <c r="B2423" s="3">
        <f t="shared" si="37"/>
        <v>2.4757220298022276</v>
      </c>
      <c r="C2423" s="3">
        <v>7.4097109897152622</v>
      </c>
      <c r="D2423" s="3">
        <v>3.6086001159703365</v>
      </c>
      <c r="E2423" s="3">
        <v>0.59097262489699998</v>
      </c>
    </row>
    <row r="2424" spans="2:5">
      <c r="B2424" s="3">
        <f t="shared" si="37"/>
        <v>1.5535778211859146</v>
      </c>
      <c r="C2424" s="3">
        <v>7.0669270912808617</v>
      </c>
      <c r="D2424" s="3">
        <v>2.9973143711661123</v>
      </c>
      <c r="E2424" s="3">
        <v>0.32398754844813377</v>
      </c>
    </row>
    <row r="2425" spans="2:5">
      <c r="B2425" s="3">
        <f t="shared" si="37"/>
        <v>7.1124752086255683E-3</v>
      </c>
      <c r="C2425" s="3">
        <v>4.605182042909024</v>
      </c>
      <c r="D2425" s="3">
        <v>-0.45738090151676991</v>
      </c>
      <c r="E2425" s="3">
        <v>0.44619586779381692</v>
      </c>
    </row>
    <row r="2426" spans="2:5">
      <c r="B2426" s="3">
        <f t="shared" si="37"/>
        <v>0.23287046252876742</v>
      </c>
      <c r="C2426" s="3">
        <v>5.4879604480117194</v>
      </c>
      <c r="D2426" s="3">
        <v>0.76000244148075802</v>
      </c>
      <c r="E2426" s="3">
        <v>0.47033906064027831</v>
      </c>
    </row>
    <row r="2427" spans="2:5">
      <c r="B2427" s="3">
        <f t="shared" si="37"/>
        <v>-0.94468695999339047</v>
      </c>
      <c r="C2427" s="3">
        <v>4.2611163670766317</v>
      </c>
      <c r="D2427" s="3">
        <v>2.0831324198126167</v>
      </c>
      <c r="E2427" s="3">
        <v>0.41201818903164766</v>
      </c>
    </row>
    <row r="2428" spans="2:5">
      <c r="B2428" s="3">
        <f t="shared" si="37"/>
        <v>1.5218656363264458</v>
      </c>
      <c r="C2428" s="3">
        <v>6.9323404644917144</v>
      </c>
      <c r="D2428" s="3">
        <v>3.0784936063722652</v>
      </c>
      <c r="E2428" s="3">
        <v>0.4355021820734275</v>
      </c>
    </row>
    <row r="2429" spans="2:5">
      <c r="B2429" s="3">
        <f t="shared" si="37"/>
        <v>1.7313660084167122</v>
      </c>
      <c r="C2429" s="3">
        <v>7.1819208349864194</v>
      </c>
      <c r="D2429" s="3">
        <v>3.0285958433790094</v>
      </c>
      <c r="E2429" s="3">
        <v>0.39686574907681504</v>
      </c>
    </row>
    <row r="2430" spans="2:5">
      <c r="B2430" s="3">
        <f t="shared" si="37"/>
        <v>0.33470750824748841</v>
      </c>
      <c r="C2430" s="3">
        <v>4.9377117221594897</v>
      </c>
      <c r="D2430" s="3">
        <v>3.3813898129215367</v>
      </c>
      <c r="E2430" s="3">
        <v>0.33516647846919156</v>
      </c>
    </row>
    <row r="2431" spans="2:5">
      <c r="B2431" s="3">
        <f t="shared" si="37"/>
        <v>5.5711509825952739</v>
      </c>
      <c r="C2431" s="3">
        <v>9.274513992736594</v>
      </c>
      <c r="D2431" s="3">
        <v>2.1804864650410476</v>
      </c>
      <c r="E2431" s="3">
        <v>0.54960783715323336</v>
      </c>
    </row>
    <row r="2432" spans="2:5">
      <c r="B2432" s="3">
        <f t="shared" si="37"/>
        <v>5.584807207331</v>
      </c>
      <c r="C2432" s="3">
        <v>9.0976287118137158</v>
      </c>
      <c r="D2432" s="3">
        <v>2.3120212408825953</v>
      </c>
      <c r="E2432" s="3">
        <v>0.57863093966490675</v>
      </c>
    </row>
    <row r="2433" spans="2:5">
      <c r="B2433" s="3">
        <f t="shared" si="37"/>
        <v>-1.0271713759978542</v>
      </c>
      <c r="C2433" s="3">
        <v>5.1922360911893062</v>
      </c>
      <c r="D2433" s="3">
        <v>1.5270851771599472</v>
      </c>
      <c r="E2433" s="3">
        <v>0.54336375011444438</v>
      </c>
    </row>
    <row r="2434" spans="2:5">
      <c r="B2434" s="3">
        <f t="shared" si="37"/>
        <v>4.710149059795059</v>
      </c>
      <c r="C2434" s="3">
        <v>9.025116733298745</v>
      </c>
      <c r="D2434" s="3">
        <v>-3.8514358958708472E-2</v>
      </c>
      <c r="E2434" s="3">
        <v>0.43738822595904414</v>
      </c>
    </row>
    <row r="2435" spans="2:5">
      <c r="B2435" s="3">
        <f t="shared" si="37"/>
        <v>7.0243278821719386</v>
      </c>
      <c r="C2435" s="3">
        <v>9.7467574083681754</v>
      </c>
      <c r="D2435" s="3">
        <v>-0.81048005615405749</v>
      </c>
      <c r="E2435" s="3">
        <v>0.50981780449842828</v>
      </c>
    </row>
    <row r="2436" spans="2:5">
      <c r="B2436" s="3">
        <f t="shared" si="37"/>
        <v>3.6163909117151043</v>
      </c>
      <c r="C2436" s="3">
        <v>8.2089907528916299</v>
      </c>
      <c r="D2436" s="3">
        <v>2.0983916745506153</v>
      </c>
      <c r="E2436" s="3">
        <v>0.52140873439741198</v>
      </c>
    </row>
    <row r="2437" spans="2:5">
      <c r="B2437" s="3">
        <f t="shared" si="37"/>
        <v>-3.2586201256777478</v>
      </c>
      <c r="C2437" s="3">
        <v>4.0829493087557607</v>
      </c>
      <c r="D2437" s="3">
        <v>1.5328836939603869</v>
      </c>
      <c r="E2437" s="3">
        <v>0.57274391918698697</v>
      </c>
    </row>
    <row r="2438" spans="2:5">
      <c r="B2438" s="3">
        <f t="shared" si="37"/>
        <v>1.2023881383838599</v>
      </c>
      <c r="C2438" s="3">
        <v>6.2529984435560166</v>
      </c>
      <c r="D2438" s="3">
        <v>1.4304940946684166</v>
      </c>
      <c r="E2438" s="3">
        <v>0.39233375041962948</v>
      </c>
    </row>
    <row r="2439" spans="2:5">
      <c r="B2439" s="3">
        <f t="shared" si="37"/>
        <v>-1.0830032767598894</v>
      </c>
      <c r="C2439" s="3">
        <v>4.6403393658253727</v>
      </c>
      <c r="D2439" s="3">
        <v>1.584459974974822</v>
      </c>
      <c r="E2439" s="3">
        <v>0.46710715048677021</v>
      </c>
    </row>
    <row r="2440" spans="2:5">
      <c r="B2440" s="3">
        <f t="shared" si="37"/>
        <v>4.1913010350697988</v>
      </c>
      <c r="C2440" s="3">
        <v>8.9637745292519924</v>
      </c>
      <c r="D2440" s="3">
        <v>0.72994170964690075</v>
      </c>
      <c r="E2440" s="3">
        <v>0.4290841395306253</v>
      </c>
    </row>
    <row r="2441" spans="2:5">
      <c r="B2441" s="3">
        <f t="shared" si="37"/>
        <v>1.4958646107566231</v>
      </c>
      <c r="C2441" s="3">
        <v>6.0072634052552871</v>
      </c>
      <c r="D2441" s="3">
        <v>-0.47233497116000855</v>
      </c>
      <c r="E2441" s="3">
        <v>0.47336954863124481</v>
      </c>
    </row>
    <row r="2442" spans="2:5">
      <c r="B2442" s="3">
        <f t="shared" si="37"/>
        <v>-0.96786401118745324</v>
      </c>
      <c r="C2442" s="3">
        <v>4.4260994293038731</v>
      </c>
      <c r="D2442" s="3">
        <v>1.7623828852198855</v>
      </c>
      <c r="E2442" s="3">
        <v>0.43252662739951775</v>
      </c>
    </row>
    <row r="2443" spans="2:5">
      <c r="B2443" s="3">
        <f t="shared" ref="B2443:B2506" si="38">10.11-1.136*C2443-0.526*D2443-34.98*E2443+0.0784*D2443*D2443+5.1*C2443*E2443</f>
        <v>4.9826942288036342</v>
      </c>
      <c r="C2443" s="3">
        <v>8.7473372600482193</v>
      </c>
      <c r="D2443" s="3">
        <v>-0.31958983123264262</v>
      </c>
      <c r="E2443" s="3">
        <v>0.48108767967772453</v>
      </c>
    </row>
    <row r="2444" spans="2:5">
      <c r="B2444" s="3">
        <f t="shared" si="38"/>
        <v>8.666603994977784E-2</v>
      </c>
      <c r="C2444" s="3">
        <v>5.3685720389416183</v>
      </c>
      <c r="D2444" s="3">
        <v>3.0433973204748677</v>
      </c>
      <c r="E2444" s="3">
        <v>0.40129703665272987</v>
      </c>
    </row>
    <row r="2445" spans="2:5">
      <c r="B2445" s="3">
        <f t="shared" si="38"/>
        <v>1.7445478857711816</v>
      </c>
      <c r="C2445" s="3">
        <v>6.7995849482711268</v>
      </c>
      <c r="D2445" s="3">
        <v>1.1518601031525622</v>
      </c>
      <c r="E2445" s="3">
        <v>0.46096377452925197</v>
      </c>
    </row>
    <row r="2446" spans="2:5">
      <c r="B2446" s="3">
        <f t="shared" si="38"/>
        <v>2.1359212910564729</v>
      </c>
      <c r="C2446" s="3">
        <v>7.4781945249793997</v>
      </c>
      <c r="D2446" s="3">
        <v>1.0897549363689079</v>
      </c>
      <c r="E2446" s="3">
        <v>0.31697439497054963</v>
      </c>
    </row>
    <row r="2447" spans="2:5">
      <c r="B2447" s="3">
        <f t="shared" si="38"/>
        <v>5.6820996290098797</v>
      </c>
      <c r="C2447" s="3">
        <v>8.9575487533188891</v>
      </c>
      <c r="D2447" s="3">
        <v>-0.57930234687337867</v>
      </c>
      <c r="E2447" s="3">
        <v>0.50608233893856625</v>
      </c>
    </row>
    <row r="2448" spans="2:5">
      <c r="B2448" s="3">
        <f t="shared" si="38"/>
        <v>2.9435076242627183</v>
      </c>
      <c r="C2448" s="3">
        <v>7.6818140202032534</v>
      </c>
      <c r="D2448" s="3">
        <v>-0.31134983367412339</v>
      </c>
      <c r="E2448" s="3">
        <v>0.33085421308023316</v>
      </c>
    </row>
    <row r="2449" spans="2:5">
      <c r="B2449" s="3">
        <f t="shared" si="38"/>
        <v>0.14902259197939571</v>
      </c>
      <c r="C2449" s="3">
        <v>5.8986785485396895</v>
      </c>
      <c r="D2449" s="3">
        <v>1.5170140690328684</v>
      </c>
      <c r="E2449" s="3">
        <v>0.53965575121311071</v>
      </c>
    </row>
    <row r="2450" spans="2:5">
      <c r="B2450" s="3">
        <f t="shared" si="38"/>
        <v>3.0696735641571031</v>
      </c>
      <c r="C2450" s="3">
        <v>7.4503616443372902</v>
      </c>
      <c r="D2450" s="3">
        <v>0.38889736625263227</v>
      </c>
      <c r="E2450" s="3">
        <v>0.53565477462080746</v>
      </c>
    </row>
    <row r="2451" spans="2:5">
      <c r="B2451" s="3">
        <f t="shared" si="38"/>
        <v>1.9318433042993295</v>
      </c>
      <c r="C2451" s="3">
        <v>7.0718710898159731</v>
      </c>
      <c r="D2451" s="3">
        <v>1.4431592761009551</v>
      </c>
      <c r="E2451" s="3">
        <v>0.41535996581926937</v>
      </c>
    </row>
    <row r="2452" spans="2:5">
      <c r="B2452" s="3">
        <f t="shared" si="38"/>
        <v>2.4764246844363331</v>
      </c>
      <c r="C2452" s="3">
        <v>7.7266762291329689</v>
      </c>
      <c r="D2452" s="3">
        <v>0.55201879940183729</v>
      </c>
      <c r="E2452" s="3">
        <v>0.31865901669362467</v>
      </c>
    </row>
    <row r="2453" spans="2:5">
      <c r="B2453" s="3">
        <f t="shared" si="38"/>
        <v>4.6337782618589571</v>
      </c>
      <c r="C2453" s="3">
        <v>9.1589709158604684</v>
      </c>
      <c r="D2453" s="3">
        <v>3.0681173131504256</v>
      </c>
      <c r="E2453" s="3">
        <v>0.49478438673055203</v>
      </c>
    </row>
    <row r="2454" spans="2:5">
      <c r="B2454" s="3">
        <f t="shared" si="38"/>
        <v>4.3833766108488561</v>
      </c>
      <c r="C2454" s="3">
        <v>9.8110293893246254</v>
      </c>
      <c r="D2454" s="3">
        <v>3.5191808832056637</v>
      </c>
      <c r="E2454" s="3">
        <v>0.41835383159886469</v>
      </c>
    </row>
    <row r="2455" spans="2:5">
      <c r="B2455" s="3">
        <f t="shared" si="38"/>
        <v>0.41316454900830912</v>
      </c>
      <c r="C2455" s="3">
        <v>4.5947447126682333</v>
      </c>
      <c r="D2455" s="3">
        <v>3.0879543443098241</v>
      </c>
      <c r="E2455" s="3">
        <v>0.31181981872005371</v>
      </c>
    </row>
    <row r="2456" spans="2:5">
      <c r="B2456" s="3">
        <f t="shared" si="38"/>
        <v>-1.3659385085111087</v>
      </c>
      <c r="C2456" s="3">
        <v>4.2623981444746235</v>
      </c>
      <c r="D2456" s="3">
        <v>-0.64323862422559286</v>
      </c>
      <c r="E2456" s="3">
        <v>0.52898037659840691</v>
      </c>
    </row>
    <row r="2457" spans="2:5">
      <c r="B2457" s="3">
        <f t="shared" si="38"/>
        <v>2.8236634804008407</v>
      </c>
      <c r="C2457" s="3">
        <v>7.483504745628224</v>
      </c>
      <c r="D2457" s="3">
        <v>-0.10031434064760281</v>
      </c>
      <c r="E2457" s="3">
        <v>0.36453749198889124</v>
      </c>
    </row>
    <row r="2458" spans="2:5">
      <c r="B2458" s="3">
        <f t="shared" si="38"/>
        <v>0.11157136479857499</v>
      </c>
      <c r="C2458" s="3">
        <v>5.3015533921323286</v>
      </c>
      <c r="D2458" s="3">
        <v>-0.10306100650044248</v>
      </c>
      <c r="E2458" s="3">
        <v>0.50753807184057131</v>
      </c>
    </row>
    <row r="2459" spans="2:5">
      <c r="B2459" s="3">
        <f t="shared" si="38"/>
        <v>3.3955818580488373</v>
      </c>
      <c r="C2459" s="3">
        <v>9.9445173497726369</v>
      </c>
      <c r="D2459" s="3">
        <v>3.5010223700674459</v>
      </c>
      <c r="E2459" s="3">
        <v>0.34715109714041564</v>
      </c>
    </row>
    <row r="2460" spans="2:5">
      <c r="B2460" s="3">
        <f t="shared" si="38"/>
        <v>3.7208034623102311</v>
      </c>
      <c r="C2460" s="3">
        <v>9.104037598803675</v>
      </c>
      <c r="D2460" s="3">
        <v>3.9803155613879815</v>
      </c>
      <c r="E2460" s="3">
        <v>0.4195898312326426</v>
      </c>
    </row>
    <row r="2461" spans="2:5">
      <c r="B2461" s="3">
        <f t="shared" si="38"/>
        <v>2.6563343778560427</v>
      </c>
      <c r="C2461" s="3">
        <v>7.2216559343241675</v>
      </c>
      <c r="D2461" s="3">
        <v>-6.3844721823786088E-2</v>
      </c>
      <c r="E2461" s="3">
        <v>0.38706015198217719</v>
      </c>
    </row>
    <row r="2462" spans="2:5">
      <c r="B2462" s="3">
        <f t="shared" si="38"/>
        <v>3.7956356850063564</v>
      </c>
      <c r="C2462" s="3">
        <v>8.4988555558946501</v>
      </c>
      <c r="D2462" s="3">
        <v>3.5857112338633383</v>
      </c>
      <c r="E2462" s="3">
        <v>0.50434278389843434</v>
      </c>
    </row>
    <row r="2463" spans="2:5">
      <c r="B2463" s="3">
        <f t="shared" si="38"/>
        <v>2.939544925455273</v>
      </c>
      <c r="C2463" s="3">
        <v>7.5195776238288516</v>
      </c>
      <c r="D2463" s="3">
        <v>-0.511093478194525</v>
      </c>
      <c r="E2463" s="3">
        <v>0.32122257148960842</v>
      </c>
    </row>
    <row r="2464" spans="2:5">
      <c r="B2464" s="3">
        <f t="shared" si="38"/>
        <v>1.3314576872597783</v>
      </c>
      <c r="C2464" s="3">
        <v>5.6710715048677027</v>
      </c>
      <c r="D2464" s="3">
        <v>-0.48744163335062718</v>
      </c>
      <c r="E2464" s="3">
        <v>0.43107089449751274</v>
      </c>
    </row>
    <row r="2465" spans="2:5">
      <c r="B2465" s="3">
        <f t="shared" si="38"/>
        <v>-0.55471435942681779</v>
      </c>
      <c r="C2465" s="3">
        <v>5.2638325144199953</v>
      </c>
      <c r="D2465" s="3">
        <v>3.8754844813379314</v>
      </c>
      <c r="E2465" s="3">
        <v>0.47010101626636552</v>
      </c>
    </row>
    <row r="2466" spans="2:5">
      <c r="B2466" s="3">
        <f t="shared" si="38"/>
        <v>-1.3923200087511667</v>
      </c>
      <c r="C2466" s="3">
        <v>4.2774132511368146</v>
      </c>
      <c r="D2466" s="3">
        <v>2.0826746421704767</v>
      </c>
      <c r="E2466" s="3">
        <v>0.44722128971221042</v>
      </c>
    </row>
    <row r="2467" spans="2:5">
      <c r="B2467" s="3">
        <f t="shared" si="38"/>
        <v>4.8409071778985791E-2</v>
      </c>
      <c r="C2467" s="3">
        <v>5.0580156865138708</v>
      </c>
      <c r="D2467" s="3">
        <v>2.282570879238258</v>
      </c>
      <c r="E2467" s="3">
        <v>0.38365428632465592</v>
      </c>
    </row>
    <row r="2468" spans="2:5">
      <c r="B2468" s="3">
        <f t="shared" si="38"/>
        <v>2.7921208341181885</v>
      </c>
      <c r="C2468" s="3">
        <v>8.6632892849513219</v>
      </c>
      <c r="D2468" s="3">
        <v>3.5925778984954375</v>
      </c>
      <c r="E2468" s="3">
        <v>0.36960966826380198</v>
      </c>
    </row>
    <row r="2469" spans="2:5">
      <c r="B2469" s="3">
        <f t="shared" si="38"/>
        <v>5.0100562119776875</v>
      </c>
      <c r="C2469" s="3">
        <v>8.7738883632923361</v>
      </c>
      <c r="D2469" s="3">
        <v>2.3100375377666551</v>
      </c>
      <c r="E2469" s="3">
        <v>0.5799127170628986</v>
      </c>
    </row>
    <row r="2470" spans="2:5">
      <c r="B2470" s="3">
        <f t="shared" si="38"/>
        <v>1.7600267078484375</v>
      </c>
      <c r="C2470" s="3">
        <v>6.3639637440107428</v>
      </c>
      <c r="D2470" s="3">
        <v>0.58543656727805393</v>
      </c>
      <c r="E2470" s="3">
        <v>0.33261207922605057</v>
      </c>
    </row>
    <row r="2471" spans="2:5">
      <c r="B2471" s="3">
        <f t="shared" si="38"/>
        <v>3.2328574100155087</v>
      </c>
      <c r="C2471" s="3">
        <v>8.7270119327372058</v>
      </c>
      <c r="D2471" s="3">
        <v>2.8641010773033848</v>
      </c>
      <c r="E2471" s="3">
        <v>0.40934476760155036</v>
      </c>
    </row>
    <row r="2472" spans="2:5">
      <c r="B2472" s="3">
        <f t="shared" si="38"/>
        <v>-2.2307154962964812</v>
      </c>
      <c r="C2472" s="3">
        <v>4.5387127292703022</v>
      </c>
      <c r="D2472" s="3">
        <v>1.0485549485763115</v>
      </c>
      <c r="E2472" s="3">
        <v>0.56787316507461782</v>
      </c>
    </row>
    <row r="2473" spans="2:5">
      <c r="B2473" s="3">
        <f t="shared" si="38"/>
        <v>-2.1484633510635334</v>
      </c>
      <c r="C2473" s="3">
        <v>4.4949491866817226</v>
      </c>
      <c r="D2473" s="3">
        <v>-7.3305459761345171E-2</v>
      </c>
      <c r="E2473" s="3">
        <v>0.59649342326120791</v>
      </c>
    </row>
    <row r="2474" spans="2:5">
      <c r="B2474" s="3">
        <f t="shared" si="38"/>
        <v>4.8314498152837579</v>
      </c>
      <c r="C2474" s="3">
        <v>9.1675771355326994</v>
      </c>
      <c r="D2474" s="3">
        <v>1.672414319284643E-2</v>
      </c>
      <c r="E2474" s="3">
        <v>0.43692129276406139</v>
      </c>
    </row>
    <row r="2475" spans="2:5">
      <c r="B2475" s="3">
        <f t="shared" si="38"/>
        <v>1.0168720331231995</v>
      </c>
      <c r="C2475" s="3">
        <v>6.3800775170140689</v>
      </c>
      <c r="D2475" s="3">
        <v>1.0165105136265145</v>
      </c>
      <c r="E2475" s="3">
        <v>0.56998809778130433</v>
      </c>
    </row>
    <row r="2476" spans="2:5">
      <c r="B2476" s="3">
        <f t="shared" si="38"/>
        <v>0.56966198266263746</v>
      </c>
      <c r="C2476" s="3">
        <v>5.4941862239448227</v>
      </c>
      <c r="D2476" s="3">
        <v>2.379009369182409</v>
      </c>
      <c r="E2476" s="3">
        <v>0.35796380504776149</v>
      </c>
    </row>
    <row r="2477" spans="2:5">
      <c r="B2477" s="3">
        <f t="shared" si="38"/>
        <v>2.1950913088810875</v>
      </c>
      <c r="C2477" s="3">
        <v>7.5688344981231115</v>
      </c>
      <c r="D2477" s="3">
        <v>3.1924802392651142</v>
      </c>
      <c r="E2477" s="3">
        <v>0.43177587206640827</v>
      </c>
    </row>
    <row r="2478" spans="2:5">
      <c r="B2478" s="3">
        <f t="shared" si="38"/>
        <v>2.9071917553369779</v>
      </c>
      <c r="C2478" s="3">
        <v>7.0755333109530927</v>
      </c>
      <c r="D2478" s="3">
        <v>-0.40839869380779448</v>
      </c>
      <c r="E2478" s="3">
        <v>0.54930570390942102</v>
      </c>
    </row>
    <row r="2479" spans="2:5">
      <c r="B2479" s="3">
        <f t="shared" si="38"/>
        <v>1.6321524737011313</v>
      </c>
      <c r="C2479" s="3">
        <v>6.4203619495223858</v>
      </c>
      <c r="D2479" s="3">
        <v>0.74794763023773925</v>
      </c>
      <c r="E2479" s="3">
        <v>0.37329935605945003</v>
      </c>
    </row>
    <row r="2480" spans="2:5">
      <c r="B2480" s="3">
        <f t="shared" si="38"/>
        <v>4.3084269409022973</v>
      </c>
      <c r="C2480" s="3">
        <v>8.6235541856135747</v>
      </c>
      <c r="D2480" s="3">
        <v>3.1001617481002226</v>
      </c>
      <c r="E2480" s="3">
        <v>0.54132206183050013</v>
      </c>
    </row>
    <row r="2481" spans="2:5">
      <c r="B2481" s="3">
        <f t="shared" si="38"/>
        <v>-0.36146692328454755</v>
      </c>
      <c r="C2481" s="3">
        <v>4.8016602069154946</v>
      </c>
      <c r="D2481" s="3">
        <v>0.43314920499282827</v>
      </c>
      <c r="E2481" s="3">
        <v>0.4578600421155431</v>
      </c>
    </row>
    <row r="2482" spans="2:5">
      <c r="B2482" s="3">
        <f t="shared" si="38"/>
        <v>1.185738309737042</v>
      </c>
      <c r="C2482" s="3">
        <v>6.4015015106662192</v>
      </c>
      <c r="D2482" s="3">
        <v>2.205511642811365</v>
      </c>
      <c r="E2482" s="3">
        <v>0.37448042237617113</v>
      </c>
    </row>
    <row r="2483" spans="2:5">
      <c r="B2483" s="3">
        <f t="shared" si="38"/>
        <v>4.0687494184735655</v>
      </c>
      <c r="C2483" s="3">
        <v>8.7068697164830482</v>
      </c>
      <c r="D2483" s="3">
        <v>2.2509842219306009</v>
      </c>
      <c r="E2483" s="3">
        <v>0.4919370097964415</v>
      </c>
    </row>
    <row r="2484" spans="2:5">
      <c r="B2484" s="3">
        <f t="shared" si="38"/>
        <v>4.2824747404788788</v>
      </c>
      <c r="C2484" s="3">
        <v>8.9505905331583602</v>
      </c>
      <c r="D2484" s="3">
        <v>3.4961394085512865</v>
      </c>
      <c r="E2484" s="3">
        <v>0.48941007721182894</v>
      </c>
    </row>
    <row r="2485" spans="2:5">
      <c r="B2485" s="3">
        <f t="shared" si="38"/>
        <v>1.6558070691375786</v>
      </c>
      <c r="C2485" s="3">
        <v>6.3198339793084504</v>
      </c>
      <c r="D2485" s="3">
        <v>0.71163060396130251</v>
      </c>
      <c r="E2485" s="3">
        <v>0.34205145420697652</v>
      </c>
    </row>
    <row r="2486" spans="2:5">
      <c r="B2486" s="3">
        <f t="shared" si="38"/>
        <v>0.41449170518992773</v>
      </c>
      <c r="C2486" s="3">
        <v>6.1735282448805204</v>
      </c>
      <c r="D2486" s="3">
        <v>3.427167577135533</v>
      </c>
      <c r="E2486" s="3">
        <v>0.51517380291146586</v>
      </c>
    </row>
    <row r="2487" spans="2:5">
      <c r="B2487" s="3">
        <f t="shared" si="38"/>
        <v>3.8967980978870216</v>
      </c>
      <c r="C2487" s="3">
        <v>8.9403363139744254</v>
      </c>
      <c r="D2487" s="3">
        <v>3.0507217627491068</v>
      </c>
      <c r="E2487" s="3">
        <v>0.45385906552323985</v>
      </c>
    </row>
    <row r="2488" spans="2:5">
      <c r="B2488" s="3">
        <f t="shared" si="38"/>
        <v>3.3540729092058772</v>
      </c>
      <c r="C2488" s="3">
        <v>8.0203863643299655</v>
      </c>
      <c r="D2488" s="3">
        <v>0.79891354106265444</v>
      </c>
      <c r="E2488" s="3">
        <v>0.4600665303506577</v>
      </c>
    </row>
    <row r="2489" spans="2:5">
      <c r="B2489" s="3">
        <f t="shared" si="38"/>
        <v>4.8091096169430259</v>
      </c>
      <c r="C2489" s="3">
        <v>8.5462813196203502</v>
      </c>
      <c r="D2489" s="3">
        <v>0.40934476760155025</v>
      </c>
      <c r="E2489" s="3">
        <v>0.53565477462080746</v>
      </c>
    </row>
    <row r="2490" spans="2:5">
      <c r="B2490" s="3">
        <f t="shared" si="38"/>
        <v>-2.0989199499444258</v>
      </c>
      <c r="C2490" s="3">
        <v>4.9483321634571364</v>
      </c>
      <c r="D2490" s="3">
        <v>2.3753471480452895</v>
      </c>
      <c r="E2490" s="3">
        <v>0.59327066866054257</v>
      </c>
    </row>
    <row r="2491" spans="2:5">
      <c r="B2491" s="3">
        <f t="shared" si="38"/>
        <v>3.5186840809815063</v>
      </c>
      <c r="C2491" s="3">
        <v>8.9681691946165358</v>
      </c>
      <c r="D2491" s="3">
        <v>3.4981231116672262</v>
      </c>
      <c r="E2491" s="3">
        <v>0.41618396557512127</v>
      </c>
    </row>
    <row r="2492" spans="2:5">
      <c r="B2492" s="3">
        <f t="shared" si="38"/>
        <v>-8.8589869314324332E-2</v>
      </c>
      <c r="C2492" s="3">
        <v>4.7348246711630608</v>
      </c>
      <c r="D2492" s="3">
        <v>3.3333231604968416</v>
      </c>
      <c r="E2492" s="3">
        <v>0.36350291451765493</v>
      </c>
    </row>
    <row r="2493" spans="2:5">
      <c r="B2493" s="3">
        <f t="shared" si="38"/>
        <v>0.34595475379786578</v>
      </c>
      <c r="C2493" s="3">
        <v>4.4418469801934872</v>
      </c>
      <c r="D2493" s="3">
        <v>3.9215674306466877</v>
      </c>
      <c r="E2493" s="3">
        <v>0.31322977385784478</v>
      </c>
    </row>
    <row r="2494" spans="2:5">
      <c r="B2494" s="3">
        <f t="shared" si="38"/>
        <v>6.6989375609892079</v>
      </c>
      <c r="C2494" s="3">
        <v>9.8425244911038554</v>
      </c>
      <c r="D2494" s="3">
        <v>0.26194036683248378</v>
      </c>
      <c r="E2494" s="3">
        <v>0.51932126834925385</v>
      </c>
    </row>
    <row r="2495" spans="2:5">
      <c r="B2495" s="3">
        <f t="shared" si="38"/>
        <v>4.1338334812492086</v>
      </c>
      <c r="C2495" s="3">
        <v>8.4442884609515669</v>
      </c>
      <c r="D2495" s="3">
        <v>-0.73403118991668448</v>
      </c>
      <c r="E2495" s="3">
        <v>0.39429303872798849</v>
      </c>
    </row>
    <row r="2496" spans="2:5">
      <c r="B2496" s="3">
        <f t="shared" si="38"/>
        <v>0.54406908892406669</v>
      </c>
      <c r="C2496" s="3">
        <v>6.1237220374156927</v>
      </c>
      <c r="D2496" s="3">
        <v>3.652851954710532</v>
      </c>
      <c r="E2496" s="3">
        <v>0.46254768517105627</v>
      </c>
    </row>
    <row r="2497" spans="2:5">
      <c r="B2497" s="3">
        <f t="shared" si="38"/>
        <v>0.17525111110616898</v>
      </c>
      <c r="C2497" s="3">
        <v>5.9444563127536849</v>
      </c>
      <c r="D2497" s="3">
        <v>2.36756492812891</v>
      </c>
      <c r="E2497" s="3">
        <v>0.50950651570177308</v>
      </c>
    </row>
    <row r="2498" spans="2:5">
      <c r="B2498" s="3">
        <f t="shared" si="38"/>
        <v>6.1051787607108139</v>
      </c>
      <c r="C2498" s="3">
        <v>8.9639576403088483</v>
      </c>
      <c r="D2498" s="3">
        <v>-0.11709952085940123</v>
      </c>
      <c r="E2498" s="3">
        <v>0.56962187566759237</v>
      </c>
    </row>
    <row r="2499" spans="2:5">
      <c r="B2499" s="3">
        <f t="shared" si="38"/>
        <v>-4.0105666491438541E-2</v>
      </c>
      <c r="C2499" s="3">
        <v>4.2818079165013581</v>
      </c>
      <c r="D2499" s="3">
        <v>1.0033875545518356</v>
      </c>
      <c r="E2499" s="3">
        <v>0.3680440687276833</v>
      </c>
    </row>
    <row r="2500" spans="2:5">
      <c r="B2500" s="3">
        <f t="shared" si="38"/>
        <v>3.3499448520145165</v>
      </c>
      <c r="C2500" s="3">
        <v>8.7354350413525808</v>
      </c>
      <c r="D2500" s="3">
        <v>0.20456556901760914</v>
      </c>
      <c r="E2500" s="3">
        <v>0.34142887661366617</v>
      </c>
    </row>
    <row r="2501" spans="2:5">
      <c r="B2501" s="3">
        <f t="shared" si="38"/>
        <v>0.13629731601868311</v>
      </c>
      <c r="C2501" s="3">
        <v>4.5442060609759825</v>
      </c>
      <c r="D2501" s="3">
        <v>1.7275917844172493</v>
      </c>
      <c r="E2501" s="3">
        <v>0.35043794061098055</v>
      </c>
    </row>
    <row r="2502" spans="2:5">
      <c r="B2502" s="3">
        <f t="shared" si="38"/>
        <v>6.313923371072601</v>
      </c>
      <c r="C2502" s="3">
        <v>9.4347361674855801</v>
      </c>
      <c r="D2502" s="3">
        <v>1.8363902706991788</v>
      </c>
      <c r="E2502" s="3">
        <v>0.58028809472945331</v>
      </c>
    </row>
    <row r="2503" spans="2:5">
      <c r="B2503" s="3">
        <f t="shared" si="38"/>
        <v>2.8959645509891665</v>
      </c>
      <c r="C2503" s="3">
        <v>9.3369548631244861</v>
      </c>
      <c r="D2503" s="3">
        <v>3.8028504287850584</v>
      </c>
      <c r="E2503" s="3">
        <v>0.33700674459059421</v>
      </c>
    </row>
    <row r="2504" spans="2:5">
      <c r="B2504" s="3">
        <f t="shared" si="38"/>
        <v>2.0271060896601405</v>
      </c>
      <c r="C2504" s="3">
        <v>6.3372295297097683</v>
      </c>
      <c r="D2504" s="3">
        <v>-0.45142979216895041</v>
      </c>
      <c r="E2504" s="3">
        <v>0.42750938444166386</v>
      </c>
    </row>
    <row r="2505" spans="2:5">
      <c r="B2505" s="3">
        <f t="shared" si="38"/>
        <v>4.8679766816584706</v>
      </c>
      <c r="C2505" s="3">
        <v>8.9344767601550341</v>
      </c>
      <c r="D2505" s="3">
        <v>-0.69313638721884829</v>
      </c>
      <c r="E2505" s="3">
        <v>0.42559587389751885</v>
      </c>
    </row>
    <row r="2506" spans="2:5">
      <c r="B2506" s="3">
        <f t="shared" si="38"/>
        <v>0.96099333175048152</v>
      </c>
      <c r="C2506" s="3">
        <v>6.1898251289407025</v>
      </c>
      <c r="D2506" s="3">
        <v>0.75130466628009884</v>
      </c>
      <c r="E2506" s="3">
        <v>0.5177282021546068</v>
      </c>
    </row>
    <row r="2507" spans="2:5">
      <c r="B2507" s="3">
        <f t="shared" ref="B2507:B2570" si="39">10.11-1.136*C2507-0.526*D2507-34.98*E2507+0.0784*D2507*D2507+5.1*C2507*E2507</f>
        <v>3.8368920910738318</v>
      </c>
      <c r="C2507" s="3">
        <v>8.7592394787438579</v>
      </c>
      <c r="D2507" s="3">
        <v>1.6404614398632771</v>
      </c>
      <c r="E2507" s="3">
        <v>0.44668111209448524</v>
      </c>
    </row>
    <row r="2508" spans="2:5">
      <c r="B2508" s="3">
        <f t="shared" si="39"/>
        <v>0.55497342874412681</v>
      </c>
      <c r="C2508" s="3">
        <v>4.6112247077852722</v>
      </c>
      <c r="D2508" s="3">
        <v>3.6650593585009306</v>
      </c>
      <c r="E2508" s="3">
        <v>0.30027466658528396</v>
      </c>
    </row>
    <row r="2509" spans="2:5">
      <c r="B2509" s="3">
        <f t="shared" si="39"/>
        <v>3.9112197068548653</v>
      </c>
      <c r="C2509" s="3">
        <v>7.6726584673604545</v>
      </c>
      <c r="D2509" s="3">
        <v>-6.1861018707846327E-2</v>
      </c>
      <c r="E2509" s="3">
        <v>0.59859920041505177</v>
      </c>
    </row>
    <row r="2510" spans="2:5">
      <c r="B2510" s="3">
        <f t="shared" si="39"/>
        <v>2.0273328809327964</v>
      </c>
      <c r="C2510" s="3">
        <v>7.7431562242500078</v>
      </c>
      <c r="D2510" s="3">
        <v>2.3077486495559554</v>
      </c>
      <c r="E2510" s="3">
        <v>0.33478194524979399</v>
      </c>
    </row>
    <row r="2511" spans="2:5">
      <c r="B2511" s="3">
        <f t="shared" si="39"/>
        <v>7.0581625511016597</v>
      </c>
      <c r="C2511" s="3">
        <v>9.4495681630909161</v>
      </c>
      <c r="D2511" s="3">
        <v>-0.55824457533494065</v>
      </c>
      <c r="E2511" s="3">
        <v>0.55739921262245551</v>
      </c>
    </row>
    <row r="2512" spans="2:5">
      <c r="B2512" s="3">
        <f t="shared" si="39"/>
        <v>4.8045457458096106</v>
      </c>
      <c r="C2512" s="3">
        <v>8.5347453230384218</v>
      </c>
      <c r="D2512" s="3">
        <v>-0.6182134464552751</v>
      </c>
      <c r="E2512" s="3">
        <v>0.47206946012756734</v>
      </c>
    </row>
    <row r="2513" spans="2:5">
      <c r="B2513" s="3">
        <f t="shared" si="39"/>
        <v>2.7930444675430497</v>
      </c>
      <c r="C2513" s="3">
        <v>7.7922299874874117</v>
      </c>
      <c r="D2513" s="3">
        <v>0.82607501449629206</v>
      </c>
      <c r="E2513" s="3">
        <v>0.40249641407513659</v>
      </c>
    </row>
    <row r="2514" spans="2:5">
      <c r="B2514" s="3">
        <f t="shared" si="39"/>
        <v>4.2879839987391186</v>
      </c>
      <c r="C2514" s="3">
        <v>8.1020538956877353</v>
      </c>
      <c r="D2514" s="3">
        <v>-0.67146824549089024</v>
      </c>
      <c r="E2514" s="3">
        <v>0.47210608233893858</v>
      </c>
    </row>
    <row r="2515" spans="2:5">
      <c r="B2515" s="3">
        <f t="shared" si="39"/>
        <v>-1.8104817382722285</v>
      </c>
      <c r="C2515" s="3">
        <v>5.0585650196844387</v>
      </c>
      <c r="D2515" s="3">
        <v>2.9306314279610581</v>
      </c>
      <c r="E2515" s="3">
        <v>0.57788933988464009</v>
      </c>
    </row>
    <row r="2516" spans="2:5">
      <c r="B2516" s="3">
        <f t="shared" si="39"/>
        <v>1.2889779391855427</v>
      </c>
      <c r="C2516" s="3">
        <v>5.129062776573992</v>
      </c>
      <c r="D2516" s="3">
        <v>-0.54847865230262149</v>
      </c>
      <c r="E2516" s="3">
        <v>0.3748100222785119</v>
      </c>
    </row>
    <row r="2517" spans="2:5">
      <c r="B2517" s="3">
        <f t="shared" si="39"/>
        <v>2.8976985697516895</v>
      </c>
      <c r="C2517" s="3">
        <v>9.3005157628101447</v>
      </c>
      <c r="D2517" s="3">
        <v>1.4396496475112155</v>
      </c>
      <c r="E2517" s="3">
        <v>0.31702932828760644</v>
      </c>
    </row>
    <row r="2518" spans="2:5">
      <c r="B2518" s="3">
        <f t="shared" si="39"/>
        <v>1.5448210504475419</v>
      </c>
      <c r="C2518" s="3">
        <v>7.0257271034882658</v>
      </c>
      <c r="D2518" s="3">
        <v>2.7243263039033176</v>
      </c>
      <c r="E2518" s="3">
        <v>0.3138615070039979</v>
      </c>
    </row>
    <row r="2519" spans="2:5">
      <c r="B2519" s="3">
        <f t="shared" si="39"/>
        <v>0.94965496760783807</v>
      </c>
      <c r="C2519" s="3">
        <v>5.9688100833155309</v>
      </c>
      <c r="D2519" s="3">
        <v>3.9182103946043281</v>
      </c>
      <c r="E2519" s="3">
        <v>0.33540452284310435</v>
      </c>
    </row>
    <row r="2520" spans="2:5">
      <c r="B2520" s="3">
        <f t="shared" si="39"/>
        <v>4.1609837975676847</v>
      </c>
      <c r="C2520" s="3">
        <v>9.2715842158268984</v>
      </c>
      <c r="D2520" s="3">
        <v>2.310495315408795</v>
      </c>
      <c r="E2520" s="3">
        <v>0.43724173711355935</v>
      </c>
    </row>
    <row r="2521" spans="2:5">
      <c r="B2521" s="3">
        <f t="shared" si="39"/>
        <v>1.2356167670287448</v>
      </c>
      <c r="C2521" s="3">
        <v>6.500015259254738</v>
      </c>
      <c r="D2521" s="3">
        <v>2.3617664113284706</v>
      </c>
      <c r="E2521" s="3">
        <v>0.37454451124607074</v>
      </c>
    </row>
    <row r="2522" spans="2:5">
      <c r="B2522" s="3">
        <f t="shared" si="39"/>
        <v>5.5739538071289232</v>
      </c>
      <c r="C2522" s="3">
        <v>9.8088320566423537</v>
      </c>
      <c r="D2522" s="3">
        <v>0.57399212622455509</v>
      </c>
      <c r="E2522" s="3">
        <v>0.45748466444898828</v>
      </c>
    </row>
    <row r="2523" spans="2:5">
      <c r="B2523" s="3">
        <f t="shared" si="39"/>
        <v>0.90330001132920668</v>
      </c>
      <c r="C2523" s="3">
        <v>4.6908780175176243</v>
      </c>
      <c r="D2523" s="3">
        <v>1.1871089815973388</v>
      </c>
      <c r="E2523" s="3">
        <v>0.30424817651905878</v>
      </c>
    </row>
    <row r="2524" spans="2:5">
      <c r="B2524" s="3">
        <f t="shared" si="39"/>
        <v>4.2923285838191791</v>
      </c>
      <c r="C2524" s="3">
        <v>9.2486953337199012</v>
      </c>
      <c r="D2524" s="3">
        <v>4.9989318521683312E-2</v>
      </c>
      <c r="E2524" s="3">
        <v>0.38684041871394997</v>
      </c>
    </row>
    <row r="2525" spans="2:5">
      <c r="B2525" s="3">
        <f t="shared" si="39"/>
        <v>4.2668110590245139</v>
      </c>
      <c r="C2525" s="3">
        <v>8.072756126590777</v>
      </c>
      <c r="D2525" s="3">
        <v>-0.50270088808862567</v>
      </c>
      <c r="E2525" s="3">
        <v>0.49155247657704393</v>
      </c>
    </row>
    <row r="2526" spans="2:5">
      <c r="B2526" s="3">
        <f t="shared" si="39"/>
        <v>1.7519860453932417</v>
      </c>
      <c r="C2526" s="3">
        <v>6.7787102877895444</v>
      </c>
      <c r="D2526" s="3">
        <v>1.1214941862239449</v>
      </c>
      <c r="E2526" s="3">
        <v>0.40653401287881097</v>
      </c>
    </row>
    <row r="2527" spans="2:5">
      <c r="B2527" s="3">
        <f t="shared" si="39"/>
        <v>4.0778238863069447</v>
      </c>
      <c r="C2527" s="3">
        <v>8.1185338908047733</v>
      </c>
      <c r="D2527" s="3">
        <v>-0.3716238898892178</v>
      </c>
      <c r="E2527" s="3">
        <v>0.46449781792657241</v>
      </c>
    </row>
    <row r="2528" spans="2:5">
      <c r="B2528" s="3">
        <f t="shared" si="39"/>
        <v>0.31574038145085659</v>
      </c>
      <c r="C2528" s="3">
        <v>5.7457808160649435</v>
      </c>
      <c r="D2528" s="3">
        <v>1.6332895901364179</v>
      </c>
      <c r="E2528" s="3">
        <v>0.46103701895199434</v>
      </c>
    </row>
    <row r="2529" spans="2:5">
      <c r="B2529" s="3">
        <f t="shared" si="39"/>
        <v>-1.0578249969571623</v>
      </c>
      <c r="C2529" s="3">
        <v>4.862819299905393</v>
      </c>
      <c r="D2529" s="3">
        <v>2.5518967253639335</v>
      </c>
      <c r="E2529" s="3">
        <v>0.47270119327372051</v>
      </c>
    </row>
    <row r="2530" spans="2:5">
      <c r="B2530" s="3">
        <f t="shared" si="39"/>
        <v>2.8343294871827034</v>
      </c>
      <c r="C2530" s="3">
        <v>7.6992095706045713</v>
      </c>
      <c r="D2530" s="3">
        <v>2.9684743797112949</v>
      </c>
      <c r="E2530" s="3">
        <v>0.54624774925992614</v>
      </c>
    </row>
    <row r="2531" spans="2:5">
      <c r="B2531" s="3">
        <f t="shared" si="39"/>
        <v>1.6703452324740695</v>
      </c>
      <c r="C2531" s="3">
        <v>7.0740684224982449</v>
      </c>
      <c r="D2531" s="3">
        <v>2.7852107303079316</v>
      </c>
      <c r="E2531" s="3">
        <v>0.41296121097445598</v>
      </c>
    </row>
    <row r="2532" spans="2:5">
      <c r="B2532" s="3">
        <f t="shared" si="39"/>
        <v>0.5647550137261188</v>
      </c>
      <c r="C2532" s="3">
        <v>4.9582201605273601</v>
      </c>
      <c r="D2532" s="3">
        <v>0.88604388561662639</v>
      </c>
      <c r="E2532" s="3">
        <v>0.3619281594286935</v>
      </c>
    </row>
    <row r="2533" spans="2:5">
      <c r="B2533" s="3">
        <f t="shared" si="39"/>
        <v>6.0509038156672936</v>
      </c>
      <c r="C2533" s="3">
        <v>9.2966704306161692</v>
      </c>
      <c r="D2533" s="3">
        <v>-0.81856746116519674</v>
      </c>
      <c r="E2533" s="3">
        <v>0.48409985656300547</v>
      </c>
    </row>
    <row r="2534" spans="2:5">
      <c r="B2534" s="3">
        <f t="shared" si="39"/>
        <v>0.71703355065299412</v>
      </c>
      <c r="C2534" s="3">
        <v>5.2592547379985959</v>
      </c>
      <c r="D2534" s="3">
        <v>3.2461928159428695</v>
      </c>
      <c r="E2534" s="3">
        <v>0.31100497451704456</v>
      </c>
    </row>
    <row r="2535" spans="2:5">
      <c r="B2535" s="3">
        <f t="shared" si="39"/>
        <v>3.2625122950494791</v>
      </c>
      <c r="C2535" s="3">
        <v>8.5869319742423791</v>
      </c>
      <c r="D2535" s="3">
        <v>1.4622333445234537</v>
      </c>
      <c r="E2535" s="3">
        <v>0.39812005981627857</v>
      </c>
    </row>
    <row r="2536" spans="2:5">
      <c r="B2536" s="3">
        <f t="shared" si="39"/>
        <v>6.0417089065432492</v>
      </c>
      <c r="C2536" s="3">
        <v>9.508529923398541</v>
      </c>
      <c r="D2536" s="3">
        <v>1.294686727500229</v>
      </c>
      <c r="E2536" s="3">
        <v>0.53894161809137242</v>
      </c>
    </row>
    <row r="2537" spans="2:5">
      <c r="B2537" s="3">
        <f t="shared" si="39"/>
        <v>-0.97407448201587243</v>
      </c>
      <c r="C2537" s="3">
        <v>5.3760795922727134</v>
      </c>
      <c r="D2537" s="3">
        <v>3.7244178594317452</v>
      </c>
      <c r="E2537" s="3">
        <v>0.54288766136661881</v>
      </c>
    </row>
    <row r="2538" spans="2:5">
      <c r="B2538" s="3">
        <f t="shared" si="39"/>
        <v>4.4084814074101217</v>
      </c>
      <c r="C2538" s="3">
        <v>8.8425550096133314</v>
      </c>
      <c r="D2538" s="3">
        <v>2.0481887264625995</v>
      </c>
      <c r="E2538" s="3">
        <v>0.50331736198004084</v>
      </c>
    </row>
    <row r="2539" spans="2:5">
      <c r="B2539" s="3">
        <f t="shared" si="39"/>
        <v>1.8743332829059085</v>
      </c>
      <c r="C2539" s="3">
        <v>7.3373821222571483</v>
      </c>
      <c r="D2539" s="3">
        <v>3.5556505020294811</v>
      </c>
      <c r="E2539" s="3">
        <v>0.40099490340891747</v>
      </c>
    </row>
    <row r="2540" spans="2:5">
      <c r="B2540" s="3">
        <f t="shared" si="39"/>
        <v>0.98685489880609722</v>
      </c>
      <c r="C2540" s="3">
        <v>5.8616901150547811</v>
      </c>
      <c r="D2540" s="3">
        <v>2.1420331431012909</v>
      </c>
      <c r="E2540" s="3">
        <v>0.33375652333140049</v>
      </c>
    </row>
    <row r="2541" spans="2:5">
      <c r="B2541" s="3">
        <f t="shared" si="39"/>
        <v>-8.4749016872809335E-2</v>
      </c>
      <c r="C2541" s="3">
        <v>5.1845454268013551</v>
      </c>
      <c r="D2541" s="3">
        <v>1.9178746910000912</v>
      </c>
      <c r="E2541" s="3">
        <v>0.41980956450086976</v>
      </c>
    </row>
    <row r="2542" spans="2:5">
      <c r="B2542" s="3">
        <f t="shared" si="39"/>
        <v>-1.2228747028317777</v>
      </c>
      <c r="C2542" s="3">
        <v>4.7597277748954738</v>
      </c>
      <c r="D2542" s="3">
        <v>3.9026459547715691</v>
      </c>
      <c r="E2542" s="3">
        <v>0.47332377086703081</v>
      </c>
    </row>
    <row r="2543" spans="2:5">
      <c r="B2543" s="3">
        <f t="shared" si="39"/>
        <v>5.9831152229194871</v>
      </c>
      <c r="C2543" s="3">
        <v>9.70830408642842</v>
      </c>
      <c r="D2543" s="3">
        <v>2.7595751823480938</v>
      </c>
      <c r="E2543" s="3">
        <v>0.53372295297097683</v>
      </c>
    </row>
    <row r="2544" spans="2:5">
      <c r="B2544" s="3">
        <f t="shared" si="39"/>
        <v>6.9064656690240085</v>
      </c>
      <c r="C2544" s="3">
        <v>9.9247413556321913</v>
      </c>
      <c r="D2544" s="3">
        <v>3.0128788109988704</v>
      </c>
      <c r="E2544" s="3">
        <v>0.57201147495956295</v>
      </c>
    </row>
    <row r="2545" spans="2:5">
      <c r="B2545" s="3">
        <f t="shared" si="39"/>
        <v>2.871211429468012</v>
      </c>
      <c r="C2545" s="3">
        <v>8.8423718985564754</v>
      </c>
      <c r="D2545" s="3">
        <v>0.50914029358806134</v>
      </c>
      <c r="E2545" s="3">
        <v>0.3018585772270882</v>
      </c>
    </row>
    <row r="2546" spans="2:5">
      <c r="B2546" s="3">
        <f t="shared" si="39"/>
        <v>4.4873651577301423</v>
      </c>
      <c r="C2546" s="3">
        <v>8.1353801080355233</v>
      </c>
      <c r="D2546" s="3">
        <v>-0.43327127903073215</v>
      </c>
      <c r="E2546" s="3">
        <v>0.51863460188604393</v>
      </c>
    </row>
    <row r="2547" spans="2:5">
      <c r="B2547" s="3">
        <f t="shared" si="39"/>
        <v>-0.81338193155944793</v>
      </c>
      <c r="C2547" s="3">
        <v>4.8769188512833033</v>
      </c>
      <c r="D2547" s="3">
        <v>1.3055207983642081</v>
      </c>
      <c r="E2547" s="3">
        <v>0.47786492507705924</v>
      </c>
    </row>
    <row r="2548" spans="2:5">
      <c r="B2548" s="3">
        <f t="shared" si="39"/>
        <v>2.1786691016807964</v>
      </c>
      <c r="C2548" s="3">
        <v>7.5139011810663163</v>
      </c>
      <c r="D2548" s="3">
        <v>1.1982482375560779</v>
      </c>
      <c r="E2548" s="3">
        <v>0.33588976714377267</v>
      </c>
    </row>
    <row r="2549" spans="2:5">
      <c r="B2549" s="3">
        <f t="shared" si="39"/>
        <v>2.7939578250289578</v>
      </c>
      <c r="C2549" s="3">
        <v>9.8467360454115429</v>
      </c>
      <c r="D2549" s="3">
        <v>3.1636402478102967</v>
      </c>
      <c r="E2549" s="3">
        <v>0.31166417432172611</v>
      </c>
    </row>
    <row r="2550" spans="2:5">
      <c r="B2550" s="3">
        <f t="shared" si="39"/>
        <v>4.0898849421472114</v>
      </c>
      <c r="C2550" s="3">
        <v>8.6310617389446698</v>
      </c>
      <c r="D2550" s="3">
        <v>3.9266029847102271</v>
      </c>
      <c r="E2550" s="3">
        <v>0.51351664784691908</v>
      </c>
    </row>
    <row r="2551" spans="2:5">
      <c r="B2551" s="3">
        <f t="shared" si="39"/>
        <v>3.5377032727800142</v>
      </c>
      <c r="C2551" s="3">
        <v>8.3911862544633316</v>
      </c>
      <c r="D2551" s="3">
        <v>-0.60737937559129618</v>
      </c>
      <c r="E2551" s="3">
        <v>0.33418683431501206</v>
      </c>
    </row>
    <row r="2552" spans="2:5">
      <c r="B2552" s="3">
        <f t="shared" si="39"/>
        <v>3.1134630226723754</v>
      </c>
      <c r="C2552" s="3">
        <v>7.3848078859828483</v>
      </c>
      <c r="D2552" s="3">
        <v>-0.96627704702902306</v>
      </c>
      <c r="E2552" s="3">
        <v>0.30238044373912776</v>
      </c>
    </row>
    <row r="2553" spans="2:5">
      <c r="B2553" s="3">
        <f t="shared" si="39"/>
        <v>-0.56406482474942621</v>
      </c>
      <c r="C2553" s="3">
        <v>4.7388531144138923</v>
      </c>
      <c r="D2553" s="3">
        <v>1.5783562730796228</v>
      </c>
      <c r="E2553" s="3">
        <v>0.4306222724082156</v>
      </c>
    </row>
    <row r="2554" spans="2:5">
      <c r="B2554" s="3">
        <f t="shared" si="39"/>
        <v>0.5545753572505312</v>
      </c>
      <c r="C2554" s="3">
        <v>5.2002929776909692</v>
      </c>
      <c r="D2554" s="3">
        <v>3.2788476210821864</v>
      </c>
      <c r="E2554" s="3">
        <v>0.32701803643910032</v>
      </c>
    </row>
    <row r="2555" spans="2:5">
      <c r="B2555" s="3">
        <f t="shared" si="39"/>
        <v>1.6324375387781362</v>
      </c>
      <c r="C2555" s="3">
        <v>6.6595049897762992</v>
      </c>
      <c r="D2555" s="3">
        <v>1.4620807519760737</v>
      </c>
      <c r="E2555" s="3">
        <v>0.30585039826654864</v>
      </c>
    </row>
    <row r="2556" spans="2:5">
      <c r="B2556" s="3">
        <f t="shared" si="39"/>
        <v>3.1714740824434813</v>
      </c>
      <c r="C2556" s="3">
        <v>7.5058442945646533</v>
      </c>
      <c r="D2556" s="3">
        <v>0.69896542252876381</v>
      </c>
      <c r="E2556" s="3">
        <v>0.58108462782677694</v>
      </c>
    </row>
    <row r="2557" spans="2:5">
      <c r="B2557" s="3">
        <f t="shared" si="39"/>
        <v>-0.42468823187395621</v>
      </c>
      <c r="C2557" s="3">
        <v>5.0314645832697531</v>
      </c>
      <c r="D2557" s="3">
        <v>3.2081972716452523</v>
      </c>
      <c r="E2557" s="3">
        <v>0.42259285256508072</v>
      </c>
    </row>
    <row r="2558" spans="2:5">
      <c r="B2558" s="3">
        <f t="shared" si="39"/>
        <v>-3.0649265011424678</v>
      </c>
      <c r="C2558" s="3">
        <v>4.0551164281136511</v>
      </c>
      <c r="D2558" s="3">
        <v>2.7818536942655721</v>
      </c>
      <c r="E2558" s="3">
        <v>0.53932615131076989</v>
      </c>
    </row>
    <row r="2559" spans="2:5">
      <c r="B2559" s="3">
        <f t="shared" si="39"/>
        <v>0.69880764056772371</v>
      </c>
      <c r="C2559" s="3">
        <v>5.7994323557237468</v>
      </c>
      <c r="D2559" s="3">
        <v>1.9735709707937863</v>
      </c>
      <c r="E2559" s="3">
        <v>0.38688619647816397</v>
      </c>
    </row>
    <row r="2560" spans="2:5">
      <c r="B2560" s="3">
        <f t="shared" si="39"/>
        <v>2.8851998000279941</v>
      </c>
      <c r="C2560" s="3">
        <v>8.2653889584032711</v>
      </c>
      <c r="D2560" s="3">
        <v>0.51081881160924114</v>
      </c>
      <c r="E2560" s="3">
        <v>0.33636585589159823</v>
      </c>
    </row>
    <row r="2561" spans="2:5">
      <c r="B2561" s="3">
        <f t="shared" si="39"/>
        <v>0.24795559392445732</v>
      </c>
      <c r="C2561" s="3">
        <v>4.3345439008758815</v>
      </c>
      <c r="D2561" s="3">
        <v>-0.4923245948667867</v>
      </c>
      <c r="E2561" s="3">
        <v>0.40516067995239113</v>
      </c>
    </row>
    <row r="2562" spans="2:5">
      <c r="B2562" s="3">
        <f t="shared" si="39"/>
        <v>1.5988895962865044</v>
      </c>
      <c r="C2562" s="3">
        <v>7.0356151005584895</v>
      </c>
      <c r="D2562" s="3">
        <v>2.350779747917112</v>
      </c>
      <c r="E2562" s="3">
        <v>0.31565599536118655</v>
      </c>
    </row>
    <row r="2563" spans="2:5">
      <c r="B2563" s="3">
        <f t="shared" si="39"/>
        <v>2.4761011855237154</v>
      </c>
      <c r="C2563" s="3">
        <v>7.2778710287789545</v>
      </c>
      <c r="D2563" s="3">
        <v>0.84194463942381059</v>
      </c>
      <c r="E2563" s="3">
        <v>0.47776421399578844</v>
      </c>
    </row>
    <row r="2564" spans="2:5">
      <c r="B2564" s="3">
        <f t="shared" si="39"/>
        <v>0.69658110314439625</v>
      </c>
      <c r="C2564" s="3">
        <v>5.3019196142460405</v>
      </c>
      <c r="D2564" s="3">
        <v>2.2444227423932617</v>
      </c>
      <c r="E2564" s="3">
        <v>0.32805261391033663</v>
      </c>
    </row>
    <row r="2565" spans="2:5">
      <c r="B2565" s="3">
        <f t="shared" si="39"/>
        <v>1.5399405437420448</v>
      </c>
      <c r="C2565" s="3">
        <v>6.6199530014954071</v>
      </c>
      <c r="D2565" s="3">
        <v>1.0986053041169468</v>
      </c>
      <c r="E2565" s="3">
        <v>0.46505630664998321</v>
      </c>
    </row>
    <row r="2566" spans="2:5">
      <c r="B2566" s="3">
        <f t="shared" si="39"/>
        <v>4.4626562716479974</v>
      </c>
      <c r="C2566" s="3">
        <v>8.5702688680684833</v>
      </c>
      <c r="D2566" s="3">
        <v>1.7837458418530843</v>
      </c>
      <c r="E2566" s="3">
        <v>0.54732810449537639</v>
      </c>
    </row>
    <row r="2567" spans="2:5">
      <c r="B2567" s="3">
        <f t="shared" si="39"/>
        <v>1.3798730428418731</v>
      </c>
      <c r="C2567" s="3">
        <v>5.7809381389812922</v>
      </c>
      <c r="D2567" s="3">
        <v>1.185277871028779</v>
      </c>
      <c r="E2567" s="3">
        <v>0.30009155552842798</v>
      </c>
    </row>
    <row r="2568" spans="2:5">
      <c r="B2568" s="3">
        <f t="shared" si="39"/>
        <v>0.88171542023463623</v>
      </c>
      <c r="C2568" s="3">
        <v>5.6401257362590407</v>
      </c>
      <c r="D2568" s="3">
        <v>1.5077059236426891</v>
      </c>
      <c r="E2568" s="3">
        <v>0.35496993926816611</v>
      </c>
    </row>
    <row r="2569" spans="2:5">
      <c r="B2569" s="3">
        <f t="shared" si="39"/>
        <v>4.414087806515397</v>
      </c>
      <c r="C2569" s="3">
        <v>8.5576342051454208</v>
      </c>
      <c r="D2569" s="3">
        <v>3.7659230323191011</v>
      </c>
      <c r="E2569" s="3">
        <v>0.5649342326120792</v>
      </c>
    </row>
    <row r="2570" spans="2:5">
      <c r="B2570" s="3">
        <f t="shared" si="39"/>
        <v>-1.0123626676013888</v>
      </c>
      <c r="C2570" s="3">
        <v>4.4119998779259619</v>
      </c>
      <c r="D2570" s="3">
        <v>3.3961912900173958</v>
      </c>
      <c r="E2570" s="3">
        <v>0.41896725363933224</v>
      </c>
    </row>
    <row r="2571" spans="2:5">
      <c r="B2571" s="3">
        <f t="shared" ref="B2571:B2634" si="40">10.11-1.136*C2571-0.526*D2571-34.98*E2571+0.0784*D2571*D2571+5.1*C2571*E2571</f>
        <v>1.3942627370283684</v>
      </c>
      <c r="C2571" s="3">
        <v>5.7547532578508864</v>
      </c>
      <c r="D2571" s="3">
        <v>-0.45371868037965024</v>
      </c>
      <c r="E2571" s="3">
        <v>0.4321146275215918</v>
      </c>
    </row>
    <row r="2572" spans="2:5">
      <c r="B2572" s="3">
        <f t="shared" si="40"/>
        <v>0.3353582313612975</v>
      </c>
      <c r="C2572" s="3">
        <v>5.8252510147404397</v>
      </c>
      <c r="D2572" s="3">
        <v>0.7067476424451431</v>
      </c>
      <c r="E2572" s="3">
        <v>0.5358470412305063</v>
      </c>
    </row>
    <row r="2573" spans="2:5">
      <c r="B2573" s="3">
        <f t="shared" si="40"/>
        <v>1.0688260431385945</v>
      </c>
      <c r="C2573" s="3">
        <v>5.8662678914761806</v>
      </c>
      <c r="D2573" s="3">
        <v>1.6911221655934323</v>
      </c>
      <c r="E2573" s="3">
        <v>0.33816034424878688</v>
      </c>
    </row>
    <row r="2574" spans="2:5">
      <c r="B2574" s="3">
        <f t="shared" si="40"/>
        <v>1.2149196810469949</v>
      </c>
      <c r="C2574" s="3">
        <v>6.3421735282448806</v>
      </c>
      <c r="D2574" s="3">
        <v>2.9466536454359566</v>
      </c>
      <c r="E2574" s="3">
        <v>0.31164586321604054</v>
      </c>
    </row>
    <row r="2575" spans="2:5">
      <c r="B2575" s="3">
        <f t="shared" si="40"/>
        <v>3.6924524114992323</v>
      </c>
      <c r="C2575" s="3">
        <v>8.047669911801508</v>
      </c>
      <c r="D2575" s="3">
        <v>1.2392956328012938</v>
      </c>
      <c r="E2575" s="3">
        <v>0.53702810754722741</v>
      </c>
    </row>
    <row r="2576" spans="2:5">
      <c r="B2576" s="3">
        <f t="shared" si="40"/>
        <v>-0.20786776818389718</v>
      </c>
      <c r="C2576" s="3">
        <v>5.7401043733024082</v>
      </c>
      <c r="D2576" s="3">
        <v>3.6279793694875941</v>
      </c>
      <c r="E2576" s="3">
        <v>0.51191442609942928</v>
      </c>
    </row>
    <row r="2577" spans="2:5">
      <c r="B2577" s="3">
        <f t="shared" si="40"/>
        <v>1.4980600579841994</v>
      </c>
      <c r="C2577" s="3">
        <v>6.6117130039368881</v>
      </c>
      <c r="D2577" s="3">
        <v>1.8276924954985199</v>
      </c>
      <c r="E2577" s="3">
        <v>0.31863155003509624</v>
      </c>
    </row>
    <row r="2578" spans="2:5">
      <c r="B2578" s="3">
        <f t="shared" si="40"/>
        <v>0.79196449413217884</v>
      </c>
      <c r="C2578" s="3">
        <v>6.0222785119174782</v>
      </c>
      <c r="D2578" s="3">
        <v>2.1354716635639517</v>
      </c>
      <c r="E2578" s="3">
        <v>0.40104068117313146</v>
      </c>
    </row>
    <row r="2579" spans="2:5">
      <c r="B2579" s="3">
        <f t="shared" si="40"/>
        <v>1.1314110662544401</v>
      </c>
      <c r="C2579" s="3">
        <v>5.0986663411358988</v>
      </c>
      <c r="D2579" s="3">
        <v>0.9804986724448379</v>
      </c>
      <c r="E2579" s="3">
        <v>0.30591448713644825</v>
      </c>
    </row>
    <row r="2580" spans="2:5">
      <c r="B2580" s="3">
        <f t="shared" si="40"/>
        <v>4.6113360695679884</v>
      </c>
      <c r="C2580" s="3">
        <v>8.7934812463759275</v>
      </c>
      <c r="D2580" s="3">
        <v>-0.82833338419751579</v>
      </c>
      <c r="E2580" s="3">
        <v>0.40552690206610309</v>
      </c>
    </row>
    <row r="2581" spans="2:5">
      <c r="B2581" s="3">
        <f t="shared" si="40"/>
        <v>2.1535482943179733</v>
      </c>
      <c r="C2581" s="3">
        <v>7.3913998840296644</v>
      </c>
      <c r="D2581" s="3">
        <v>0.82592242194891208</v>
      </c>
      <c r="E2581" s="3">
        <v>0.3023163548692282</v>
      </c>
    </row>
    <row r="2582" spans="2:5">
      <c r="B2582" s="3">
        <f t="shared" si="40"/>
        <v>2.369242315045291</v>
      </c>
      <c r="C2582" s="3">
        <v>8.1897640919217505</v>
      </c>
      <c r="D2582" s="3">
        <v>3.4560075685903495</v>
      </c>
      <c r="E2582" s="3">
        <v>0.36009704886013366</v>
      </c>
    </row>
    <row r="2583" spans="2:5">
      <c r="B2583" s="3">
        <f t="shared" si="40"/>
        <v>2.7640390285042429</v>
      </c>
      <c r="C2583" s="3">
        <v>8.1051667836542869</v>
      </c>
      <c r="D2583" s="3">
        <v>1.4579607531968142</v>
      </c>
      <c r="E2583" s="3">
        <v>0.38728904080324716</v>
      </c>
    </row>
    <row r="2584" spans="2:5">
      <c r="B2584" s="3">
        <f t="shared" si="40"/>
        <v>0.45246371620822945</v>
      </c>
      <c r="C2584" s="3">
        <v>4.1660817285683764</v>
      </c>
      <c r="D2584" s="3">
        <v>1.2684408093508712</v>
      </c>
      <c r="E2584" s="3">
        <v>0.31921750541703542</v>
      </c>
    </row>
    <row r="2585" spans="2:5">
      <c r="B2585" s="3">
        <f t="shared" si="40"/>
        <v>-1.3818352911232061</v>
      </c>
      <c r="C2585" s="3">
        <v>5.3444013794366283</v>
      </c>
      <c r="D2585" s="3">
        <v>3.4122135074922939</v>
      </c>
      <c r="E2585" s="3">
        <v>0.58763084810937838</v>
      </c>
    </row>
    <row r="2586" spans="2:5">
      <c r="B2586" s="3">
        <f t="shared" si="40"/>
        <v>0.69595196256737069</v>
      </c>
      <c r="C2586" s="3">
        <v>4.378856776635029</v>
      </c>
      <c r="D2586" s="3">
        <v>0.6811120944853053</v>
      </c>
      <c r="E2586" s="3">
        <v>0.32557145908993801</v>
      </c>
    </row>
    <row r="2587" spans="2:5">
      <c r="B2587" s="3">
        <f t="shared" si="40"/>
        <v>2.0607949071338787</v>
      </c>
      <c r="C2587" s="3">
        <v>6.6076845606860566</v>
      </c>
      <c r="D2587" s="3">
        <v>-2.5025177770318097E-3</v>
      </c>
      <c r="E2587" s="3">
        <v>0.4248817407757805</v>
      </c>
    </row>
    <row r="2588" spans="2:5">
      <c r="B2588" s="3">
        <f t="shared" si="40"/>
        <v>3.4993637556334267</v>
      </c>
      <c r="C2588" s="3">
        <v>7.8048646504104742</v>
      </c>
      <c r="D2588" s="3">
        <v>-0.4949186681722465</v>
      </c>
      <c r="E2588" s="3">
        <v>0.40958281197546309</v>
      </c>
    </row>
    <row r="2589" spans="2:5">
      <c r="B2589" s="3">
        <f t="shared" si="40"/>
        <v>3.4428857135109894</v>
      </c>
      <c r="C2589" s="3">
        <v>7.9233375041962946</v>
      </c>
      <c r="D2589" s="3">
        <v>3.629200109866634</v>
      </c>
      <c r="E2589" s="3">
        <v>0.59129306924649794</v>
      </c>
    </row>
    <row r="2590" spans="2:5">
      <c r="B2590" s="3">
        <f t="shared" si="40"/>
        <v>2.5078598392029896</v>
      </c>
      <c r="C2590" s="3">
        <v>7.3569750053407388</v>
      </c>
      <c r="D2590" s="3">
        <v>0.76625873592333749</v>
      </c>
      <c r="E2590" s="3">
        <v>0.4378551591540269</v>
      </c>
    </row>
    <row r="2591" spans="2:5">
      <c r="B2591" s="3">
        <f t="shared" si="40"/>
        <v>5.8458762861583509</v>
      </c>
      <c r="C2591" s="3">
        <v>9.9322489089632864</v>
      </c>
      <c r="D2591" s="3">
        <v>0.9804986724448379</v>
      </c>
      <c r="E2591" s="3">
        <v>0.47588732566301462</v>
      </c>
    </row>
    <row r="2592" spans="2:5">
      <c r="B2592" s="3">
        <f t="shared" si="40"/>
        <v>2.4900777765518853</v>
      </c>
      <c r="C2592" s="3">
        <v>7.8480788598284859</v>
      </c>
      <c r="D2592" s="3">
        <v>2.4987945188756981</v>
      </c>
      <c r="E2592" s="3">
        <v>0.4202673421430097</v>
      </c>
    </row>
    <row r="2593" spans="2:5">
      <c r="B2593" s="3">
        <f t="shared" si="40"/>
        <v>-1.3196335098822303</v>
      </c>
      <c r="C2593" s="3">
        <v>5.3634449293496509</v>
      </c>
      <c r="D2593" s="3">
        <v>2.8454847865230262</v>
      </c>
      <c r="E2593" s="3">
        <v>0.58675191503646962</v>
      </c>
    </row>
    <row r="2594" spans="2:5">
      <c r="B2594" s="3">
        <f t="shared" si="40"/>
        <v>1.4536951316595577</v>
      </c>
      <c r="C2594" s="3">
        <v>5.4628742332224496</v>
      </c>
      <c r="D2594" s="3">
        <v>0.44840845973082666</v>
      </c>
      <c r="E2594" s="3">
        <v>0.31328470717490159</v>
      </c>
    </row>
    <row r="2595" spans="2:5">
      <c r="B2595" s="3">
        <f t="shared" si="40"/>
        <v>-0.23413666724496274</v>
      </c>
      <c r="C2595" s="3">
        <v>4.9237952818384354</v>
      </c>
      <c r="D2595" s="3">
        <v>-0.83108005005035557</v>
      </c>
      <c r="E2595" s="3">
        <v>0.53117770928067864</v>
      </c>
    </row>
    <row r="2596" spans="2:5">
      <c r="B2596" s="3">
        <f t="shared" si="40"/>
        <v>-0.15829226590883572</v>
      </c>
      <c r="C2596" s="3">
        <v>5.1741080965605644</v>
      </c>
      <c r="D2596" s="3">
        <v>3.5437482833338425</v>
      </c>
      <c r="E2596" s="3">
        <v>0.40863979003265477</v>
      </c>
    </row>
    <row r="2597" spans="2:5">
      <c r="B2597" s="3">
        <f t="shared" si="40"/>
        <v>0.59229500766929988</v>
      </c>
      <c r="C2597" s="3">
        <v>5.7910092471083718</v>
      </c>
      <c r="D2597" s="3">
        <v>0.93716238898892179</v>
      </c>
      <c r="E2597" s="3">
        <v>0.46182439649647511</v>
      </c>
    </row>
    <row r="2598" spans="2:5">
      <c r="B2598" s="3">
        <f t="shared" si="40"/>
        <v>-1.6857648158032479</v>
      </c>
      <c r="C2598" s="3">
        <v>5.0364085818048645</v>
      </c>
      <c r="D2598" s="3">
        <v>3.3246253852961818</v>
      </c>
      <c r="E2598" s="3">
        <v>0.55864436780907623</v>
      </c>
    </row>
    <row r="2599" spans="2:5">
      <c r="B2599" s="3">
        <f t="shared" si="40"/>
        <v>5.4135490821513343</v>
      </c>
      <c r="C2599" s="3">
        <v>9.4111148411511572</v>
      </c>
      <c r="D2599" s="3">
        <v>1.5963621936704611</v>
      </c>
      <c r="E2599" s="3">
        <v>0.50968962675862906</v>
      </c>
    </row>
    <row r="2600" spans="2:5">
      <c r="B2600" s="3">
        <f t="shared" si="40"/>
        <v>1.9799363941654473</v>
      </c>
      <c r="C2600" s="3">
        <v>6.7569200720236822</v>
      </c>
      <c r="D2600" s="3">
        <v>0.56498916592913595</v>
      </c>
      <c r="E2600" s="3">
        <v>0.35028229621265294</v>
      </c>
    </row>
    <row r="2601" spans="2:5">
      <c r="B2601" s="3">
        <f t="shared" si="40"/>
        <v>3.2103650751456634</v>
      </c>
      <c r="C2601" s="3">
        <v>7.9044770653401288</v>
      </c>
      <c r="D2601" s="3">
        <v>-0.44975127414777061</v>
      </c>
      <c r="E2601" s="3">
        <v>0.34267403180028688</v>
      </c>
    </row>
    <row r="2602" spans="2:5">
      <c r="B2602" s="3">
        <f t="shared" si="40"/>
        <v>3.6951223669796427</v>
      </c>
      <c r="C2602" s="3">
        <v>8.1227454451124608</v>
      </c>
      <c r="D2602" s="3">
        <v>0.68980986968596447</v>
      </c>
      <c r="E2602" s="3">
        <v>0.48682821131015958</v>
      </c>
    </row>
    <row r="2603" spans="2:5">
      <c r="B2603" s="3">
        <f t="shared" si="40"/>
        <v>3.0674352555024136</v>
      </c>
      <c r="C2603" s="3">
        <v>7.838923306985687</v>
      </c>
      <c r="D2603" s="3">
        <v>3.1784417249061558</v>
      </c>
      <c r="E2603" s="3">
        <v>0.5486190374462111</v>
      </c>
    </row>
    <row r="2604" spans="2:5">
      <c r="B2604" s="3">
        <f t="shared" si="40"/>
        <v>2.134543917653378</v>
      </c>
      <c r="C2604" s="3">
        <v>6.5188756981109037</v>
      </c>
      <c r="D2604" s="3">
        <v>-8.7954344309823851E-2</v>
      </c>
      <c r="E2604" s="3">
        <v>0.35581225012970363</v>
      </c>
    </row>
    <row r="2605" spans="2:5">
      <c r="B2605" s="3">
        <f t="shared" si="40"/>
        <v>-1.6353626568504733</v>
      </c>
      <c r="C2605" s="3">
        <v>5.1662343211157564</v>
      </c>
      <c r="D2605" s="3">
        <v>3.8490859706411937</v>
      </c>
      <c r="E2605" s="3">
        <v>0.58078249458296449</v>
      </c>
    </row>
    <row r="2606" spans="2:5">
      <c r="B2606" s="3">
        <f t="shared" si="40"/>
        <v>4.7323729746160055</v>
      </c>
      <c r="C2606" s="3">
        <v>9.6438489944151122</v>
      </c>
      <c r="D2606" s="3">
        <v>1.9166539506210514</v>
      </c>
      <c r="E2606" s="3">
        <v>0.44340342417676321</v>
      </c>
    </row>
    <row r="2607" spans="2:5">
      <c r="B2607" s="3">
        <f t="shared" si="40"/>
        <v>2.6109605193745704</v>
      </c>
      <c r="C2607" s="3">
        <v>8.5067293313394572</v>
      </c>
      <c r="D2607" s="3">
        <v>3.701071199682608</v>
      </c>
      <c r="E2607" s="3">
        <v>0.36141544846949675</v>
      </c>
    </row>
    <row r="2608" spans="2:5">
      <c r="B2608" s="3">
        <f t="shared" si="40"/>
        <v>3.9312798548591203</v>
      </c>
      <c r="C2608" s="3">
        <v>9.3657032990508746</v>
      </c>
      <c r="D2608" s="3">
        <v>1.0184942167424542</v>
      </c>
      <c r="E2608" s="3">
        <v>0.38444166386913659</v>
      </c>
    </row>
    <row r="2609" spans="2:5">
      <c r="B2609" s="3">
        <f t="shared" si="40"/>
        <v>-2.3607392915933154</v>
      </c>
      <c r="C2609" s="3">
        <v>4.4475234229560225</v>
      </c>
      <c r="D2609" s="3">
        <v>1.6578569902645954</v>
      </c>
      <c r="E2609" s="3">
        <v>0.5498458815271462</v>
      </c>
    </row>
    <row r="2610" spans="2:5">
      <c r="B2610" s="3">
        <f t="shared" si="40"/>
        <v>-0.86756949459503474</v>
      </c>
      <c r="C2610" s="3">
        <v>5.2215338602862635</v>
      </c>
      <c r="D2610" s="3">
        <v>2.6556596575823237</v>
      </c>
      <c r="E2610" s="3">
        <v>0.5032166508987701</v>
      </c>
    </row>
    <row r="2611" spans="2:5">
      <c r="B2611" s="3">
        <f t="shared" si="40"/>
        <v>4.4198146754189906</v>
      </c>
      <c r="C2611" s="3">
        <v>8.8485976744895787</v>
      </c>
      <c r="D2611" s="3">
        <v>1.3413800469985047</v>
      </c>
      <c r="E2611" s="3">
        <v>0.48545487838373969</v>
      </c>
    </row>
    <row r="2612" spans="2:5">
      <c r="B2612" s="3">
        <f t="shared" si="40"/>
        <v>2.1560237508752529</v>
      </c>
      <c r="C2612" s="3">
        <v>7.0945768608661153</v>
      </c>
      <c r="D2612" s="3">
        <v>1.4642170476393934</v>
      </c>
      <c r="E2612" s="3">
        <v>0.58848231452375865</v>
      </c>
    </row>
    <row r="2613" spans="2:5">
      <c r="B2613" s="3">
        <f t="shared" si="40"/>
        <v>3.1573241452253011</v>
      </c>
      <c r="C2613" s="3">
        <v>9.0551469466231271</v>
      </c>
      <c r="D2613" s="3">
        <v>1.4007385479293193</v>
      </c>
      <c r="E2613" s="3">
        <v>0.34968718527787102</v>
      </c>
    </row>
    <row r="2614" spans="2:5">
      <c r="B2614" s="3">
        <f t="shared" si="40"/>
        <v>3.5475892071633535</v>
      </c>
      <c r="C2614" s="3">
        <v>9.8403271584215837</v>
      </c>
      <c r="D2614" s="3">
        <v>1.640919217505417</v>
      </c>
      <c r="E2614" s="3">
        <v>0.34646443067720573</v>
      </c>
    </row>
    <row r="2615" spans="2:5">
      <c r="B2615" s="3">
        <f t="shared" si="40"/>
        <v>0.8851255695166067</v>
      </c>
      <c r="C2615" s="3">
        <v>6.1960509048738057</v>
      </c>
      <c r="D2615" s="3">
        <v>0.37867366557817306</v>
      </c>
      <c r="E2615" s="3">
        <v>0.59116489150669871</v>
      </c>
    </row>
    <row r="2616" spans="2:5">
      <c r="B2616" s="3">
        <f t="shared" si="40"/>
        <v>7.9855590759940824</v>
      </c>
      <c r="C2616" s="3">
        <v>9.8593707083346054</v>
      </c>
      <c r="D2616" s="3">
        <v>-0.53077791680654318</v>
      </c>
      <c r="E2616" s="3">
        <v>0.57339396343882565</v>
      </c>
    </row>
    <row r="2617" spans="2:5">
      <c r="B2617" s="3">
        <f t="shared" si="40"/>
        <v>3.0659731371581032</v>
      </c>
      <c r="C2617" s="3">
        <v>9.0857264931180772</v>
      </c>
      <c r="D2617" s="3">
        <v>2.7469100009155554</v>
      </c>
      <c r="E2617" s="3">
        <v>0.36370433668019653</v>
      </c>
    </row>
    <row r="2618" spans="2:5">
      <c r="B2618" s="3">
        <f t="shared" si="40"/>
        <v>2.2633656920774214</v>
      </c>
      <c r="C2618" s="3">
        <v>6.5370036927396464</v>
      </c>
      <c r="D2618" s="3">
        <v>-0.62111270485549486</v>
      </c>
      <c r="E2618" s="3">
        <v>0.47374492629779963</v>
      </c>
    </row>
    <row r="2619" spans="2:5">
      <c r="B2619" s="3">
        <f t="shared" si="40"/>
        <v>2.6744146093493537</v>
      </c>
      <c r="C2619" s="3">
        <v>8.4567400128177734</v>
      </c>
      <c r="D2619" s="3">
        <v>3.250312814722129</v>
      </c>
      <c r="E2619" s="3">
        <v>0.37459028901028474</v>
      </c>
    </row>
    <row r="2620" spans="2:5">
      <c r="B2620" s="3">
        <f t="shared" si="40"/>
        <v>1.6381224091279734E-2</v>
      </c>
      <c r="C2620" s="3">
        <v>5.8814661091952267</v>
      </c>
      <c r="D2620" s="3">
        <v>3.3494979705191197</v>
      </c>
      <c r="E2620" s="3">
        <v>0.50757469405194244</v>
      </c>
    </row>
    <row r="2621" spans="2:5">
      <c r="B2621" s="3">
        <f t="shared" si="40"/>
        <v>1.8794870827100851</v>
      </c>
      <c r="C2621" s="3">
        <v>7.0405590990936009</v>
      </c>
      <c r="D2621" s="3">
        <v>1.367015594958342</v>
      </c>
      <c r="E2621" s="3">
        <v>0.36694540238654744</v>
      </c>
    </row>
    <row r="2622" spans="2:5">
      <c r="B2622" s="3">
        <f t="shared" si="40"/>
        <v>-0.14533050024391336</v>
      </c>
      <c r="C2622" s="3">
        <v>5.306314279610584</v>
      </c>
      <c r="D2622" s="3">
        <v>-0.4949186681722465</v>
      </c>
      <c r="E2622" s="3">
        <v>0.56920987578966642</v>
      </c>
    </row>
    <row r="2623" spans="2:5">
      <c r="B2623" s="3">
        <f t="shared" si="40"/>
        <v>3.0788817796530505</v>
      </c>
      <c r="C2623" s="3">
        <v>8.1489303262428656</v>
      </c>
      <c r="D2623" s="3">
        <v>-0.39054536576433607</v>
      </c>
      <c r="E2623" s="3">
        <v>0.3052919095431379</v>
      </c>
    </row>
    <row r="2624" spans="2:5">
      <c r="B2624" s="3">
        <f t="shared" si="40"/>
        <v>2.7530960506082316</v>
      </c>
      <c r="C2624" s="3">
        <v>7.096774193548387</v>
      </c>
      <c r="D2624" s="3">
        <v>-3.3631397442548838E-2</v>
      </c>
      <c r="E2624" s="3">
        <v>0.56631672109134179</v>
      </c>
    </row>
    <row r="2625" spans="2:5">
      <c r="B2625" s="3">
        <f t="shared" si="40"/>
        <v>2.0829284071426493</v>
      </c>
      <c r="C2625" s="3">
        <v>7.6400646992400887</v>
      </c>
      <c r="D2625" s="3">
        <v>1.7071443830683313</v>
      </c>
      <c r="E2625" s="3">
        <v>0.33167821283608506</v>
      </c>
    </row>
    <row r="2626" spans="2:5">
      <c r="B2626" s="3">
        <f t="shared" si="40"/>
        <v>-0.73979703035092292</v>
      </c>
      <c r="C2626" s="3">
        <v>5.4083071382793664</v>
      </c>
      <c r="D2626" s="3">
        <v>1.0857875301370283</v>
      </c>
      <c r="E2626" s="3">
        <v>0.57143467513046664</v>
      </c>
    </row>
    <row r="2627" spans="2:5">
      <c r="B2627" s="3">
        <f t="shared" si="40"/>
        <v>0.43457313074145532</v>
      </c>
      <c r="C2627" s="3">
        <v>6.2302926725058745</v>
      </c>
      <c r="D2627" s="3">
        <v>2.5431989501632737</v>
      </c>
      <c r="E2627" s="3">
        <v>0.5512924588763084</v>
      </c>
    </row>
    <row r="2628" spans="2:5">
      <c r="B2628" s="3">
        <f t="shared" si="40"/>
        <v>2.3448933068133115E-2</v>
      </c>
      <c r="C2628" s="3">
        <v>5.4200262459181499</v>
      </c>
      <c r="D2628" s="3">
        <v>1.7039399395733508</v>
      </c>
      <c r="E2628" s="3">
        <v>0.4443739127780999</v>
      </c>
    </row>
    <row r="2629" spans="2:5">
      <c r="B2629" s="3">
        <f t="shared" si="40"/>
        <v>1.6666689939071588</v>
      </c>
      <c r="C2629" s="3">
        <v>5.774529251991332</v>
      </c>
      <c r="D2629" s="3">
        <v>-0.81322672200689716</v>
      </c>
      <c r="E2629" s="3">
        <v>0.42732627338480789</v>
      </c>
    </row>
    <row r="2630" spans="2:5">
      <c r="B2630" s="3">
        <f t="shared" si="40"/>
        <v>-1.2762396325047263</v>
      </c>
      <c r="C2630" s="3">
        <v>5.2651142918179872</v>
      </c>
      <c r="D2630" s="3">
        <v>2.6498611407818844</v>
      </c>
      <c r="E2630" s="3">
        <v>0.56124454481643116</v>
      </c>
    </row>
    <row r="2631" spans="2:5">
      <c r="B2631" s="3">
        <f t="shared" si="40"/>
        <v>2.8901615512379077</v>
      </c>
      <c r="C2631" s="3">
        <v>7.1562852870265816</v>
      </c>
      <c r="D2631" s="3">
        <v>-0.39909054841761527</v>
      </c>
      <c r="E2631" s="3">
        <v>0.4530442213202307</v>
      </c>
    </row>
    <row r="2632" spans="2:5">
      <c r="B2632" s="3">
        <f t="shared" si="40"/>
        <v>6.6746231368583366</v>
      </c>
      <c r="C2632" s="3">
        <v>9.3217566454054381</v>
      </c>
      <c r="D2632" s="3">
        <v>-1</v>
      </c>
      <c r="E2632" s="3">
        <v>0.52143620105594035</v>
      </c>
    </row>
    <row r="2633" spans="2:5">
      <c r="B2633" s="3">
        <f t="shared" si="40"/>
        <v>6.5906077229201045</v>
      </c>
      <c r="C2633" s="3">
        <v>9.5292214728232665</v>
      </c>
      <c r="D2633" s="3">
        <v>0.72688985869930112</v>
      </c>
      <c r="E2633" s="3">
        <v>0.56147343363750113</v>
      </c>
    </row>
    <row r="2634" spans="2:5">
      <c r="B2634" s="3">
        <f t="shared" si="40"/>
        <v>5.310911014701194</v>
      </c>
      <c r="C2634" s="3">
        <v>9.1360820337534712</v>
      </c>
      <c r="D2634" s="3">
        <v>1.2302926725058745</v>
      </c>
      <c r="E2634" s="3">
        <v>0.52591326639606917</v>
      </c>
    </row>
    <row r="2635" spans="2:5">
      <c r="B2635" s="3">
        <f t="shared" ref="B2635:B2698" si="41">10.11-1.136*C2635-0.526*D2635-34.98*E2635+0.0784*D2635*D2635+5.1*C2635*E2635</f>
        <v>-0.11951784429357026</v>
      </c>
      <c r="C2635" s="3">
        <v>5.6049684133426929</v>
      </c>
      <c r="D2635" s="3">
        <v>3.7987304300057989</v>
      </c>
      <c r="E2635" s="3">
        <v>0.4684347056489761</v>
      </c>
    </row>
    <row r="2636" spans="2:5">
      <c r="B2636" s="3">
        <f t="shared" si="41"/>
        <v>3.934771139485969</v>
      </c>
      <c r="C2636" s="3">
        <v>9.3971984008301028</v>
      </c>
      <c r="D2636" s="3">
        <v>2.967406231879635</v>
      </c>
      <c r="E2636" s="3">
        <v>0.41484725486007262</v>
      </c>
    </row>
    <row r="2637" spans="2:5">
      <c r="B2637" s="3">
        <f t="shared" si="41"/>
        <v>1.2166461949068896</v>
      </c>
      <c r="C2637" s="3">
        <v>6.2209540086062196</v>
      </c>
      <c r="D2637" s="3">
        <v>1.3977477340006761E-2</v>
      </c>
      <c r="E2637" s="3">
        <v>0.55915707876827292</v>
      </c>
    </row>
    <row r="2638" spans="2:5">
      <c r="B2638" s="3">
        <f t="shared" si="41"/>
        <v>1.4962114675381439</v>
      </c>
      <c r="C2638" s="3">
        <v>6.7561876277962583</v>
      </c>
      <c r="D2638" s="3">
        <v>2.1957457197790462</v>
      </c>
      <c r="E2638" s="3">
        <v>0.30908230842005674</v>
      </c>
    </row>
    <row r="2639" spans="2:5">
      <c r="B2639" s="3">
        <f t="shared" si="41"/>
        <v>0.58899341203352407</v>
      </c>
      <c r="C2639" s="3">
        <v>6.3108615375225074</v>
      </c>
      <c r="D2639" s="3">
        <v>2.2451857051301616</v>
      </c>
      <c r="E2639" s="3">
        <v>0.56040223395489364</v>
      </c>
    </row>
    <row r="2640" spans="2:5">
      <c r="B2640" s="3">
        <f t="shared" si="41"/>
        <v>2.0319313881612633</v>
      </c>
      <c r="C2640" s="3">
        <v>6.6226996673482468</v>
      </c>
      <c r="D2640" s="3">
        <v>0.13193151646473589</v>
      </c>
      <c r="E2640" s="3">
        <v>0.40411694692831202</v>
      </c>
    </row>
    <row r="2641" spans="2:5">
      <c r="B2641" s="3">
        <f t="shared" si="41"/>
        <v>-0.84295484812406052</v>
      </c>
      <c r="C2641" s="3">
        <v>4.3845332193975644</v>
      </c>
      <c r="D2641" s="3">
        <v>1.4068422498245186</v>
      </c>
      <c r="E2641" s="3">
        <v>0.42692342905972469</v>
      </c>
    </row>
    <row r="2642" spans="2:5">
      <c r="B2642" s="3">
        <f t="shared" si="41"/>
        <v>1.8296214282008769</v>
      </c>
      <c r="C2642" s="3">
        <v>7.129184850611896</v>
      </c>
      <c r="D2642" s="3">
        <v>3.1552476577043977</v>
      </c>
      <c r="E2642" s="3">
        <v>0.50587176122318189</v>
      </c>
    </row>
    <row r="2643" spans="2:5">
      <c r="B2643" s="3">
        <f t="shared" si="41"/>
        <v>2.4514060720955371</v>
      </c>
      <c r="C2643" s="3">
        <v>7.4384594256416516</v>
      </c>
      <c r="D2643" s="3">
        <v>2.5557115390484331</v>
      </c>
      <c r="E2643" s="3">
        <v>0.54926908169804989</v>
      </c>
    </row>
    <row r="2644" spans="2:5">
      <c r="B2644" s="3">
        <f t="shared" si="41"/>
        <v>-6.2550106795175253E-2</v>
      </c>
      <c r="C2644" s="3">
        <v>5.9810785241248823</v>
      </c>
      <c r="D2644" s="3">
        <v>3.8240607928708759</v>
      </c>
      <c r="E2644" s="3">
        <v>0.56139103366191589</v>
      </c>
    </row>
    <row r="2645" spans="2:5">
      <c r="B2645" s="3">
        <f t="shared" si="41"/>
        <v>-0.86744867021684158</v>
      </c>
      <c r="C2645" s="3">
        <v>5.646168401135288</v>
      </c>
      <c r="D2645" s="3">
        <v>3.8930326242866302</v>
      </c>
      <c r="E2645" s="3">
        <v>0.59889217810602124</v>
      </c>
    </row>
    <row r="2646" spans="2:5">
      <c r="B2646" s="3">
        <f t="shared" si="41"/>
        <v>1.2741251574939056</v>
      </c>
      <c r="C2646" s="3">
        <v>6.6582232123783074</v>
      </c>
      <c r="D2646" s="3">
        <v>2.7160863063447982</v>
      </c>
      <c r="E2646" s="3">
        <v>0.41232947782830287</v>
      </c>
    </row>
    <row r="2647" spans="2:5">
      <c r="B2647" s="3">
        <f t="shared" si="41"/>
        <v>2.5139745756363645</v>
      </c>
      <c r="C2647" s="3">
        <v>6.9371013519699698</v>
      </c>
      <c r="D2647" s="3">
        <v>-0.29868465224158447</v>
      </c>
      <c r="E2647" s="3">
        <v>0.30163884395886104</v>
      </c>
    </row>
    <row r="2648" spans="2:5">
      <c r="B2648" s="3">
        <f t="shared" si="41"/>
        <v>2.9767169564099394</v>
      </c>
      <c r="C2648" s="3">
        <v>7.1452986236152221</v>
      </c>
      <c r="D2648" s="3">
        <v>-0.75173192541276279</v>
      </c>
      <c r="E2648" s="3">
        <v>0.37238380077517014</v>
      </c>
    </row>
    <row r="2649" spans="2:5">
      <c r="B2649" s="3">
        <f t="shared" si="41"/>
        <v>3.9318433848953109</v>
      </c>
      <c r="C2649" s="3">
        <v>9.4191717276528202</v>
      </c>
      <c r="D2649" s="3">
        <v>3.9983214819788202</v>
      </c>
      <c r="E2649" s="3">
        <v>0.41138645588549455</v>
      </c>
    </row>
    <row r="2650" spans="2:5">
      <c r="B2650" s="3">
        <f t="shared" si="41"/>
        <v>3.1611148254607677</v>
      </c>
      <c r="C2650" s="3">
        <v>8.8052003540147101</v>
      </c>
      <c r="D2650" s="3">
        <v>2.3764152958769493</v>
      </c>
      <c r="E2650" s="3">
        <v>0.3889645069734794</v>
      </c>
    </row>
    <row r="2651" spans="2:5">
      <c r="B2651" s="3">
        <f t="shared" si="41"/>
        <v>-1.869106812659064</v>
      </c>
      <c r="C2651" s="3">
        <v>4.3153172399060029</v>
      </c>
      <c r="D2651" s="3">
        <v>3.4576860866115293</v>
      </c>
      <c r="E2651" s="3">
        <v>0.4776085695974609</v>
      </c>
    </row>
    <row r="2652" spans="2:5">
      <c r="B2652" s="3">
        <f t="shared" si="41"/>
        <v>5.39180291856254</v>
      </c>
      <c r="C2652" s="3">
        <v>8.9093905453657634</v>
      </c>
      <c r="D2652" s="3">
        <v>1.7694021423993656</v>
      </c>
      <c r="E2652" s="3">
        <v>0.58215582750938444</v>
      </c>
    </row>
    <row r="2653" spans="2:5">
      <c r="B2653" s="3">
        <f t="shared" si="41"/>
        <v>2.4259686265155125</v>
      </c>
      <c r="C2653" s="3">
        <v>6.3632312997833189</v>
      </c>
      <c r="D2653" s="3">
        <v>-0.94018372142704554</v>
      </c>
      <c r="E2653" s="3">
        <v>0.40325632496108887</v>
      </c>
    </row>
    <row r="2654" spans="2:5">
      <c r="B2654" s="3">
        <f t="shared" si="41"/>
        <v>-0.79180672412930519</v>
      </c>
      <c r="C2654" s="3">
        <v>5.4636066774498735</v>
      </c>
      <c r="D2654" s="3">
        <v>2.3342997528000735</v>
      </c>
      <c r="E2654" s="3">
        <v>0.54731894894253363</v>
      </c>
    </row>
    <row r="2655" spans="2:5">
      <c r="B2655" s="3">
        <f t="shared" si="41"/>
        <v>6.3646554923553893</v>
      </c>
      <c r="C2655" s="3">
        <v>9.2693868831446267</v>
      </c>
      <c r="D2655" s="3">
        <v>-0.89806817835016939</v>
      </c>
      <c r="E2655" s="3">
        <v>0.50830713827936647</v>
      </c>
    </row>
    <row r="2656" spans="2:5">
      <c r="B2656" s="3">
        <f t="shared" si="41"/>
        <v>8.6117308338931053E-3</v>
      </c>
      <c r="C2656" s="3">
        <v>5.0519730216376235</v>
      </c>
      <c r="D2656" s="3">
        <v>0.43925290688802754</v>
      </c>
      <c r="E2656" s="3">
        <v>0.4499679555650502</v>
      </c>
    </row>
    <row r="2657" spans="2:5">
      <c r="B2657" s="3">
        <f t="shared" si="41"/>
        <v>4.7162363413108785</v>
      </c>
      <c r="C2657" s="3">
        <v>9.5431379131443226</v>
      </c>
      <c r="D2657" s="3">
        <v>-0.23413800469985047</v>
      </c>
      <c r="E2657" s="3">
        <v>0.38858912930692463</v>
      </c>
    </row>
    <row r="2658" spans="2:5">
      <c r="B2658" s="3">
        <f t="shared" si="41"/>
        <v>2.9834981664530336</v>
      </c>
      <c r="C2658" s="3">
        <v>7.2364879299295026</v>
      </c>
      <c r="D2658" s="3">
        <v>-0.50666829432050542</v>
      </c>
      <c r="E2658" s="3">
        <v>0.41925107577745901</v>
      </c>
    </row>
    <row r="2659" spans="2:5">
      <c r="B2659" s="3">
        <f t="shared" si="41"/>
        <v>-0.23975137412799441</v>
      </c>
      <c r="C2659" s="3">
        <v>5.6033204138309891</v>
      </c>
      <c r="D2659" s="3">
        <v>1.5220496230964078</v>
      </c>
      <c r="E2659" s="3">
        <v>0.52559282204657121</v>
      </c>
    </row>
    <row r="2660" spans="2:5">
      <c r="B2660" s="3">
        <f t="shared" si="41"/>
        <v>0.87746378536035508</v>
      </c>
      <c r="C2660" s="3">
        <v>6.32258064516129</v>
      </c>
      <c r="D2660" s="3">
        <v>1.3017059846797085</v>
      </c>
      <c r="E2660" s="3">
        <v>0.54783165990173033</v>
      </c>
    </row>
    <row r="2661" spans="2:5">
      <c r="B2661" s="3">
        <f t="shared" si="41"/>
        <v>1.7624530742502031</v>
      </c>
      <c r="C2661" s="3">
        <v>7.2222052674947355</v>
      </c>
      <c r="D2661" s="3">
        <v>3.3682668538468583</v>
      </c>
      <c r="E2661" s="3">
        <v>0.39882503738517411</v>
      </c>
    </row>
    <row r="2662" spans="2:5">
      <c r="B2662" s="3">
        <f t="shared" si="41"/>
        <v>4.3637827121276764</v>
      </c>
      <c r="C2662" s="3">
        <v>8.8008056886501667</v>
      </c>
      <c r="D2662" s="3">
        <v>3.4476149784844505</v>
      </c>
      <c r="E2662" s="3">
        <v>0.51827753532517473</v>
      </c>
    </row>
    <row r="2663" spans="2:5">
      <c r="B2663" s="3">
        <f t="shared" si="41"/>
        <v>2.6126984046935569</v>
      </c>
      <c r="C2663" s="3">
        <v>7.8832361827448345</v>
      </c>
      <c r="D2663" s="3">
        <v>0.38584551530503264</v>
      </c>
      <c r="E2663" s="3">
        <v>0.31569261757255773</v>
      </c>
    </row>
    <row r="2664" spans="2:5">
      <c r="B2664" s="3">
        <f t="shared" si="41"/>
        <v>0.96992141402277099</v>
      </c>
      <c r="C2664" s="3">
        <v>6.233771782586139</v>
      </c>
      <c r="D2664" s="3">
        <v>2.5024567400128177</v>
      </c>
      <c r="E2664" s="3">
        <v>0.38684957426679278</v>
      </c>
    </row>
    <row r="2665" spans="2:5">
      <c r="B2665" s="3">
        <f t="shared" si="41"/>
        <v>1.3346934182017698</v>
      </c>
      <c r="C2665" s="3">
        <v>6.2323068941312902</v>
      </c>
      <c r="D2665" s="3">
        <v>1.4768822290719323</v>
      </c>
      <c r="E2665" s="3">
        <v>0.3409985656300546</v>
      </c>
    </row>
    <row r="2666" spans="2:5">
      <c r="B2666" s="3">
        <f t="shared" si="41"/>
        <v>0.92966836683826415</v>
      </c>
      <c r="C2666" s="3">
        <v>6.5509201330607016</v>
      </c>
      <c r="D2666" s="3">
        <v>3.7248756370738851</v>
      </c>
      <c r="E2666" s="3">
        <v>0.55210730307931755</v>
      </c>
    </row>
    <row r="2667" spans="2:5">
      <c r="B2667" s="3">
        <f t="shared" si="41"/>
        <v>5.3160713233275061</v>
      </c>
      <c r="C2667" s="3">
        <v>9.2558366649372843</v>
      </c>
      <c r="D2667" s="3">
        <v>1.5351725821710867</v>
      </c>
      <c r="E2667" s="3">
        <v>0.51890011291848503</v>
      </c>
    </row>
    <row r="2668" spans="2:5">
      <c r="B2668" s="3">
        <f t="shared" si="41"/>
        <v>4.3028937864898662</v>
      </c>
      <c r="C2668" s="3">
        <v>9.3521530808435323</v>
      </c>
      <c r="D2668" s="3">
        <v>0.73787652211066002</v>
      </c>
      <c r="E2668" s="3">
        <v>0.40597552415540022</v>
      </c>
    </row>
    <row r="2669" spans="2:5">
      <c r="B2669" s="3">
        <f t="shared" si="41"/>
        <v>2.1974417197021641</v>
      </c>
      <c r="C2669" s="3">
        <v>7.8537553025910212</v>
      </c>
      <c r="D2669" s="3">
        <v>3.8394726401562549</v>
      </c>
      <c r="E2669" s="3">
        <v>0.36915189062166204</v>
      </c>
    </row>
    <row r="2670" spans="2:5">
      <c r="B2670" s="3">
        <f t="shared" si="41"/>
        <v>6.3940882317869701</v>
      </c>
      <c r="C2670" s="3">
        <v>8.7079683828241841</v>
      </c>
      <c r="D2670" s="3">
        <v>-0.92690816980498669</v>
      </c>
      <c r="E2670" s="3">
        <v>0.59608142338328196</v>
      </c>
    </row>
    <row r="2671" spans="2:5">
      <c r="B2671" s="3">
        <f t="shared" si="41"/>
        <v>0.90807176278026169</v>
      </c>
      <c r="C2671" s="3">
        <v>5.8743247779778436</v>
      </c>
      <c r="D2671" s="3">
        <v>2.2541886654255809</v>
      </c>
      <c r="E2671" s="3">
        <v>0.34682149723807487</v>
      </c>
    </row>
    <row r="2672" spans="2:5">
      <c r="B2672" s="3">
        <f t="shared" si="41"/>
        <v>3.1008123121079763</v>
      </c>
      <c r="C2672" s="3">
        <v>9.7709280678731645</v>
      </c>
      <c r="D2672" s="3">
        <v>1.0722067934202091</v>
      </c>
      <c r="E2672" s="3">
        <v>0.30733359782708214</v>
      </c>
    </row>
    <row r="2673" spans="2:5">
      <c r="B2673" s="3">
        <f t="shared" si="41"/>
        <v>2.0047611830585907</v>
      </c>
      <c r="C2673" s="3">
        <v>7.1451155125583661</v>
      </c>
      <c r="D2673" s="3">
        <v>2.0137028107547223</v>
      </c>
      <c r="E2673" s="3">
        <v>0.51565904721213418</v>
      </c>
    </row>
    <row r="2674" spans="2:5">
      <c r="B2674" s="3">
        <f t="shared" si="41"/>
        <v>-1.7380076637013264</v>
      </c>
      <c r="C2674" s="3">
        <v>5.0785241248817403</v>
      </c>
      <c r="D2674" s="3">
        <v>2.0678731650746176</v>
      </c>
      <c r="E2674" s="3">
        <v>0.58663289284951325</v>
      </c>
    </row>
    <row r="2675" spans="2:5">
      <c r="B2675" s="3">
        <f t="shared" si="41"/>
        <v>0.55980930214395386</v>
      </c>
      <c r="C2675" s="3">
        <v>4.3676870021668144</v>
      </c>
      <c r="D2675" s="3">
        <v>0.57155064546647538</v>
      </c>
      <c r="E2675" s="3">
        <v>0.33951536606952115</v>
      </c>
    </row>
    <row r="2676" spans="2:5">
      <c r="B2676" s="3">
        <f t="shared" si="41"/>
        <v>5.3577796888998819</v>
      </c>
      <c r="C2676" s="3">
        <v>8.4547257911923577</v>
      </c>
      <c r="D2676" s="3">
        <v>-0.34461500900296027</v>
      </c>
      <c r="E2676" s="3">
        <v>0.57276223029267248</v>
      </c>
    </row>
    <row r="2677" spans="2:5">
      <c r="B2677" s="3">
        <f t="shared" si="41"/>
        <v>3.3405075115071305</v>
      </c>
      <c r="C2677" s="3">
        <v>7.6602069154942471</v>
      </c>
      <c r="D2677" s="3">
        <v>-0.66109195226905115</v>
      </c>
      <c r="E2677" s="3">
        <v>0.3793694875942259</v>
      </c>
    </row>
    <row r="2678" spans="2:5">
      <c r="B2678" s="3">
        <f t="shared" si="41"/>
        <v>-1.1968136636576112</v>
      </c>
      <c r="C2678" s="3">
        <v>4.6568193609424116</v>
      </c>
      <c r="D2678" s="3">
        <v>-0.17783135471663569</v>
      </c>
      <c r="E2678" s="3">
        <v>0.54430677205725275</v>
      </c>
    </row>
    <row r="2679" spans="2:5">
      <c r="B2679" s="3">
        <f t="shared" si="41"/>
        <v>8.357272541910632E-2</v>
      </c>
      <c r="C2679" s="3">
        <v>5.7884456923123881</v>
      </c>
      <c r="D2679" s="3">
        <v>1.2530289620654926</v>
      </c>
      <c r="E2679" s="3">
        <v>0.53394268623920405</v>
      </c>
    </row>
    <row r="2680" spans="2:5">
      <c r="B2680" s="3">
        <f t="shared" si="41"/>
        <v>0.66922336875001953</v>
      </c>
      <c r="C2680" s="3">
        <v>5.1429792168950463</v>
      </c>
      <c r="D2680" s="3">
        <v>1.3731192968535417</v>
      </c>
      <c r="E2680" s="3">
        <v>0.34555803094576859</v>
      </c>
    </row>
    <row r="2681" spans="2:5">
      <c r="B2681" s="3">
        <f t="shared" si="41"/>
        <v>-0.52428275074480979</v>
      </c>
      <c r="C2681" s="3">
        <v>4.4887234107486194</v>
      </c>
      <c r="D2681" s="3">
        <v>1.1123386333811456</v>
      </c>
      <c r="E2681" s="3">
        <v>0.4175389873958556</v>
      </c>
    </row>
    <row r="2682" spans="2:5">
      <c r="B2682" s="3">
        <f t="shared" si="41"/>
        <v>2.0515791833506736</v>
      </c>
      <c r="C2682" s="3">
        <v>6.2511673329874569</v>
      </c>
      <c r="D2682" s="3">
        <v>-0.91622669148838776</v>
      </c>
      <c r="E2682" s="3">
        <v>0.48558305612353891</v>
      </c>
    </row>
    <row r="2683" spans="2:5">
      <c r="B2683" s="3">
        <f t="shared" si="41"/>
        <v>-1.5076896692205892</v>
      </c>
      <c r="C2683" s="3">
        <v>4.4803003021332435</v>
      </c>
      <c r="D2683" s="3">
        <v>3.6383556627094329</v>
      </c>
      <c r="E2683" s="3">
        <v>0.46594439527573472</v>
      </c>
    </row>
    <row r="2684" spans="2:5">
      <c r="B2684" s="3">
        <f t="shared" si="41"/>
        <v>0.96786593502727492</v>
      </c>
      <c r="C2684" s="3">
        <v>5.4989471114230781</v>
      </c>
      <c r="D2684" s="3">
        <v>1.9584643086031677</v>
      </c>
      <c r="E2684" s="3">
        <v>0.31229590746787927</v>
      </c>
    </row>
    <row r="2685" spans="2:5">
      <c r="B2685" s="3">
        <f t="shared" si="41"/>
        <v>-0.34921225255110144</v>
      </c>
      <c r="C2685" s="3">
        <v>5.5588244270149847</v>
      </c>
      <c r="D2685" s="3">
        <v>1.3767815179906613</v>
      </c>
      <c r="E2685" s="3">
        <v>0.53828241828669088</v>
      </c>
    </row>
    <row r="2686" spans="2:5">
      <c r="B2686" s="3">
        <f t="shared" si="41"/>
        <v>0.28294648481484774</v>
      </c>
      <c r="C2686" s="3">
        <v>4.3263039033173616</v>
      </c>
      <c r="D2686" s="3">
        <v>1.4964140751365704</v>
      </c>
      <c r="E2686" s="3">
        <v>0.33298745689260534</v>
      </c>
    </row>
    <row r="2687" spans="2:5">
      <c r="B2687" s="3">
        <f t="shared" si="41"/>
        <v>1.8155794164991583</v>
      </c>
      <c r="C2687" s="3">
        <v>7.3007599108859527</v>
      </c>
      <c r="D2687" s="3">
        <v>3.9807733390301214</v>
      </c>
      <c r="E2687" s="3">
        <v>0.37746513260292364</v>
      </c>
    </row>
    <row r="2688" spans="2:5">
      <c r="B2688" s="3">
        <f t="shared" si="41"/>
        <v>4.6029705831303893</v>
      </c>
      <c r="C2688" s="3">
        <v>9.1921140171514022</v>
      </c>
      <c r="D2688" s="3">
        <v>1.5992614520706807</v>
      </c>
      <c r="E2688" s="3">
        <v>0.46857203894161809</v>
      </c>
    </row>
    <row r="2689" spans="2:5">
      <c r="B2689" s="3">
        <f t="shared" si="41"/>
        <v>4.2767750023318278</v>
      </c>
      <c r="C2689" s="3">
        <v>8.1383098849452189</v>
      </c>
      <c r="D2689" s="3">
        <v>0.22577593310342725</v>
      </c>
      <c r="E2689" s="3">
        <v>0.54045228431043424</v>
      </c>
    </row>
    <row r="2690" spans="2:5">
      <c r="B2690" s="3">
        <f t="shared" si="41"/>
        <v>5.9130330765212591</v>
      </c>
      <c r="C2690" s="3">
        <v>9.249977111117893</v>
      </c>
      <c r="D2690" s="3">
        <v>2.3085116122928553</v>
      </c>
      <c r="E2690" s="3">
        <v>0.58282418286690874</v>
      </c>
    </row>
    <row r="2691" spans="2:5">
      <c r="B2691" s="3">
        <f t="shared" si="41"/>
        <v>4.7325317109462581</v>
      </c>
      <c r="C2691" s="3">
        <v>9.6357921079134492</v>
      </c>
      <c r="D2691" s="3">
        <v>2.4449293496505629</v>
      </c>
      <c r="E2691" s="3">
        <v>0.45092013306070133</v>
      </c>
    </row>
    <row r="2692" spans="2:5">
      <c r="B2692" s="3">
        <f t="shared" si="41"/>
        <v>3.623049963069084</v>
      </c>
      <c r="C2692" s="3">
        <v>7.6017944883571893</v>
      </c>
      <c r="D2692" s="3">
        <v>-0.43052461317789237</v>
      </c>
      <c r="E2692" s="3">
        <v>0.50346385082552569</v>
      </c>
    </row>
    <row r="2693" spans="2:5">
      <c r="B2693" s="3">
        <f t="shared" si="41"/>
        <v>0.90299002789247673</v>
      </c>
      <c r="C2693" s="3">
        <v>6.4732810449537643</v>
      </c>
      <c r="D2693" s="3">
        <v>3.0333262123477889</v>
      </c>
      <c r="E2693" s="3">
        <v>0.49799798577837456</v>
      </c>
    </row>
    <row r="2694" spans="2:5">
      <c r="B2694" s="3">
        <f t="shared" si="41"/>
        <v>-1.5901016565658725</v>
      </c>
      <c r="C2694" s="3">
        <v>4.1248817407757805</v>
      </c>
      <c r="D2694" s="3">
        <v>3.3116550187688834</v>
      </c>
      <c r="E2694" s="3">
        <v>0.43979613635670034</v>
      </c>
    </row>
    <row r="2695" spans="2:5">
      <c r="B2695" s="3">
        <f t="shared" si="41"/>
        <v>0.14519331422210513</v>
      </c>
      <c r="C2695" s="3">
        <v>5.645985290078432</v>
      </c>
      <c r="D2695" s="3">
        <v>2.4189886165959655</v>
      </c>
      <c r="E2695" s="3">
        <v>0.44254280220954006</v>
      </c>
    </row>
    <row r="2696" spans="2:5">
      <c r="B2696" s="3">
        <f t="shared" si="41"/>
        <v>-1.1335818951017149</v>
      </c>
      <c r="C2696" s="3">
        <v>4.8309579760124519</v>
      </c>
      <c r="D2696" s="3">
        <v>1.9181798760948512</v>
      </c>
      <c r="E2696" s="3">
        <v>0.48685567796868801</v>
      </c>
    </row>
    <row r="2697" spans="2:5">
      <c r="B2697" s="3">
        <f t="shared" si="41"/>
        <v>3.0943606627375182</v>
      </c>
      <c r="C2697" s="3">
        <v>7.5016327402569658</v>
      </c>
      <c r="D2697" s="3">
        <v>0.51219214453566098</v>
      </c>
      <c r="E2697" s="3">
        <v>0.53535264137699512</v>
      </c>
    </row>
    <row r="2698" spans="2:5">
      <c r="B2698" s="3">
        <f t="shared" si="41"/>
        <v>4.7527560308129289</v>
      </c>
      <c r="C2698" s="3">
        <v>9.404339732047486</v>
      </c>
      <c r="D2698" s="3">
        <v>3.2869350260933254</v>
      </c>
      <c r="E2698" s="3">
        <v>0.47819452497939996</v>
      </c>
    </row>
    <row r="2699" spans="2:5">
      <c r="B2699" s="3">
        <f t="shared" ref="B2699:B2762" si="42">10.11-1.136*C2699-0.526*D2699-34.98*E2699+0.0784*D2699*D2699+5.1*C2699*E2699</f>
        <v>-0.30720926313238017</v>
      </c>
      <c r="C2699" s="3">
        <v>5.1808832056642355</v>
      </c>
      <c r="D2699" s="3">
        <v>2.2975249488814966</v>
      </c>
      <c r="E2699" s="3">
        <v>0.43670155949583422</v>
      </c>
    </row>
    <row r="2700" spans="2:5">
      <c r="B2700" s="3">
        <f t="shared" si="42"/>
        <v>1.3638826083711706</v>
      </c>
      <c r="C2700" s="3">
        <v>6.7135227515488145</v>
      </c>
      <c r="D2700" s="3">
        <v>1.7455977050080875</v>
      </c>
      <c r="E2700" s="3">
        <v>0.59412213507492284</v>
      </c>
    </row>
    <row r="2701" spans="2:5">
      <c r="B2701" s="3">
        <f t="shared" si="42"/>
        <v>-1.2568599277490407</v>
      </c>
      <c r="C2701" s="3">
        <v>4.5758842738120666</v>
      </c>
      <c r="D2701" s="3">
        <v>1.0102542191839352</v>
      </c>
      <c r="E2701" s="3">
        <v>0.49104892117068999</v>
      </c>
    </row>
    <row r="2702" spans="2:5">
      <c r="B2702" s="3">
        <f t="shared" si="42"/>
        <v>5.8386256315488083</v>
      </c>
      <c r="C2702" s="3">
        <v>9.4654988250373862</v>
      </c>
      <c r="D2702" s="3">
        <v>1.7445295571764277</v>
      </c>
      <c r="E2702" s="3">
        <v>0.53862117374187446</v>
      </c>
    </row>
    <row r="2703" spans="2:5">
      <c r="B2703" s="3">
        <f t="shared" si="42"/>
        <v>5.1699246176568963</v>
      </c>
      <c r="C2703" s="3">
        <v>8.797875911740471</v>
      </c>
      <c r="D2703" s="3">
        <v>2.3910641804254285</v>
      </c>
      <c r="E2703" s="3">
        <v>0.5929502243110446</v>
      </c>
    </row>
    <row r="2704" spans="2:5">
      <c r="B2704" s="3">
        <f t="shared" si="42"/>
        <v>7.30721209000043</v>
      </c>
      <c r="C2704" s="3">
        <v>9.5065157017731252</v>
      </c>
      <c r="D2704" s="3">
        <v>-0.90096743675038915</v>
      </c>
      <c r="E2704" s="3">
        <v>0.55239112521744427</v>
      </c>
    </row>
    <row r="2705" spans="2:5">
      <c r="B2705" s="3">
        <f t="shared" si="42"/>
        <v>0.75282905953192802</v>
      </c>
      <c r="C2705" s="3">
        <v>6.1383709219641709</v>
      </c>
      <c r="D2705" s="3">
        <v>3.9482711264381845</v>
      </c>
      <c r="E2705" s="3">
        <v>0.41622974333933527</v>
      </c>
    </row>
    <row r="2706" spans="2:5">
      <c r="B2706" s="3">
        <f t="shared" si="42"/>
        <v>5.0140462624499698</v>
      </c>
      <c r="C2706" s="3">
        <v>8.3408307138279376</v>
      </c>
      <c r="D2706" s="3">
        <v>-0.76638080996124147</v>
      </c>
      <c r="E2706" s="3">
        <v>0.51997131260109253</v>
      </c>
    </row>
    <row r="2707" spans="2:5">
      <c r="B2707" s="3">
        <f t="shared" si="42"/>
        <v>2.6241791922943349</v>
      </c>
      <c r="C2707" s="3">
        <v>9.3235877559739979</v>
      </c>
      <c r="D2707" s="3">
        <v>2.1189916684469132</v>
      </c>
      <c r="E2707" s="3">
        <v>0.30773644215216528</v>
      </c>
    </row>
    <row r="2708" spans="2:5">
      <c r="B2708" s="3">
        <f t="shared" si="42"/>
        <v>-0.80276776796772431</v>
      </c>
      <c r="C2708" s="3">
        <v>4.9540086062196718</v>
      </c>
      <c r="D2708" s="3">
        <v>1.9470809045686321E-2</v>
      </c>
      <c r="E2708" s="3">
        <v>0.5429792168950468</v>
      </c>
    </row>
    <row r="2709" spans="2:5">
      <c r="B2709" s="3">
        <f t="shared" si="42"/>
        <v>2.9606069049268147</v>
      </c>
      <c r="C2709" s="3">
        <v>9.2801904354991294</v>
      </c>
      <c r="D2709" s="3">
        <v>0.80639057588427376</v>
      </c>
      <c r="E2709" s="3">
        <v>0.30497146519363993</v>
      </c>
    </row>
    <row r="2710" spans="2:5">
      <c r="B2710" s="3">
        <f t="shared" si="42"/>
        <v>-0.35955421092511308</v>
      </c>
      <c r="C2710" s="3">
        <v>4.7868282113101595</v>
      </c>
      <c r="D2710" s="3">
        <v>6.5004425183874393E-3</v>
      </c>
      <c r="E2710" s="3">
        <v>0.47584154789880062</v>
      </c>
    </row>
    <row r="2711" spans="2:5">
      <c r="B2711" s="3">
        <f t="shared" si="42"/>
        <v>2.6299782284654718</v>
      </c>
      <c r="C2711" s="3">
        <v>7.3983581041901916</v>
      </c>
      <c r="D2711" s="3">
        <v>0.14246040223395484</v>
      </c>
      <c r="E2711" s="3">
        <v>0.36264229255043184</v>
      </c>
    </row>
    <row r="2712" spans="2:5">
      <c r="B2712" s="3">
        <f t="shared" si="42"/>
        <v>3.2125381987862802</v>
      </c>
      <c r="C2712" s="3">
        <v>9.4085512863551735</v>
      </c>
      <c r="D2712" s="3">
        <v>1.7678762169255657</v>
      </c>
      <c r="E2712" s="3">
        <v>0.34417554246650595</v>
      </c>
    </row>
    <row r="2713" spans="2:5">
      <c r="B2713" s="3">
        <f t="shared" si="42"/>
        <v>2.4180145265586663</v>
      </c>
      <c r="C2713" s="3">
        <v>9.1265602587969603</v>
      </c>
      <c r="D2713" s="3">
        <v>2.5673085726493121</v>
      </c>
      <c r="E2713" s="3">
        <v>0.3034424878688925</v>
      </c>
    </row>
    <row r="2714" spans="2:5">
      <c r="B2714" s="3">
        <f t="shared" si="42"/>
        <v>6.0432433470919271</v>
      </c>
      <c r="C2714" s="3">
        <v>9.8804284798730428</v>
      </c>
      <c r="D2714" s="3">
        <v>0.31794183172093882</v>
      </c>
      <c r="E2714" s="3">
        <v>0.4747978148747215</v>
      </c>
    </row>
    <row r="2715" spans="2:5">
      <c r="B2715" s="3">
        <f t="shared" si="42"/>
        <v>1.9470302129486612</v>
      </c>
      <c r="C2715" s="3">
        <v>7.435529648731956</v>
      </c>
      <c r="D2715" s="3">
        <v>2.5924863429670095</v>
      </c>
      <c r="E2715" s="3">
        <v>0.38097170934171576</v>
      </c>
    </row>
    <row r="2716" spans="2:5">
      <c r="B2716" s="3">
        <f t="shared" si="42"/>
        <v>2.846961634051322</v>
      </c>
      <c r="C2716" s="3">
        <v>7.6990264595477154</v>
      </c>
      <c r="D2716" s="3">
        <v>3.766838587603381</v>
      </c>
      <c r="E2716" s="3">
        <v>0.5488845484786522</v>
      </c>
    </row>
    <row r="2717" spans="2:5">
      <c r="B2717" s="3">
        <f t="shared" si="42"/>
        <v>1.5413742956407983</v>
      </c>
      <c r="C2717" s="3">
        <v>5.9823603015228741</v>
      </c>
      <c r="D2717" s="3">
        <v>1.8097476119266487E-2</v>
      </c>
      <c r="E2717" s="3">
        <v>0.39444868312631609</v>
      </c>
    </row>
    <row r="2718" spans="2:5">
      <c r="B2718" s="3">
        <f t="shared" si="42"/>
        <v>-0.98736666150257157</v>
      </c>
      <c r="C2718" s="3">
        <v>5.3295693838312932</v>
      </c>
      <c r="D2718" s="3">
        <v>3.1401409955137787</v>
      </c>
      <c r="E2718" s="3">
        <v>0.53394268623920405</v>
      </c>
    </row>
    <row r="2719" spans="2:5">
      <c r="B2719" s="3">
        <f t="shared" si="42"/>
        <v>-0.90765069510480423</v>
      </c>
      <c r="C2719" s="3">
        <v>5.4383373516037476</v>
      </c>
      <c r="D2719" s="3">
        <v>2.0494094668416394</v>
      </c>
      <c r="E2719" s="3">
        <v>0.56470534379100923</v>
      </c>
    </row>
    <row r="2720" spans="2:5">
      <c r="B2720" s="3">
        <f t="shared" si="42"/>
        <v>-0.54624168931833417</v>
      </c>
      <c r="C2720" s="3">
        <v>5.4321115756706444</v>
      </c>
      <c r="D2720" s="3">
        <v>1.2847682119205297</v>
      </c>
      <c r="E2720" s="3">
        <v>0.54134952848902862</v>
      </c>
    </row>
    <row r="2721" spans="2:5">
      <c r="B2721" s="3">
        <f t="shared" si="42"/>
        <v>-0.47613915558714126</v>
      </c>
      <c r="C2721" s="3">
        <v>5.1790520950956758</v>
      </c>
      <c r="D2721" s="3">
        <v>0.82271797845393246</v>
      </c>
      <c r="E2721" s="3">
        <v>0.50462660603656118</v>
      </c>
    </row>
    <row r="2722" spans="2:5">
      <c r="B2722" s="3">
        <f t="shared" si="42"/>
        <v>2.5931264329854216</v>
      </c>
      <c r="C2722" s="3">
        <v>7.6880397961363567</v>
      </c>
      <c r="D2722" s="3">
        <v>2.5741752372814113</v>
      </c>
      <c r="E2722" s="3">
        <v>0.48504287850581373</v>
      </c>
    </row>
    <row r="2723" spans="2:5">
      <c r="B2723" s="3">
        <f t="shared" si="42"/>
        <v>1.64397613357335</v>
      </c>
      <c r="C2723" s="3">
        <v>7.1086764122440265</v>
      </c>
      <c r="D2723" s="3">
        <v>2.4321115756706444</v>
      </c>
      <c r="E2723" s="3">
        <v>0.3335093234046449</v>
      </c>
    </row>
    <row r="2724" spans="2:5">
      <c r="B2724" s="3">
        <f t="shared" si="42"/>
        <v>2.8866556031262061</v>
      </c>
      <c r="C2724" s="3">
        <v>8.4155400250251766</v>
      </c>
      <c r="D2724" s="3">
        <v>1.3964659566026794</v>
      </c>
      <c r="E2724" s="3">
        <v>0.36758629108554336</v>
      </c>
    </row>
    <row r="2725" spans="2:5">
      <c r="B2725" s="3">
        <f t="shared" si="42"/>
        <v>2.8297838844195624</v>
      </c>
      <c r="C2725" s="3">
        <v>7.5547349467452012</v>
      </c>
      <c r="D2725" s="3">
        <v>-0.23459578234199041</v>
      </c>
      <c r="E2725" s="3">
        <v>0.33085421308023316</v>
      </c>
    </row>
    <row r="2726" spans="2:5">
      <c r="B2726" s="3">
        <f t="shared" si="42"/>
        <v>-0.34775963112881847</v>
      </c>
      <c r="C2726" s="3">
        <v>4.6575518051698355</v>
      </c>
      <c r="D2726" s="3">
        <v>3.7421185949278239</v>
      </c>
      <c r="E2726" s="3">
        <v>0.38269295327616198</v>
      </c>
    </row>
    <row r="2727" spans="2:5">
      <c r="B2727" s="3">
        <f t="shared" si="42"/>
        <v>4.6025176112048811</v>
      </c>
      <c r="C2727" s="3">
        <v>9.6866969817194128</v>
      </c>
      <c r="D2727" s="3">
        <v>2.4498123111667227</v>
      </c>
      <c r="E2727" s="3">
        <v>0.43784600360118409</v>
      </c>
    </row>
    <row r="2728" spans="2:5">
      <c r="B2728" s="3">
        <f t="shared" si="42"/>
        <v>5.1722284375971661</v>
      </c>
      <c r="C2728" s="3">
        <v>8.8883327738273259</v>
      </c>
      <c r="D2728" s="3">
        <v>3.2493972594378491</v>
      </c>
      <c r="E2728" s="3">
        <v>0.58362071596423226</v>
      </c>
    </row>
    <row r="2729" spans="2:5">
      <c r="B2729" s="3">
        <f t="shared" si="42"/>
        <v>4.6879435122494328</v>
      </c>
      <c r="C2729" s="3">
        <v>9.5123752555925165</v>
      </c>
      <c r="D2729" s="3">
        <v>1.076479384746849</v>
      </c>
      <c r="E2729" s="3">
        <v>0.43296609393597218</v>
      </c>
    </row>
    <row r="2730" spans="2:5">
      <c r="B2730" s="3">
        <f t="shared" si="42"/>
        <v>1.5407537335376489</v>
      </c>
      <c r="C2730" s="3">
        <v>6.6701254310739468</v>
      </c>
      <c r="D2730" s="3">
        <v>1.4362926114688559</v>
      </c>
      <c r="E2730" s="3">
        <v>0.4138035218359935</v>
      </c>
    </row>
    <row r="2731" spans="2:5">
      <c r="B2731" s="3">
        <f t="shared" si="42"/>
        <v>6.9193443246427115</v>
      </c>
      <c r="C2731" s="3">
        <v>9.9588000122074032</v>
      </c>
      <c r="D2731" s="3">
        <v>2.7763603625598923</v>
      </c>
      <c r="E2731" s="3">
        <v>0.56790978728598895</v>
      </c>
    </row>
    <row r="2732" spans="2:5">
      <c r="B2732" s="3">
        <f t="shared" si="42"/>
        <v>1.7318489030110271</v>
      </c>
      <c r="C2732" s="3">
        <v>7.2483901486251412</v>
      </c>
      <c r="D2732" s="3">
        <v>2.1682790612506482</v>
      </c>
      <c r="E2732" s="3">
        <v>0.31605883968626969</v>
      </c>
    </row>
    <row r="2733" spans="2:5">
      <c r="B2733" s="3">
        <f t="shared" si="42"/>
        <v>-1.4883251036890517</v>
      </c>
      <c r="C2733" s="3">
        <v>4.5863216040528583</v>
      </c>
      <c r="D2733" s="3">
        <v>-0.75737784966582233</v>
      </c>
      <c r="E2733" s="3">
        <v>0.5894528031250954</v>
      </c>
    </row>
    <row r="2734" spans="2:5">
      <c r="B2734" s="3">
        <f t="shared" si="42"/>
        <v>2.9271221906043223</v>
      </c>
      <c r="C2734" s="3">
        <v>9.9324320200201424</v>
      </c>
      <c r="D2734" s="3">
        <v>3.3118076113162633</v>
      </c>
      <c r="E2734" s="3">
        <v>0.31785332804345834</v>
      </c>
    </row>
    <row r="2735" spans="2:5">
      <c r="B2735" s="3">
        <f t="shared" si="42"/>
        <v>4.1273284190292827</v>
      </c>
      <c r="C2735" s="3">
        <v>7.8698690755943481</v>
      </c>
      <c r="D2735" s="3">
        <v>-0.39954832605975521</v>
      </c>
      <c r="E2735" s="3">
        <v>0.53038117618335523</v>
      </c>
    </row>
    <row r="2736" spans="2:5">
      <c r="B2736" s="3">
        <f t="shared" si="42"/>
        <v>-0.34243620433197286</v>
      </c>
      <c r="C2736" s="3">
        <v>4.9640797143467514</v>
      </c>
      <c r="D2736" s="3">
        <v>-0.37101351969969787</v>
      </c>
      <c r="E2736" s="3">
        <v>0.51941282387768184</v>
      </c>
    </row>
    <row r="2737" spans="2:5">
      <c r="B2737" s="3">
        <f t="shared" si="42"/>
        <v>-0.88704107028147305</v>
      </c>
      <c r="C2737" s="3">
        <v>5.4617755668813137</v>
      </c>
      <c r="D2737" s="3">
        <v>2.2117679372539443</v>
      </c>
      <c r="E2737" s="3">
        <v>0.56317636646626179</v>
      </c>
    </row>
    <row r="2738" spans="2:5">
      <c r="B2738" s="3">
        <f t="shared" si="42"/>
        <v>0.58037982379212139</v>
      </c>
      <c r="C2738" s="3">
        <v>6.1240882595294046</v>
      </c>
      <c r="D2738" s="3">
        <v>0.89901425214392505</v>
      </c>
      <c r="E2738" s="3">
        <v>0.57727591784417243</v>
      </c>
    </row>
    <row r="2739" spans="2:5">
      <c r="B2739" s="3">
        <f t="shared" si="42"/>
        <v>3.0990921126801574</v>
      </c>
      <c r="C2739" s="3">
        <v>8.1804254280220956</v>
      </c>
      <c r="D2739" s="3">
        <v>-0.29136020996734524</v>
      </c>
      <c r="E2739" s="3">
        <v>0.31485030671102021</v>
      </c>
    </row>
    <row r="2740" spans="2:5">
      <c r="B2740" s="3">
        <f t="shared" si="42"/>
        <v>3.2449658319739605</v>
      </c>
      <c r="C2740" s="3">
        <v>9.3558153019806518</v>
      </c>
      <c r="D2740" s="3">
        <v>3.6331675160985135</v>
      </c>
      <c r="E2740" s="3">
        <v>0.36430860316782127</v>
      </c>
    </row>
    <row r="2741" spans="2:5">
      <c r="B2741" s="3">
        <f t="shared" si="42"/>
        <v>0.81847400134175707</v>
      </c>
      <c r="C2741" s="3">
        <v>6.3765984069338053</v>
      </c>
      <c r="D2741" s="3">
        <v>3.3943601794488361</v>
      </c>
      <c r="E2741" s="3">
        <v>0.47393719290749836</v>
      </c>
    </row>
    <row r="2742" spans="2:5">
      <c r="B2742" s="3">
        <f t="shared" si="42"/>
        <v>6.6373810672814457</v>
      </c>
      <c r="C2742" s="3">
        <v>8.9363078707235939</v>
      </c>
      <c r="D2742" s="3">
        <v>-0.77767265846736044</v>
      </c>
      <c r="E2742" s="3">
        <v>0.58730124820703755</v>
      </c>
    </row>
    <row r="2743" spans="2:5">
      <c r="B2743" s="3">
        <f t="shared" si="42"/>
        <v>3.5824604675940606</v>
      </c>
      <c r="C2743" s="3">
        <v>7.6019775994140453</v>
      </c>
      <c r="D2743" s="3">
        <v>-0.24039429914242982</v>
      </c>
      <c r="E2743" s="3">
        <v>0.52171086764122432</v>
      </c>
    </row>
    <row r="2744" spans="2:5">
      <c r="B2744" s="3">
        <f t="shared" si="42"/>
        <v>3.5631241977064825</v>
      </c>
      <c r="C2744" s="3">
        <v>9.935361796929838</v>
      </c>
      <c r="D2744" s="3">
        <v>1.5127414777062289</v>
      </c>
      <c r="E2744" s="3">
        <v>0.3413556321909238</v>
      </c>
    </row>
    <row r="2745" spans="2:5">
      <c r="B2745" s="3">
        <f t="shared" si="42"/>
        <v>1.7320439161450096</v>
      </c>
      <c r="C2745" s="3">
        <v>6.8508560441908015</v>
      </c>
      <c r="D2745" s="3">
        <v>1.3718985564745019</v>
      </c>
      <c r="E2745" s="3">
        <v>0.52473220007934818</v>
      </c>
    </row>
    <row r="2746" spans="2:5">
      <c r="B2746" s="3">
        <f t="shared" si="42"/>
        <v>-2.4404684705507158</v>
      </c>
      <c r="C2746" s="3">
        <v>4.6357615894039732</v>
      </c>
      <c r="D2746" s="3">
        <v>3.3017365031891845</v>
      </c>
      <c r="E2746" s="3">
        <v>0.56468703268532361</v>
      </c>
    </row>
    <row r="2747" spans="2:5">
      <c r="B2747" s="3">
        <f t="shared" si="42"/>
        <v>0.57010735881454977</v>
      </c>
      <c r="C2747" s="3">
        <v>5.8519852290414134</v>
      </c>
      <c r="D2747" s="3">
        <v>-9.8635822626422898E-2</v>
      </c>
      <c r="E2747" s="3">
        <v>0.57346720786156802</v>
      </c>
    </row>
    <row r="2748" spans="2:5">
      <c r="B2748" s="3">
        <f t="shared" si="42"/>
        <v>3.4840672650167832</v>
      </c>
      <c r="C2748" s="3">
        <v>8.9949034089175086</v>
      </c>
      <c r="D2748" s="3">
        <v>-0.30005798516800442</v>
      </c>
      <c r="E2748" s="3">
        <v>0.31461226233710743</v>
      </c>
    </row>
    <row r="2749" spans="2:5">
      <c r="B2749" s="3">
        <f t="shared" si="42"/>
        <v>-2.5142539059297402</v>
      </c>
      <c r="C2749" s="3">
        <v>4.6764122440260021</v>
      </c>
      <c r="D2749" s="3">
        <v>3.7158726767784662</v>
      </c>
      <c r="E2749" s="3">
        <v>0.57858516190069276</v>
      </c>
    </row>
    <row r="2750" spans="2:5">
      <c r="B2750" s="3">
        <f t="shared" si="42"/>
        <v>1.5145454611148637</v>
      </c>
      <c r="C2750" s="3">
        <v>6.8457289345988341</v>
      </c>
      <c r="D2750" s="3">
        <v>2.3201086458937343</v>
      </c>
      <c r="E2750" s="3">
        <v>0.30470595416119878</v>
      </c>
    </row>
    <row r="2751" spans="2:5">
      <c r="B2751" s="3">
        <f t="shared" si="42"/>
        <v>0.40597258111900203</v>
      </c>
      <c r="C2751" s="3">
        <v>4.0639057588427381</v>
      </c>
      <c r="D2751" s="3">
        <v>-0.60661641285439627</v>
      </c>
      <c r="E2751" s="3">
        <v>0.38131962034974209</v>
      </c>
    </row>
    <row r="2752" spans="2:5">
      <c r="B2752" s="3">
        <f t="shared" si="42"/>
        <v>0.79665271522783776</v>
      </c>
      <c r="C2752" s="3">
        <v>6.1253700369273965</v>
      </c>
      <c r="D2752" s="3">
        <v>2.4897915585802792</v>
      </c>
      <c r="E2752" s="3">
        <v>0.40937223426007874</v>
      </c>
    </row>
    <row r="2753" spans="2:5">
      <c r="B2753" s="3">
        <f t="shared" si="42"/>
        <v>1.8447205831268931</v>
      </c>
      <c r="C2753" s="3">
        <v>7.1062959685048988</v>
      </c>
      <c r="D2753" s="3">
        <v>3.8234504226813559</v>
      </c>
      <c r="E2753" s="3">
        <v>0.53283486434522542</v>
      </c>
    </row>
    <row r="2754" spans="2:5">
      <c r="B2754" s="3">
        <f t="shared" si="42"/>
        <v>3.6329589234242672</v>
      </c>
      <c r="C2754" s="3">
        <v>8.7281105990783416</v>
      </c>
      <c r="D2754" s="3">
        <v>-0.26023133030182799</v>
      </c>
      <c r="E2754" s="3">
        <v>0.345722830896939</v>
      </c>
    </row>
    <row r="2755" spans="2:5">
      <c r="B2755" s="3">
        <f t="shared" si="42"/>
        <v>0.13432744664030061</v>
      </c>
      <c r="C2755" s="3">
        <v>4.9900814844203012</v>
      </c>
      <c r="D2755" s="3">
        <v>-0.61500900296029537</v>
      </c>
      <c r="E2755" s="3">
        <v>0.48896145512253175</v>
      </c>
    </row>
    <row r="2756" spans="2:5">
      <c r="B2756" s="3">
        <f t="shared" si="42"/>
        <v>3.3339116303290197</v>
      </c>
      <c r="C2756" s="3">
        <v>7.3588061159092986</v>
      </c>
      <c r="D2756" s="3">
        <v>-0.67238380077517013</v>
      </c>
      <c r="E2756" s="3">
        <v>0.46840723899044767</v>
      </c>
    </row>
    <row r="2757" spans="2:5">
      <c r="B2757" s="3">
        <f t="shared" si="42"/>
        <v>-2.0759767514884544</v>
      </c>
      <c r="C2757" s="3">
        <v>4.1807306131168556</v>
      </c>
      <c r="D2757" s="3">
        <v>2.1791131321146278</v>
      </c>
      <c r="E2757" s="3">
        <v>0.48781701101718189</v>
      </c>
    </row>
    <row r="2758" spans="2:5">
      <c r="B2758" s="3">
        <f t="shared" si="42"/>
        <v>2.1230003978094736</v>
      </c>
      <c r="C2758" s="3">
        <v>6.7552720725119784</v>
      </c>
      <c r="D2758" s="3">
        <v>0.14566484572893468</v>
      </c>
      <c r="E2758" s="3">
        <v>0.45076448866237373</v>
      </c>
    </row>
    <row r="2759" spans="2:5">
      <c r="B2759" s="3">
        <f t="shared" si="42"/>
        <v>3.2161340842031034</v>
      </c>
      <c r="C2759" s="3">
        <v>8.4342173528244881</v>
      </c>
      <c r="D2759" s="3">
        <v>0.50852992339854097</v>
      </c>
      <c r="E2759" s="3">
        <v>0.36525162511062959</v>
      </c>
    </row>
    <row r="2760" spans="2:5">
      <c r="B2760" s="3">
        <f t="shared" si="42"/>
        <v>1.0580969784083543</v>
      </c>
      <c r="C2760" s="3">
        <v>6.6175725577562794</v>
      </c>
      <c r="D2760" s="3">
        <v>2.6545915097506638</v>
      </c>
      <c r="E2760" s="3">
        <v>0.56120792260505992</v>
      </c>
    </row>
    <row r="2761" spans="2:5">
      <c r="B2761" s="3">
        <f t="shared" si="42"/>
        <v>2.2116355455285657</v>
      </c>
      <c r="C2761" s="3">
        <v>7.1269875179296243</v>
      </c>
      <c r="D2761" s="3">
        <v>0.94402905362102119</v>
      </c>
      <c r="E2761" s="3">
        <v>0.45668813135166475</v>
      </c>
    </row>
    <row r="2762" spans="2:5">
      <c r="B2762" s="3">
        <f t="shared" si="42"/>
        <v>3.5827998342893448</v>
      </c>
      <c r="C2762" s="3">
        <v>9.2602313303018278</v>
      </c>
      <c r="D2762" s="3">
        <v>1.0992156743064667</v>
      </c>
      <c r="E2762" s="3">
        <v>0.36546220282601394</v>
      </c>
    </row>
    <row r="2763" spans="2:5">
      <c r="B2763" s="3">
        <f t="shared" ref="B2763:B2826" si="43">10.11-1.136*C2763-0.526*D2763-34.98*E2763+0.0784*D2763*D2763+5.1*C2763*E2763</f>
        <v>0.24536794622238389</v>
      </c>
      <c r="C2763" s="3">
        <v>4.3537705618457592</v>
      </c>
      <c r="D2763" s="3">
        <v>0.44352549821466725</v>
      </c>
      <c r="E2763" s="3">
        <v>0.36795251319925532</v>
      </c>
    </row>
    <row r="2764" spans="2:5">
      <c r="B2764" s="3">
        <f t="shared" si="43"/>
        <v>-0.23848630558553729</v>
      </c>
      <c r="C2764" s="3">
        <v>4.161137730033265</v>
      </c>
      <c r="D2764" s="3">
        <v>0.84026612140263057</v>
      </c>
      <c r="E2764" s="3">
        <v>0.38048646504104738</v>
      </c>
    </row>
    <row r="2765" spans="2:5">
      <c r="B2765" s="3">
        <f t="shared" si="43"/>
        <v>0.37920264061601294</v>
      </c>
      <c r="C2765" s="3">
        <v>5.7712332529679244</v>
      </c>
      <c r="D2765" s="3">
        <v>3.2838831751457258</v>
      </c>
      <c r="E2765" s="3">
        <v>0.41336405529953912</v>
      </c>
    </row>
    <row r="2766" spans="2:5">
      <c r="B2766" s="3">
        <f t="shared" si="43"/>
        <v>0.84721623652396794</v>
      </c>
      <c r="C2766" s="3">
        <v>5.9503158665730762</v>
      </c>
      <c r="D2766" s="3">
        <v>0.78258613849299619</v>
      </c>
      <c r="E2766" s="3">
        <v>0.46177861873226111</v>
      </c>
    </row>
    <row r="2767" spans="2:5">
      <c r="B2767" s="3">
        <f t="shared" si="43"/>
        <v>0.77169922541485825</v>
      </c>
      <c r="C2767" s="3">
        <v>5.0666219061861018</v>
      </c>
      <c r="D2767" s="3">
        <v>-0.89181188390758992</v>
      </c>
      <c r="E2767" s="3">
        <v>0.45010528885769219</v>
      </c>
    </row>
    <row r="2768" spans="2:5">
      <c r="B2768" s="3">
        <f t="shared" si="43"/>
        <v>2.7148461913547965</v>
      </c>
      <c r="C2768" s="3">
        <v>9.7158116397595151</v>
      </c>
      <c r="D2768" s="3">
        <v>3.2345957823419909</v>
      </c>
      <c r="E2768" s="3">
        <v>0.31042817468794826</v>
      </c>
    </row>
    <row r="2769" spans="2:5">
      <c r="B2769" s="3">
        <f t="shared" si="43"/>
        <v>2.8318590791415001</v>
      </c>
      <c r="C2769" s="3">
        <v>7.9002655110324405</v>
      </c>
      <c r="D2769" s="3">
        <v>1.3366496780297248</v>
      </c>
      <c r="E2769" s="3">
        <v>0.42542191839350563</v>
      </c>
    </row>
    <row r="2770" spans="2:5">
      <c r="B2770" s="3">
        <f t="shared" si="43"/>
        <v>3.9146353176805579</v>
      </c>
      <c r="C2770" s="3">
        <v>9.5748161259804068</v>
      </c>
      <c r="D2770" s="3">
        <v>-0.28357799005096584</v>
      </c>
      <c r="E2770" s="3">
        <v>0.32676168095950192</v>
      </c>
    </row>
    <row r="2771" spans="2:5">
      <c r="B2771" s="3">
        <f t="shared" si="43"/>
        <v>-1.254657253635596</v>
      </c>
      <c r="C2771" s="3">
        <v>5.000335703604236</v>
      </c>
      <c r="D2771" s="3">
        <v>1.6332895901364179</v>
      </c>
      <c r="E2771" s="3">
        <v>0.53114108706930752</v>
      </c>
    </row>
    <row r="2772" spans="2:5">
      <c r="B2772" s="3">
        <f t="shared" si="43"/>
        <v>-1.0652783062702067</v>
      </c>
      <c r="C2772" s="3">
        <v>4.9736014893032623</v>
      </c>
      <c r="D2772" s="3">
        <v>1.8696554460280161</v>
      </c>
      <c r="E2772" s="3">
        <v>0.50089114047669914</v>
      </c>
    </row>
    <row r="2773" spans="2:5">
      <c r="B2773" s="3">
        <f t="shared" si="43"/>
        <v>4.8378490094919115</v>
      </c>
      <c r="C2773" s="3">
        <v>8.5078279976805931</v>
      </c>
      <c r="D2773" s="3">
        <v>-0.76744895779290134</v>
      </c>
      <c r="E2773" s="3">
        <v>0.46883754997405924</v>
      </c>
    </row>
    <row r="2774" spans="2:5">
      <c r="B2774" s="3">
        <f t="shared" si="43"/>
        <v>2.5198429501926007</v>
      </c>
      <c r="C2774" s="3">
        <v>7.9308450575273906</v>
      </c>
      <c r="D2774" s="3">
        <v>2.3294167912839132</v>
      </c>
      <c r="E2774" s="3">
        <v>0.40589312417981505</v>
      </c>
    </row>
    <row r="2775" spans="2:5">
      <c r="B2775" s="3">
        <f t="shared" si="43"/>
        <v>0.30031398357871453</v>
      </c>
      <c r="C2775" s="3">
        <v>5.4224066896572776</v>
      </c>
      <c r="D2775" s="3">
        <v>1.7755058442945648</v>
      </c>
      <c r="E2775" s="3">
        <v>0.40447401348918116</v>
      </c>
    </row>
    <row r="2776" spans="2:5">
      <c r="B2776" s="3">
        <f t="shared" si="43"/>
        <v>-0.20437854398812938</v>
      </c>
      <c r="C2776" s="3">
        <v>5.1546983245338298</v>
      </c>
      <c r="D2776" s="3">
        <v>1.8443250831629383</v>
      </c>
      <c r="E2776" s="3">
        <v>0.43207800531022061</v>
      </c>
    </row>
    <row r="2777" spans="2:5">
      <c r="B2777" s="3">
        <f t="shared" si="43"/>
        <v>7.6361501448502302</v>
      </c>
      <c r="C2777" s="3">
        <v>9.8687093722342603</v>
      </c>
      <c r="D2777" s="3">
        <v>6.6469313638721772E-2</v>
      </c>
      <c r="E2777" s="3">
        <v>0.57142551957762389</v>
      </c>
    </row>
    <row r="2778" spans="2:5">
      <c r="B2778" s="3">
        <f t="shared" si="43"/>
        <v>6.0299103901954538</v>
      </c>
      <c r="C2778" s="3">
        <v>9.3977477340006708</v>
      </c>
      <c r="D2778" s="3">
        <v>1.6642658772545547</v>
      </c>
      <c r="E2778" s="3">
        <v>0.56021912289803766</v>
      </c>
    </row>
    <row r="2779" spans="2:5">
      <c r="B2779" s="3">
        <f t="shared" si="43"/>
        <v>-1.3527618740813931</v>
      </c>
      <c r="C2779" s="3">
        <v>4.588885158848842</v>
      </c>
      <c r="D2779" s="3">
        <v>0.92770165105136249</v>
      </c>
      <c r="E2779" s="3">
        <v>0.50353709524826806</v>
      </c>
    </row>
    <row r="2780" spans="2:5">
      <c r="B2780" s="3">
        <f t="shared" si="43"/>
        <v>3.7031232861877985</v>
      </c>
      <c r="C2780" s="3">
        <v>8.3102511673329875</v>
      </c>
      <c r="D2780" s="3">
        <v>-7.9256569109164676E-2</v>
      </c>
      <c r="E2780" s="3">
        <v>0.40411694692831202</v>
      </c>
    </row>
    <row r="2781" spans="2:5">
      <c r="B2781" s="3">
        <f t="shared" si="43"/>
        <v>0.5433579906164816</v>
      </c>
      <c r="C2781" s="3">
        <v>6.370738853114414</v>
      </c>
      <c r="D2781" s="3">
        <v>3.2326120792260511</v>
      </c>
      <c r="E2781" s="3">
        <v>0.58186284981841485</v>
      </c>
    </row>
    <row r="2782" spans="2:5">
      <c r="B2782" s="3">
        <f t="shared" si="43"/>
        <v>2.2849053588624049</v>
      </c>
      <c r="C2782" s="3">
        <v>8.185186315500351</v>
      </c>
      <c r="D2782" s="3">
        <v>2.9979247413556322</v>
      </c>
      <c r="E2782" s="3">
        <v>0.3467482528153325</v>
      </c>
    </row>
    <row r="2783" spans="2:5">
      <c r="B2783" s="3">
        <f t="shared" si="43"/>
        <v>1.974433772754761</v>
      </c>
      <c r="C2783" s="3">
        <v>6.7479476302377392</v>
      </c>
      <c r="D2783" s="3">
        <v>0.37943662831507297</v>
      </c>
      <c r="E2783" s="3">
        <v>0.49799798577837456</v>
      </c>
    </row>
    <row r="2784" spans="2:5">
      <c r="B2784" s="3">
        <f t="shared" si="43"/>
        <v>3.3568366309108271</v>
      </c>
      <c r="C2784" s="3">
        <v>8.0625019074068422</v>
      </c>
      <c r="D2784" s="3">
        <v>3.3653675954466387</v>
      </c>
      <c r="E2784" s="3">
        <v>0.53562730796227909</v>
      </c>
    </row>
    <row r="2785" spans="2:5">
      <c r="B2785" s="3">
        <f t="shared" si="43"/>
        <v>2.1404396654601001</v>
      </c>
      <c r="C2785" s="3">
        <v>7.0486159855952639</v>
      </c>
      <c r="D2785" s="3">
        <v>1.0259712515640733</v>
      </c>
      <c r="E2785" s="3">
        <v>0.51119113742484812</v>
      </c>
    </row>
    <row r="2786" spans="2:5">
      <c r="B2786" s="3">
        <f t="shared" si="43"/>
        <v>-1.8381844723017782</v>
      </c>
      <c r="C2786" s="3">
        <v>4.4850611896114998</v>
      </c>
      <c r="D2786" s="3">
        <v>-0.33881649220252086</v>
      </c>
      <c r="E2786" s="3">
        <v>0.58155156102175964</v>
      </c>
    </row>
    <row r="2787" spans="2:5">
      <c r="B2787" s="3">
        <f t="shared" si="43"/>
        <v>0.10605906883131411</v>
      </c>
      <c r="C2787" s="3">
        <v>4.43580431531724</v>
      </c>
      <c r="D2787" s="3">
        <v>1.9869991149632251</v>
      </c>
      <c r="E2787" s="3">
        <v>0.34224372081667531</v>
      </c>
    </row>
    <row r="2788" spans="2:5">
      <c r="B2788" s="3">
        <f t="shared" si="43"/>
        <v>3.7590328487114455</v>
      </c>
      <c r="C2788" s="3">
        <v>8.4644306772057245</v>
      </c>
      <c r="D2788" s="3">
        <v>3.56450086977752</v>
      </c>
      <c r="E2788" s="3">
        <v>0.50599993896298101</v>
      </c>
    </row>
    <row r="2789" spans="2:5">
      <c r="B2789" s="3">
        <f t="shared" si="43"/>
        <v>5.1620767680114028</v>
      </c>
      <c r="C2789" s="3">
        <v>9.7535325174718466</v>
      </c>
      <c r="D2789" s="3">
        <v>0.91991943113498342</v>
      </c>
      <c r="E2789" s="3">
        <v>0.44365062410351874</v>
      </c>
    </row>
    <row r="2790" spans="2:5">
      <c r="B2790" s="3">
        <f t="shared" si="43"/>
        <v>2.8010957150080102</v>
      </c>
      <c r="C2790" s="3">
        <v>7.7125766777550577</v>
      </c>
      <c r="D2790" s="3">
        <v>1.835169530320139</v>
      </c>
      <c r="E2790" s="3">
        <v>0.49466536454359566</v>
      </c>
    </row>
    <row r="2791" spans="2:5">
      <c r="B2791" s="3">
        <f t="shared" si="43"/>
        <v>0.81414145335345012</v>
      </c>
      <c r="C2791" s="3">
        <v>5.5051728873561814</v>
      </c>
      <c r="D2791" s="3">
        <v>-9.2837305825983485E-2</v>
      </c>
      <c r="E2791" s="3">
        <v>0.4478072450941496</v>
      </c>
    </row>
    <row r="2792" spans="2:5">
      <c r="B2792" s="3">
        <f t="shared" si="43"/>
        <v>1.5248598668360831</v>
      </c>
      <c r="C2792" s="3">
        <v>6.669209875789667</v>
      </c>
      <c r="D2792" s="3">
        <v>1.4485000152592549</v>
      </c>
      <c r="E2792" s="3">
        <v>0.42553178502761924</v>
      </c>
    </row>
    <row r="2793" spans="2:5">
      <c r="B2793" s="3">
        <f t="shared" si="43"/>
        <v>0.81252648393132354</v>
      </c>
      <c r="C2793" s="3">
        <v>5.8962981048005618</v>
      </c>
      <c r="D2793" s="3">
        <v>2.4211249122592853</v>
      </c>
      <c r="E2793" s="3">
        <v>0.36369518112735372</v>
      </c>
    </row>
    <row r="2794" spans="2:5">
      <c r="B2794" s="3">
        <f t="shared" si="43"/>
        <v>3.53945289031115</v>
      </c>
      <c r="C2794" s="3">
        <v>8.0234992522965172</v>
      </c>
      <c r="D2794" s="3">
        <v>1.6076540421765806</v>
      </c>
      <c r="E2794" s="3">
        <v>0.53657032990508746</v>
      </c>
    </row>
    <row r="2795" spans="2:5">
      <c r="B2795" s="3">
        <f t="shared" si="43"/>
        <v>-0.75111629934150592</v>
      </c>
      <c r="C2795" s="3">
        <v>5.3191320535905025</v>
      </c>
      <c r="D2795" s="3">
        <v>3.5524460585345015</v>
      </c>
      <c r="E2795" s="3">
        <v>0.5016785180211798</v>
      </c>
    </row>
    <row r="2796" spans="2:5">
      <c r="B2796" s="3">
        <f t="shared" si="43"/>
        <v>3.6705499348692445</v>
      </c>
      <c r="C2796" s="3">
        <v>8.0943632312997842</v>
      </c>
      <c r="D2796" s="3">
        <v>-0.74806970427564323</v>
      </c>
      <c r="E2796" s="3">
        <v>0.36792504654072694</v>
      </c>
    </row>
    <row r="2797" spans="2:5">
      <c r="B2797" s="3">
        <f t="shared" si="43"/>
        <v>3.113075733488234</v>
      </c>
      <c r="C2797" s="3">
        <v>7.7045197912533947</v>
      </c>
      <c r="D2797" s="3">
        <v>-8.7801751762443869E-2</v>
      </c>
      <c r="E2797" s="3">
        <v>0.39615161595507675</v>
      </c>
    </row>
    <row r="2798" spans="2:5">
      <c r="B2798" s="3">
        <f t="shared" si="43"/>
        <v>1.9306471177027191</v>
      </c>
      <c r="C2798" s="3">
        <v>6.297860652485733</v>
      </c>
      <c r="D2798" s="3">
        <v>7.1504867702261388E-2</v>
      </c>
      <c r="E2798" s="3">
        <v>0.345265053254799</v>
      </c>
    </row>
    <row r="2799" spans="2:5">
      <c r="B2799" s="3">
        <f t="shared" si="43"/>
        <v>0.78411703321279447</v>
      </c>
      <c r="C2799" s="3">
        <v>5.5518662068544575</v>
      </c>
      <c r="D2799" s="3">
        <v>-0.57838679158909878</v>
      </c>
      <c r="E2799" s="3">
        <v>0.5025025177770317</v>
      </c>
    </row>
    <row r="2800" spans="2:5">
      <c r="B2800" s="3">
        <f t="shared" si="43"/>
        <v>5.3769015892774377</v>
      </c>
      <c r="C2800" s="3">
        <v>9.7701956236457406</v>
      </c>
      <c r="D2800" s="3">
        <v>0.64418469801934863</v>
      </c>
      <c r="E2800" s="3">
        <v>0.44936368907742541</v>
      </c>
    </row>
    <row r="2801" spans="2:5">
      <c r="B2801" s="3">
        <f t="shared" si="43"/>
        <v>3.0070169129101441</v>
      </c>
      <c r="C2801" s="3">
        <v>8.9255043183690912</v>
      </c>
      <c r="D2801" s="3">
        <v>0.38660847804193255</v>
      </c>
      <c r="E2801" s="3">
        <v>0.30626239814447459</v>
      </c>
    </row>
    <row r="2802" spans="2:5">
      <c r="B2802" s="3">
        <f t="shared" si="43"/>
        <v>5.5944697913540296</v>
      </c>
      <c r="C2802" s="3">
        <v>9.7764213995788438</v>
      </c>
      <c r="D2802" s="3">
        <v>-0.25519577623828849</v>
      </c>
      <c r="E2802" s="3">
        <v>0.4335520493179113</v>
      </c>
    </row>
    <row r="2803" spans="2:5">
      <c r="B2803" s="3">
        <f t="shared" si="43"/>
        <v>-2.9314561307988409</v>
      </c>
      <c r="C2803" s="3">
        <v>4.0327768791772209</v>
      </c>
      <c r="D2803" s="3">
        <v>1.9659413434247872</v>
      </c>
      <c r="E2803" s="3">
        <v>0.53626819666127501</v>
      </c>
    </row>
    <row r="2804" spans="2:5">
      <c r="B2804" s="3">
        <f t="shared" si="43"/>
        <v>-1.6702224481036296</v>
      </c>
      <c r="C2804" s="3">
        <v>4.5594042786950286</v>
      </c>
      <c r="D2804" s="3">
        <v>3.758598590044862</v>
      </c>
      <c r="E2804" s="3">
        <v>0.48872341074861902</v>
      </c>
    </row>
    <row r="2805" spans="2:5">
      <c r="B2805" s="3">
        <f t="shared" si="43"/>
        <v>5.0044509302501687</v>
      </c>
      <c r="C2805" s="3">
        <v>8.9192785424359879</v>
      </c>
      <c r="D2805" s="3">
        <v>2.4829248939481792</v>
      </c>
      <c r="E2805" s="3">
        <v>0.55664845728934598</v>
      </c>
    </row>
    <row r="2806" spans="2:5">
      <c r="B2806" s="3">
        <f t="shared" si="43"/>
        <v>0.2049322612875546</v>
      </c>
      <c r="C2806" s="3">
        <v>5.5337382122257148</v>
      </c>
      <c r="D2806" s="3">
        <v>3.0936002685628834</v>
      </c>
      <c r="E2806" s="3">
        <v>0.40571916867580182</v>
      </c>
    </row>
    <row r="2807" spans="2:5">
      <c r="B2807" s="3">
        <f t="shared" si="43"/>
        <v>4.5366323225990506</v>
      </c>
      <c r="C2807" s="3">
        <v>9.0701620532853173</v>
      </c>
      <c r="D2807" s="3">
        <v>1.1427045503097628</v>
      </c>
      <c r="E2807" s="3">
        <v>0.46365550706503494</v>
      </c>
    </row>
    <row r="2808" spans="2:5">
      <c r="B2808" s="3">
        <f t="shared" si="43"/>
        <v>4.5231597156408903</v>
      </c>
      <c r="C2808" s="3">
        <v>7.93542283394879</v>
      </c>
      <c r="D2808" s="3">
        <v>-0.8443556016724143</v>
      </c>
      <c r="E2808" s="3">
        <v>0.53322855311746575</v>
      </c>
    </row>
    <row r="2809" spans="2:5">
      <c r="B2809" s="3">
        <f t="shared" si="43"/>
        <v>-0.25249222990189146</v>
      </c>
      <c r="C2809" s="3">
        <v>5.0739463484603409</v>
      </c>
      <c r="D2809" s="3">
        <v>0.72276985992004139</v>
      </c>
      <c r="E2809" s="3">
        <v>0.46790368358409373</v>
      </c>
    </row>
    <row r="2810" spans="2:5">
      <c r="B2810" s="3">
        <f t="shared" si="43"/>
        <v>-0.19761754908270923</v>
      </c>
      <c r="C2810" s="3">
        <v>4.9838557084871979</v>
      </c>
      <c r="D2810" s="3">
        <v>0.44077883236182758</v>
      </c>
      <c r="E2810" s="3">
        <v>0.46320688497573775</v>
      </c>
    </row>
    <row r="2811" spans="2:5">
      <c r="B2811" s="3">
        <f t="shared" si="43"/>
        <v>4.5956038364498148</v>
      </c>
      <c r="C2811" s="3">
        <v>8.6925870540482801</v>
      </c>
      <c r="D2811" s="3">
        <v>1.8150273140659809</v>
      </c>
      <c r="E2811" s="3">
        <v>0.54070863979003259</v>
      </c>
    </row>
    <row r="2812" spans="2:5">
      <c r="B2812" s="3">
        <f t="shared" si="43"/>
        <v>-0.81201671581144286</v>
      </c>
      <c r="C2812" s="3">
        <v>4.0058595538193913</v>
      </c>
      <c r="D2812" s="3">
        <v>2.2477797784356213</v>
      </c>
      <c r="E2812" s="3">
        <v>0.38385570848719747</v>
      </c>
    </row>
    <row r="2813" spans="2:5">
      <c r="B2813" s="3">
        <f t="shared" si="43"/>
        <v>-0.75877638834436567</v>
      </c>
      <c r="C2813" s="3">
        <v>5.4828333384197521</v>
      </c>
      <c r="D2813" s="3">
        <v>1.3625904110843226</v>
      </c>
      <c r="E2813" s="3">
        <v>0.57984862819299909</v>
      </c>
    </row>
    <row r="2814" spans="2:5">
      <c r="B2814" s="3">
        <f t="shared" si="43"/>
        <v>5.4299419790852816</v>
      </c>
      <c r="C2814" s="3">
        <v>9.5951414532914221</v>
      </c>
      <c r="D2814" s="3">
        <v>3.040803247169408</v>
      </c>
      <c r="E2814" s="3">
        <v>0.50838038270210884</v>
      </c>
    </row>
    <row r="2815" spans="2:5">
      <c r="B2815" s="3">
        <f t="shared" si="43"/>
        <v>3.7549422914522417</v>
      </c>
      <c r="C2815" s="3">
        <v>8.2472609637745293</v>
      </c>
      <c r="D2815" s="3">
        <v>2.6547441022980438</v>
      </c>
      <c r="E2815" s="3">
        <v>0.54479201635792107</v>
      </c>
    </row>
    <row r="2816" spans="2:5">
      <c r="B2816" s="3">
        <f t="shared" si="43"/>
        <v>0.53659175596230479</v>
      </c>
      <c r="C2816" s="3">
        <v>4.4709616382335886</v>
      </c>
      <c r="D2816" s="3">
        <v>2.218024231696524</v>
      </c>
      <c r="E2816" s="3">
        <v>0.30492568742942594</v>
      </c>
    </row>
    <row r="2817" spans="2:5">
      <c r="B2817" s="3">
        <f t="shared" si="43"/>
        <v>4.82723892171526</v>
      </c>
      <c r="C2817" s="3">
        <v>8.8218634601886041</v>
      </c>
      <c r="D2817" s="3">
        <v>3.7596667378765218</v>
      </c>
      <c r="E2817" s="3">
        <v>0.56018250068666642</v>
      </c>
    </row>
    <row r="2818" spans="2:5">
      <c r="B2818" s="3">
        <f t="shared" si="43"/>
        <v>3.4555897025417117</v>
      </c>
      <c r="C2818" s="3">
        <v>9.0113834040345466</v>
      </c>
      <c r="D2818" s="3">
        <v>-0.39970091860713519</v>
      </c>
      <c r="E2818" s="3">
        <v>0.30604266487624743</v>
      </c>
    </row>
    <row r="2819" spans="2:5">
      <c r="B2819" s="3">
        <f t="shared" si="43"/>
        <v>2.3742147406829801</v>
      </c>
      <c r="C2819" s="3">
        <v>6.7893307290871912</v>
      </c>
      <c r="D2819" s="3">
        <v>-0.29837946714682451</v>
      </c>
      <c r="E2819" s="3">
        <v>0.52772606585894344</v>
      </c>
    </row>
    <row r="2820" spans="2:5">
      <c r="B2820" s="3">
        <f t="shared" si="43"/>
        <v>4.3314282780045623</v>
      </c>
      <c r="C2820" s="3">
        <v>9.2025513473921929</v>
      </c>
      <c r="D2820" s="3">
        <v>1.9644154179509874</v>
      </c>
      <c r="E2820" s="3">
        <v>0.45229346598712117</v>
      </c>
    </row>
    <row r="2821" spans="2:5">
      <c r="B2821" s="3">
        <f t="shared" si="43"/>
        <v>3.1642133222647697</v>
      </c>
      <c r="C2821" s="3">
        <v>9.3620410779137551</v>
      </c>
      <c r="D2821" s="3">
        <v>3.6652119510483105</v>
      </c>
      <c r="E2821" s="3">
        <v>0.35751518295846429</v>
      </c>
    </row>
    <row r="2822" spans="2:5">
      <c r="B2822" s="3">
        <f t="shared" si="43"/>
        <v>0.51497141103914323</v>
      </c>
      <c r="C2822" s="3">
        <v>5.7613452558977016</v>
      </c>
      <c r="D2822" s="3">
        <v>2.0294198431348613</v>
      </c>
      <c r="E2822" s="3">
        <v>0.41191747795037692</v>
      </c>
    </row>
    <row r="2823" spans="2:5">
      <c r="B2823" s="3">
        <f t="shared" si="43"/>
        <v>2.5905748343815738</v>
      </c>
      <c r="C2823" s="3">
        <v>7.7041535691396827</v>
      </c>
      <c r="D2823" s="3">
        <v>2.2387768181402024</v>
      </c>
      <c r="E2823" s="3">
        <v>0.46788537247840811</v>
      </c>
    </row>
    <row r="2824" spans="2:5">
      <c r="B2824" s="3">
        <f t="shared" si="43"/>
        <v>2.3637002957914799</v>
      </c>
      <c r="C2824" s="3">
        <v>8.1304361095004118</v>
      </c>
      <c r="D2824" s="3">
        <v>1.1019623401593064</v>
      </c>
      <c r="E2824" s="3">
        <v>0.30443128757591476</v>
      </c>
    </row>
    <row r="2825" spans="2:5">
      <c r="B2825" s="3">
        <f t="shared" si="43"/>
        <v>-1.6671516717925776</v>
      </c>
      <c r="C2825" s="3">
        <v>4.0578630939664908</v>
      </c>
      <c r="D2825" s="3">
        <v>2.3448286385692922</v>
      </c>
      <c r="E2825" s="3">
        <v>0.44558244575334938</v>
      </c>
    </row>
    <row r="2826" spans="2:5">
      <c r="B2826" s="3">
        <f t="shared" si="43"/>
        <v>4.4591385411265279</v>
      </c>
      <c r="C2826" s="3">
        <v>9.7465742973113194</v>
      </c>
      <c r="D2826" s="3">
        <v>3.7003082369457081</v>
      </c>
      <c r="E2826" s="3">
        <v>0.42737205114902188</v>
      </c>
    </row>
    <row r="2827" spans="2:5">
      <c r="B2827" s="3">
        <f t="shared" ref="B2827:B2890" si="44">10.11-1.136*C2827-0.526*D2827-34.98*E2827+0.0784*D2827*D2827+5.1*C2827*E2827</f>
        <v>0.84972440356238721</v>
      </c>
      <c r="C2827" s="3">
        <v>5.9946287423322246</v>
      </c>
      <c r="D2827" s="3">
        <v>1.1370586260567035</v>
      </c>
      <c r="E2827" s="3">
        <v>0.44326609088412122</v>
      </c>
    </row>
    <row r="2828" spans="2:5">
      <c r="B2828" s="3">
        <f t="shared" si="44"/>
        <v>-0.14628904431212497</v>
      </c>
      <c r="C2828" s="3">
        <v>5.1270485549485763</v>
      </c>
      <c r="D2828" s="3">
        <v>1.5504318369090857</v>
      </c>
      <c r="E2828" s="3">
        <v>0.43080538346507158</v>
      </c>
    </row>
    <row r="2829" spans="2:5">
      <c r="B2829" s="3">
        <f t="shared" si="44"/>
        <v>1.0685282878219127E-2</v>
      </c>
      <c r="C2829" s="3">
        <v>5.6469008453627128</v>
      </c>
      <c r="D2829" s="3">
        <v>2.9378032776879177</v>
      </c>
      <c r="E2829" s="3">
        <v>0.45557115390484326</v>
      </c>
    </row>
    <row r="2830" spans="2:5">
      <c r="B2830" s="3">
        <f t="shared" si="44"/>
        <v>5.3043327633712885</v>
      </c>
      <c r="C2830" s="3">
        <v>8.6914883877071443</v>
      </c>
      <c r="D2830" s="3">
        <v>0.99926755577257609</v>
      </c>
      <c r="E2830" s="3">
        <v>0.59007538071840571</v>
      </c>
    </row>
    <row r="2831" spans="2:5">
      <c r="B2831" s="3">
        <f t="shared" si="44"/>
        <v>0.46599269043148261</v>
      </c>
      <c r="C2831" s="3">
        <v>5.6763817255165261</v>
      </c>
      <c r="D2831" s="3">
        <v>2.3288064210943933</v>
      </c>
      <c r="E2831" s="3">
        <v>0.39729606006042661</v>
      </c>
    </row>
    <row r="2832" spans="2:5">
      <c r="B2832" s="3">
        <f t="shared" si="44"/>
        <v>0.42241566730696611</v>
      </c>
      <c r="C2832" s="3">
        <v>5.5743888668477428</v>
      </c>
      <c r="D2832" s="3">
        <v>2.7430951872310558</v>
      </c>
      <c r="E2832" s="3">
        <v>0.38196966460158083</v>
      </c>
    </row>
    <row r="2833" spans="2:5">
      <c r="B2833" s="3">
        <f t="shared" si="44"/>
        <v>3.5173892102497604</v>
      </c>
      <c r="C2833" s="3">
        <v>8.6975310525833915</v>
      </c>
      <c r="D2833" s="3">
        <v>2.9567247535630363</v>
      </c>
      <c r="E2833" s="3">
        <v>0.44336680196539202</v>
      </c>
    </row>
    <row r="2834" spans="2:5">
      <c r="B2834" s="3">
        <f t="shared" si="44"/>
        <v>3.25082708969612</v>
      </c>
      <c r="C2834" s="3">
        <v>7.7493820001831111</v>
      </c>
      <c r="D2834" s="3">
        <v>1.4492629779961548</v>
      </c>
      <c r="E2834" s="3">
        <v>0.55963316751609848</v>
      </c>
    </row>
    <row r="2835" spans="2:5">
      <c r="B2835" s="3">
        <f t="shared" si="44"/>
        <v>6.3670840959342456</v>
      </c>
      <c r="C2835" s="3">
        <v>9.7150791955320912</v>
      </c>
      <c r="D2835" s="3">
        <v>0.56163212988677635</v>
      </c>
      <c r="E2835" s="3">
        <v>0.51926633503219699</v>
      </c>
    </row>
    <row r="2836" spans="2:5">
      <c r="B2836" s="3">
        <f t="shared" si="44"/>
        <v>3.4434389000273491</v>
      </c>
      <c r="C2836" s="3">
        <v>8.3020111697744685</v>
      </c>
      <c r="D2836" s="3">
        <v>0.98568681905575728</v>
      </c>
      <c r="E2836" s="3">
        <v>0.43569444868312635</v>
      </c>
    </row>
    <row r="2837" spans="2:5">
      <c r="B2837" s="3">
        <f t="shared" si="44"/>
        <v>4.987464898947394</v>
      </c>
      <c r="C2837" s="3">
        <v>8.5442670979949344</v>
      </c>
      <c r="D2837" s="3">
        <v>-0.66261787774285108</v>
      </c>
      <c r="E2837" s="3">
        <v>0.4887050996429334</v>
      </c>
    </row>
    <row r="2838" spans="2:5">
      <c r="B2838" s="3">
        <f t="shared" si="44"/>
        <v>2.1977274857446361</v>
      </c>
      <c r="C2838" s="3">
        <v>6.4458143864253667</v>
      </c>
      <c r="D2838" s="3">
        <v>-0.81337931455427714</v>
      </c>
      <c r="E2838" s="3">
        <v>0.50776696066164129</v>
      </c>
    </row>
    <row r="2839" spans="2:5">
      <c r="B2839" s="3">
        <f t="shared" si="44"/>
        <v>0.95591834323129099</v>
      </c>
      <c r="C2839" s="3">
        <v>5.9431745353556931</v>
      </c>
      <c r="D2839" s="3">
        <v>1.0946378978850673</v>
      </c>
      <c r="E2839" s="3">
        <v>0.41132236701559494</v>
      </c>
    </row>
    <row r="2840" spans="2:5">
      <c r="B2840" s="3">
        <f t="shared" si="44"/>
        <v>4.5551403078992649</v>
      </c>
      <c r="C2840" s="3">
        <v>9.5836054567094937</v>
      </c>
      <c r="D2840" s="3">
        <v>-4.4862208929715708E-3</v>
      </c>
      <c r="E2840" s="3">
        <v>0.38353526413769951</v>
      </c>
    </row>
    <row r="2841" spans="2:5">
      <c r="B2841" s="3">
        <f t="shared" si="44"/>
        <v>3.8660953798762687</v>
      </c>
      <c r="C2841" s="3">
        <v>8.048219244972076</v>
      </c>
      <c r="D2841" s="3">
        <v>-5.6672872096926841E-2</v>
      </c>
      <c r="E2841" s="3">
        <v>0.47293923764763329</v>
      </c>
    </row>
    <row r="2842" spans="2:5">
      <c r="B2842" s="3">
        <f t="shared" si="44"/>
        <v>0.94168061250125845</v>
      </c>
      <c r="C2842" s="3">
        <v>6.1499069185460975</v>
      </c>
      <c r="D2842" s="3">
        <v>1.073122348704489</v>
      </c>
      <c r="E2842" s="3">
        <v>0.47237159337137968</v>
      </c>
    </row>
    <row r="2843" spans="2:5">
      <c r="B2843" s="3">
        <f t="shared" si="44"/>
        <v>0.81010182190919089</v>
      </c>
      <c r="C2843" s="3">
        <v>5.3967711416974389</v>
      </c>
      <c r="D2843" s="3">
        <v>-0.51139866328928496</v>
      </c>
      <c r="E2843" s="3">
        <v>0.46384777367473373</v>
      </c>
    </row>
    <row r="2844" spans="2:5">
      <c r="B2844" s="3">
        <f t="shared" si="44"/>
        <v>0.70296836633746551</v>
      </c>
      <c r="C2844" s="3">
        <v>5.8800012207403789</v>
      </c>
      <c r="D2844" s="3">
        <v>2.1556138798181097</v>
      </c>
      <c r="E2844" s="3">
        <v>0.39218726157414469</v>
      </c>
    </row>
    <row r="2845" spans="2:5">
      <c r="B2845" s="3">
        <f t="shared" si="44"/>
        <v>-2.8794664831574739</v>
      </c>
      <c r="C2845" s="3">
        <v>4.1179235206152534</v>
      </c>
      <c r="D2845" s="3">
        <v>2.931394390697958</v>
      </c>
      <c r="E2845" s="3">
        <v>0.53247779778435622</v>
      </c>
    </row>
    <row r="2846" spans="2:5">
      <c r="B2846" s="3">
        <f t="shared" si="44"/>
        <v>2.2805881532134684</v>
      </c>
      <c r="C2846" s="3">
        <v>6.2606891079439677</v>
      </c>
      <c r="D2846" s="3">
        <v>-0.77767265846736044</v>
      </c>
      <c r="E2846" s="3">
        <v>0.38477126377147741</v>
      </c>
    </row>
    <row r="2847" spans="2:5">
      <c r="B2847" s="3">
        <f t="shared" si="44"/>
        <v>1.3913907933842822</v>
      </c>
      <c r="C2847" s="3">
        <v>6.5066072573015532</v>
      </c>
      <c r="D2847" s="3">
        <v>2.1485946226386301</v>
      </c>
      <c r="E2847" s="3">
        <v>0.31112399670400098</v>
      </c>
    </row>
    <row r="2848" spans="2:5">
      <c r="B2848" s="3">
        <f t="shared" si="44"/>
        <v>3.7073443110427124</v>
      </c>
      <c r="C2848" s="3">
        <v>9.0172429578539379</v>
      </c>
      <c r="D2848" s="3">
        <v>2.5110019226660971</v>
      </c>
      <c r="E2848" s="3">
        <v>0.4240028077028718</v>
      </c>
    </row>
    <row r="2849" spans="2:5">
      <c r="B2849" s="3">
        <f t="shared" si="44"/>
        <v>3.6912339397685976</v>
      </c>
      <c r="C2849" s="3">
        <v>8.9293496505630667</v>
      </c>
      <c r="D2849" s="3">
        <v>2.8853114413892027</v>
      </c>
      <c r="E2849" s="3">
        <v>0.43466902676473279</v>
      </c>
    </row>
    <row r="2850" spans="2:5">
      <c r="B2850" s="3">
        <f t="shared" si="44"/>
        <v>4.0003230468658835E-2</v>
      </c>
      <c r="C2850" s="3">
        <v>4.2960905789361252</v>
      </c>
      <c r="D2850" s="3">
        <v>3.2254402294991911</v>
      </c>
      <c r="E2850" s="3">
        <v>0.32966399121066925</v>
      </c>
    </row>
    <row r="2851" spans="2:5">
      <c r="B2851" s="3">
        <f t="shared" si="44"/>
        <v>2.4439139750878844</v>
      </c>
      <c r="C2851" s="3">
        <v>7.5812860499893189</v>
      </c>
      <c r="D2851" s="3">
        <v>2.7746818445387125</v>
      </c>
      <c r="E2851" s="3">
        <v>0.4891079439680166</v>
      </c>
    </row>
    <row r="2852" spans="2:5">
      <c r="B2852" s="3">
        <f t="shared" si="44"/>
        <v>1.6637099567238387</v>
      </c>
      <c r="C2852" s="3">
        <v>6.4809717093417163</v>
      </c>
      <c r="D2852" s="3">
        <v>4.1749320963164083E-2</v>
      </c>
      <c r="E2852" s="3">
        <v>0.55114597003082366</v>
      </c>
    </row>
    <row r="2853" spans="2:5">
      <c r="B2853" s="3">
        <f t="shared" si="44"/>
        <v>3.4349009236336006</v>
      </c>
      <c r="C2853" s="3">
        <v>7.7834406567583239</v>
      </c>
      <c r="D2853" s="3">
        <v>0.12262337107455679</v>
      </c>
      <c r="E2853" s="3">
        <v>0.4729483932004761</v>
      </c>
    </row>
    <row r="2854" spans="2:5">
      <c r="B2854" s="3">
        <f t="shared" si="44"/>
        <v>0.55516097267339326</v>
      </c>
      <c r="C2854" s="3">
        <v>6.0711691640980252</v>
      </c>
      <c r="D2854" s="3">
        <v>2.8537247840815452</v>
      </c>
      <c r="E2854" s="3">
        <v>0.44694662312692646</v>
      </c>
    </row>
    <row r="2855" spans="2:5">
      <c r="B2855" s="3">
        <f t="shared" si="44"/>
        <v>1.6315741535255235</v>
      </c>
      <c r="C2855" s="3">
        <v>7.0224311044648582</v>
      </c>
      <c r="D2855" s="3">
        <v>2.3773308511612292</v>
      </c>
      <c r="E2855" s="3">
        <v>0.36725669118320259</v>
      </c>
    </row>
    <row r="2856" spans="2:5">
      <c r="B2856" s="3">
        <f t="shared" si="44"/>
        <v>1.0557217623584876</v>
      </c>
      <c r="C2856" s="3">
        <v>6.5262001403851437</v>
      </c>
      <c r="D2856" s="3">
        <v>3.2422254097109899</v>
      </c>
      <c r="E2856" s="3">
        <v>0.44756920072023682</v>
      </c>
    </row>
    <row r="2857" spans="2:5">
      <c r="B2857" s="3">
        <f t="shared" si="44"/>
        <v>0.31305891092990468</v>
      </c>
      <c r="C2857" s="3">
        <v>4.5372478408154544</v>
      </c>
      <c r="D2857" s="3">
        <v>2.0832850123599966</v>
      </c>
      <c r="E2857" s="3">
        <v>0.32829981383709217</v>
      </c>
    </row>
    <row r="2858" spans="2:5">
      <c r="B2858" s="3">
        <f t="shared" si="44"/>
        <v>2.7565797950573927</v>
      </c>
      <c r="C2858" s="3">
        <v>7.153538621173742</v>
      </c>
      <c r="D2858" s="3">
        <v>-0.47813348796044797</v>
      </c>
      <c r="E2858" s="3">
        <v>0.33503830072939234</v>
      </c>
    </row>
    <row r="2859" spans="2:5">
      <c r="B2859" s="3">
        <f t="shared" si="44"/>
        <v>-0.62999833461386956</v>
      </c>
      <c r="C2859" s="3">
        <v>5.7078768272957552</v>
      </c>
      <c r="D2859" s="3">
        <v>3.0136417737357704</v>
      </c>
      <c r="E2859" s="3">
        <v>0.57628711813715017</v>
      </c>
    </row>
    <row r="2860" spans="2:5">
      <c r="B2860" s="3">
        <f t="shared" si="44"/>
        <v>0.76587734886785874</v>
      </c>
      <c r="C2860" s="3">
        <v>4.7765739921262247</v>
      </c>
      <c r="D2860" s="3">
        <v>-0.46195867793816947</v>
      </c>
      <c r="E2860" s="3">
        <v>0.39339579454939422</v>
      </c>
    </row>
    <row r="2861" spans="2:5">
      <c r="B2861" s="3">
        <f t="shared" si="44"/>
        <v>4.6335779220561726</v>
      </c>
      <c r="C2861" s="3">
        <v>8.547746208075198</v>
      </c>
      <c r="D2861" s="3">
        <v>3.201635792107913</v>
      </c>
      <c r="E2861" s="3">
        <v>0.59374675740836813</v>
      </c>
    </row>
    <row r="2862" spans="2:5">
      <c r="B2862" s="3">
        <f t="shared" si="44"/>
        <v>0.74629681873285847</v>
      </c>
      <c r="C2862" s="3">
        <v>5.7847834711752677</v>
      </c>
      <c r="D2862" s="3">
        <v>2.2923368022705772</v>
      </c>
      <c r="E2862" s="3">
        <v>0.36483046967986082</v>
      </c>
    </row>
    <row r="2863" spans="2:5">
      <c r="B2863" s="3">
        <f t="shared" si="44"/>
        <v>0.67700874933413058</v>
      </c>
      <c r="C2863" s="3">
        <v>4.9789117099520857</v>
      </c>
      <c r="D2863" s="3">
        <v>2.8993499557481615</v>
      </c>
      <c r="E2863" s="3">
        <v>0.30361644337290566</v>
      </c>
    </row>
    <row r="2864" spans="2:5">
      <c r="B2864" s="3">
        <f t="shared" si="44"/>
        <v>0.51932245206506522</v>
      </c>
      <c r="C2864" s="3">
        <v>6.0129398480178224</v>
      </c>
      <c r="D2864" s="3">
        <v>0.57261879329813525</v>
      </c>
      <c r="E2864" s="3">
        <v>0.57591174047059535</v>
      </c>
    </row>
    <row r="2865" spans="2:5">
      <c r="B2865" s="3">
        <f t="shared" si="44"/>
        <v>0.79056887714282098</v>
      </c>
      <c r="C2865" s="3">
        <v>6.0631122775963622</v>
      </c>
      <c r="D2865" s="3">
        <v>2.1731620227668076</v>
      </c>
      <c r="E2865" s="3">
        <v>0.40878627887813956</v>
      </c>
    </row>
    <row r="2866" spans="2:5">
      <c r="B2866" s="3">
        <f t="shared" si="44"/>
        <v>4.4236904829381025</v>
      </c>
      <c r="C2866" s="3">
        <v>8.4528946806237979</v>
      </c>
      <c r="D2866" s="3">
        <v>1.7010406811731311</v>
      </c>
      <c r="E2866" s="3">
        <v>0.56386303292947171</v>
      </c>
    </row>
    <row r="2867" spans="2:5">
      <c r="B2867" s="3">
        <f t="shared" si="44"/>
        <v>2.8832356376304382</v>
      </c>
      <c r="C2867" s="3">
        <v>8.6711630603961289</v>
      </c>
      <c r="D2867" s="3">
        <v>3.056215094454787</v>
      </c>
      <c r="E2867" s="3">
        <v>0.37855464339121675</v>
      </c>
    </row>
    <row r="2868" spans="2:5">
      <c r="B2868" s="3">
        <f t="shared" si="44"/>
        <v>4.4633701307634972</v>
      </c>
      <c r="C2868" s="3">
        <v>9.8276924954985212</v>
      </c>
      <c r="D2868" s="3">
        <v>2.8930936613055818</v>
      </c>
      <c r="E2868" s="3">
        <v>0.42157658619952998</v>
      </c>
    </row>
    <row r="2869" spans="2:5">
      <c r="B2869" s="3">
        <f t="shared" si="44"/>
        <v>-1.1474824184856356</v>
      </c>
      <c r="C2869" s="3">
        <v>4.0029297769096956</v>
      </c>
      <c r="D2869" s="3">
        <v>3.0205084383678704</v>
      </c>
      <c r="E2869" s="3">
        <v>0.40072939237647631</v>
      </c>
    </row>
    <row r="2870" spans="2:5">
      <c r="B2870" s="3">
        <f t="shared" si="44"/>
        <v>-0.50331725679973616</v>
      </c>
      <c r="C2870" s="3">
        <v>4.3050630207220681</v>
      </c>
      <c r="D2870" s="3">
        <v>2.1875057222205267</v>
      </c>
      <c r="E2870" s="3">
        <v>0.37985473189489422</v>
      </c>
    </row>
    <row r="2871" spans="2:5">
      <c r="B2871" s="3">
        <f t="shared" si="44"/>
        <v>-0.79402394184416814</v>
      </c>
      <c r="C2871" s="3">
        <v>4.6266060365611743</v>
      </c>
      <c r="D2871" s="3">
        <v>3.1463972899563579</v>
      </c>
      <c r="E2871" s="3">
        <v>0.41893978698080381</v>
      </c>
    </row>
    <row r="2872" spans="2:5">
      <c r="B2872" s="3">
        <f t="shared" si="44"/>
        <v>5.206807812256347</v>
      </c>
      <c r="C2872" s="3">
        <v>9.8425244911038554</v>
      </c>
      <c r="D2872" s="3">
        <v>1.0696127201147494</v>
      </c>
      <c r="E2872" s="3">
        <v>0.44364146855067599</v>
      </c>
    </row>
    <row r="2873" spans="2:5">
      <c r="B2873" s="3">
        <f t="shared" si="44"/>
        <v>4.3414066924743295</v>
      </c>
      <c r="C2873" s="3">
        <v>9.0606402783288065</v>
      </c>
      <c r="D2873" s="3">
        <v>3.862514114810633</v>
      </c>
      <c r="E2873" s="3">
        <v>0.47966856898709065</v>
      </c>
    </row>
    <row r="2874" spans="2:5">
      <c r="B2874" s="3">
        <f t="shared" si="44"/>
        <v>2.3301790590884526</v>
      </c>
      <c r="C2874" s="3">
        <v>7.588427381206702</v>
      </c>
      <c r="D2874" s="3">
        <v>1.4092837305825983</v>
      </c>
      <c r="E2874" s="3">
        <v>0.38328806421094391</v>
      </c>
    </row>
    <row r="2875" spans="2:5">
      <c r="B2875" s="3">
        <f t="shared" si="44"/>
        <v>1.143133900135517</v>
      </c>
      <c r="C2875" s="3">
        <v>6.1231727042451247</v>
      </c>
      <c r="D2875" s="3">
        <v>1.6546525467696158</v>
      </c>
      <c r="E2875" s="3">
        <v>0.36122318185979796</v>
      </c>
    </row>
    <row r="2876" spans="2:5">
      <c r="B2876" s="3">
        <f t="shared" si="44"/>
        <v>-1.2667057977978704</v>
      </c>
      <c r="C2876" s="3">
        <v>5.1686147648548841</v>
      </c>
      <c r="D2876" s="3">
        <v>2.7755973998229924</v>
      </c>
      <c r="E2876" s="3">
        <v>0.53934446241645562</v>
      </c>
    </row>
    <row r="2877" spans="2:5">
      <c r="B2877" s="3">
        <f t="shared" si="44"/>
        <v>1.3754903974205224</v>
      </c>
      <c r="C2877" s="3">
        <v>6.0682393871883296</v>
      </c>
      <c r="D2877" s="3">
        <v>-0.20438245796075316</v>
      </c>
      <c r="E2877" s="3">
        <v>0.48407238990447704</v>
      </c>
    </row>
    <row r="2878" spans="2:5">
      <c r="B2878" s="3">
        <f t="shared" si="44"/>
        <v>0.70199776839217876</v>
      </c>
      <c r="C2878" s="3">
        <v>6.3046357615894042</v>
      </c>
      <c r="D2878" s="3">
        <v>2.2227546006653034</v>
      </c>
      <c r="E2878" s="3">
        <v>0.51802117984557627</v>
      </c>
    </row>
    <row r="2879" spans="2:5">
      <c r="B2879" s="3">
        <f t="shared" si="44"/>
        <v>2.572038279334306</v>
      </c>
      <c r="C2879" s="3">
        <v>8.6587115085299224</v>
      </c>
      <c r="D2879" s="3">
        <v>3.0711691640980252</v>
      </c>
      <c r="E2879" s="3">
        <v>0.34580523087252418</v>
      </c>
    </row>
    <row r="2880" spans="2:5">
      <c r="B2880" s="3">
        <f t="shared" si="44"/>
        <v>2.8939000967931392</v>
      </c>
      <c r="C2880" s="3">
        <v>7.8033997619556263</v>
      </c>
      <c r="D2880" s="3">
        <v>2.8637958922086248</v>
      </c>
      <c r="E2880" s="3">
        <v>0.52143620105594035</v>
      </c>
    </row>
    <row r="2881" spans="2:5">
      <c r="B2881" s="3">
        <f t="shared" si="44"/>
        <v>3.1985565966797651</v>
      </c>
      <c r="C2881" s="3">
        <v>8.5622119815668203</v>
      </c>
      <c r="D2881" s="3">
        <v>3.7944578386791585</v>
      </c>
      <c r="E2881" s="3">
        <v>0.42387462996307257</v>
      </c>
    </row>
    <row r="2882" spans="2:5">
      <c r="B2882" s="3">
        <f t="shared" si="44"/>
        <v>1.3112376012297311</v>
      </c>
      <c r="C2882" s="3">
        <v>6.2670979949339269</v>
      </c>
      <c r="D2882" s="3">
        <v>0.61091952269051175</v>
      </c>
      <c r="E2882" s="3">
        <v>0.45969115268410288</v>
      </c>
    </row>
    <row r="2883" spans="2:5">
      <c r="B2883" s="3">
        <f t="shared" si="44"/>
        <v>4.5751725542200141</v>
      </c>
      <c r="C2883" s="3">
        <v>8.5298013245033104</v>
      </c>
      <c r="D2883" s="3">
        <v>2.2325205236976231</v>
      </c>
      <c r="E2883" s="3">
        <v>0.5795098727378154</v>
      </c>
    </row>
    <row r="2884" spans="2:5">
      <c r="B2884" s="3">
        <f t="shared" si="44"/>
        <v>3.6639296830663266</v>
      </c>
      <c r="C2884" s="3">
        <v>8.6449781792657241</v>
      </c>
      <c r="D2884" s="3">
        <v>0.96630756553849895</v>
      </c>
      <c r="E2884" s="3">
        <v>0.41821649830622271</v>
      </c>
    </row>
    <row r="2885" spans="2:5">
      <c r="B2885" s="3">
        <f t="shared" si="44"/>
        <v>-0.49938528594105591</v>
      </c>
      <c r="C2885" s="3">
        <v>5.4817346720786162</v>
      </c>
      <c r="D2885" s="3">
        <v>2.032471694082461</v>
      </c>
      <c r="E2885" s="3">
        <v>0.51784722434156316</v>
      </c>
    </row>
    <row r="2886" spans="2:5">
      <c r="B2886" s="3">
        <f t="shared" si="44"/>
        <v>5.6988669970950596</v>
      </c>
      <c r="C2886" s="3">
        <v>8.7488021485030671</v>
      </c>
      <c r="D2886" s="3">
        <v>0.33945738090151667</v>
      </c>
      <c r="E2886" s="3">
        <v>0.59104586931974246</v>
      </c>
    </row>
    <row r="2887" spans="2:5">
      <c r="B2887" s="3">
        <f t="shared" si="44"/>
        <v>-2.2339134465568886</v>
      </c>
      <c r="C2887" s="3">
        <v>4.6394238105410928</v>
      </c>
      <c r="D2887" s="3">
        <v>3.4787438581499677</v>
      </c>
      <c r="E2887" s="3">
        <v>0.54709006012146366</v>
      </c>
    </row>
    <row r="2888" spans="2:5">
      <c r="B2888" s="3">
        <f t="shared" si="44"/>
        <v>1.9600285902761518</v>
      </c>
      <c r="C2888" s="3">
        <v>5.8186590166936245</v>
      </c>
      <c r="D2888" s="3">
        <v>-0.34720908230841996</v>
      </c>
      <c r="E2888" s="3">
        <v>0.32650532547990357</v>
      </c>
    </row>
    <row r="2889" spans="2:5">
      <c r="B2889" s="3">
        <f t="shared" si="44"/>
        <v>4.1447832959377244</v>
      </c>
      <c r="C2889" s="3">
        <v>8.9469283120212406</v>
      </c>
      <c r="D2889" s="3">
        <v>2.5366374706259345</v>
      </c>
      <c r="E2889" s="3">
        <v>0.47217017120883814</v>
      </c>
    </row>
    <row r="2890" spans="2:5">
      <c r="B2890" s="3">
        <f t="shared" si="44"/>
        <v>3.8883596141626242</v>
      </c>
      <c r="C2890" s="3">
        <v>8.9062776573992117</v>
      </c>
      <c r="D2890" s="3">
        <v>2.6234626300851467</v>
      </c>
      <c r="E2890" s="3">
        <v>0.45357524338511301</v>
      </c>
    </row>
    <row r="2891" spans="2:5">
      <c r="B2891" s="3">
        <f t="shared" ref="B2891:B2954" si="45">10.11-1.136*C2891-0.526*D2891-34.98*E2891+0.0784*D2891*D2891+5.1*C2891*E2891</f>
        <v>5.1548991306928258</v>
      </c>
      <c r="C2891" s="3">
        <v>9.9745475630970191</v>
      </c>
      <c r="D2891" s="3">
        <v>-0.22147282326731166</v>
      </c>
      <c r="E2891" s="3">
        <v>0.39367961668752094</v>
      </c>
    </row>
    <row r="2892" spans="2:5">
      <c r="B2892" s="3">
        <f t="shared" si="45"/>
        <v>3.5397384383288717</v>
      </c>
      <c r="C2892" s="3">
        <v>9.9978026673177283</v>
      </c>
      <c r="D2892" s="3">
        <v>2.6745811334574419</v>
      </c>
      <c r="E2892" s="3">
        <v>0.35188451796014281</v>
      </c>
    </row>
    <row r="2893" spans="2:5">
      <c r="B2893" s="3">
        <f t="shared" si="45"/>
        <v>5.6103222336742888</v>
      </c>
      <c r="C2893" s="3">
        <v>9.0426953947569189</v>
      </c>
      <c r="D2893" s="3">
        <v>3.5759453108310186</v>
      </c>
      <c r="E2893" s="3">
        <v>0.59718008972441783</v>
      </c>
    </row>
    <row r="2894" spans="2:5">
      <c r="B2894" s="3">
        <f t="shared" si="45"/>
        <v>3.5943440576357943</v>
      </c>
      <c r="C2894" s="3">
        <v>9.1694082461012609</v>
      </c>
      <c r="D2894" s="3">
        <v>1.5840021973326821</v>
      </c>
      <c r="E2894" s="3">
        <v>0.38503677480391857</v>
      </c>
    </row>
    <row r="2895" spans="2:5">
      <c r="B2895" s="3">
        <f t="shared" si="45"/>
        <v>1.4869115895001404</v>
      </c>
      <c r="C2895" s="3">
        <v>6.185430463576159</v>
      </c>
      <c r="D2895" s="3">
        <v>-0.51597643971068452</v>
      </c>
      <c r="E2895" s="3">
        <v>0.54995574816125981</v>
      </c>
    </row>
    <row r="2896" spans="2:5">
      <c r="B2896" s="3">
        <f t="shared" si="45"/>
        <v>-0.32193826459401187</v>
      </c>
      <c r="C2896" s="3">
        <v>4.4070558793908505</v>
      </c>
      <c r="D2896" s="3">
        <v>0.33014923551133757</v>
      </c>
      <c r="E2896" s="3">
        <v>0.42069765312662127</v>
      </c>
    </row>
    <row r="2897" spans="2:5">
      <c r="B2897" s="3">
        <f t="shared" si="45"/>
        <v>0.97972938265902165</v>
      </c>
      <c r="C2897" s="3">
        <v>4.5573900570696129</v>
      </c>
      <c r="D2897" s="3">
        <v>0.69331949827570405</v>
      </c>
      <c r="E2897" s="3">
        <v>0.30893581957457195</v>
      </c>
    </row>
    <row r="2898" spans="2:5">
      <c r="B2898" s="3">
        <f t="shared" si="45"/>
        <v>4.1898357638906525</v>
      </c>
      <c r="C2898" s="3">
        <v>8.7826776940214231</v>
      </c>
      <c r="D2898" s="3">
        <v>3.7778252510147405</v>
      </c>
      <c r="E2898" s="3">
        <v>0.50197149571214938</v>
      </c>
    </row>
    <row r="2899" spans="2:5">
      <c r="B2899" s="3">
        <f t="shared" si="45"/>
        <v>1.3420459424428994</v>
      </c>
      <c r="C2899" s="3">
        <v>5.7133701590014345</v>
      </c>
      <c r="D2899" s="3">
        <v>0.86666463209936828</v>
      </c>
      <c r="E2899" s="3">
        <v>0.32191839350566115</v>
      </c>
    </row>
    <row r="2900" spans="2:5">
      <c r="B2900" s="3">
        <f t="shared" si="45"/>
        <v>3.5953941282628037</v>
      </c>
      <c r="C2900" s="3">
        <v>8.2005676442762532</v>
      </c>
      <c r="D2900" s="3">
        <v>1.4791711172826321</v>
      </c>
      <c r="E2900" s="3">
        <v>0.49799798577837456</v>
      </c>
    </row>
    <row r="2901" spans="2:5">
      <c r="B2901" s="3">
        <f t="shared" si="45"/>
        <v>-0.40577447599235761</v>
      </c>
      <c r="C2901" s="3">
        <v>5.603869747001557</v>
      </c>
      <c r="D2901" s="3">
        <v>3.7871333964049194</v>
      </c>
      <c r="E2901" s="3">
        <v>0.51282082583086641</v>
      </c>
    </row>
    <row r="2902" spans="2:5">
      <c r="B2902" s="3">
        <f t="shared" si="45"/>
        <v>0.80206638541088182</v>
      </c>
      <c r="C2902" s="3">
        <v>5.6871852778710288</v>
      </c>
      <c r="D2902" s="3">
        <v>2.5802789391766106</v>
      </c>
      <c r="E2902" s="3">
        <v>0.33672292245246743</v>
      </c>
    </row>
    <row r="2903" spans="2:5">
      <c r="B2903" s="3">
        <f t="shared" si="45"/>
        <v>-1.3918806866176379</v>
      </c>
      <c r="C2903" s="3">
        <v>4.8937650685140541</v>
      </c>
      <c r="D2903" s="3">
        <v>2.0939664906765953</v>
      </c>
      <c r="E2903" s="3">
        <v>0.51736198004089473</v>
      </c>
    </row>
    <row r="2904" spans="2:5">
      <c r="B2904" s="3">
        <f t="shared" si="45"/>
        <v>1.0272705769789088</v>
      </c>
      <c r="C2904" s="3">
        <v>4.8935819574571982</v>
      </c>
      <c r="D2904" s="3">
        <v>-0.76088747825556202</v>
      </c>
      <c r="E2904" s="3">
        <v>0.39602343821527752</v>
      </c>
    </row>
    <row r="2905" spans="2:5">
      <c r="B2905" s="3">
        <f t="shared" si="45"/>
        <v>2.4855614813298708</v>
      </c>
      <c r="C2905" s="3">
        <v>9.0675984984893336</v>
      </c>
      <c r="D2905" s="3">
        <v>3.1450239570299381</v>
      </c>
      <c r="E2905" s="3">
        <v>0.31560106204412974</v>
      </c>
    </row>
    <row r="2906" spans="2:5">
      <c r="B2906" s="3">
        <f t="shared" si="45"/>
        <v>3.4388004727778814</v>
      </c>
      <c r="C2906" s="3">
        <v>7.9301126132999666</v>
      </c>
      <c r="D2906" s="3">
        <v>0.70308542130802332</v>
      </c>
      <c r="E2906" s="3">
        <v>0.48841212195196382</v>
      </c>
    </row>
    <row r="2907" spans="2:5">
      <c r="B2907" s="3">
        <f t="shared" si="45"/>
        <v>0.31867622726983758</v>
      </c>
      <c r="C2907" s="3">
        <v>4.4803003021332435</v>
      </c>
      <c r="D2907" s="3">
        <v>1.8006836146122622</v>
      </c>
      <c r="E2907" s="3">
        <v>0.33046967986083559</v>
      </c>
    </row>
    <row r="2908" spans="2:5">
      <c r="B2908" s="3">
        <f t="shared" si="45"/>
        <v>1.3752806135477593</v>
      </c>
      <c r="C2908" s="3">
        <v>4.5451216162602623</v>
      </c>
      <c r="D2908" s="3">
        <v>-0.10504470961638235</v>
      </c>
      <c r="E2908" s="3">
        <v>0.30742515335551013</v>
      </c>
    </row>
    <row r="2909" spans="2:5">
      <c r="B2909" s="3">
        <f t="shared" si="45"/>
        <v>-1.6211340317140959</v>
      </c>
      <c r="C2909" s="3">
        <v>4.8139286477248451</v>
      </c>
      <c r="D2909" s="3">
        <v>0.84331797235023043</v>
      </c>
      <c r="E2909" s="3">
        <v>0.56330454420606091</v>
      </c>
    </row>
    <row r="2910" spans="2:5">
      <c r="B2910" s="3">
        <f t="shared" si="45"/>
        <v>1.5323027464785497</v>
      </c>
      <c r="C2910" s="3">
        <v>6.7867671742912075</v>
      </c>
      <c r="D2910" s="3">
        <v>1.6279488509781186</v>
      </c>
      <c r="E2910" s="3">
        <v>0.59704275643177585</v>
      </c>
    </row>
    <row r="2911" spans="2:5">
      <c r="B2911" s="3">
        <f t="shared" si="45"/>
        <v>1.6477032967369567</v>
      </c>
      <c r="C2911" s="3">
        <v>7.0231635486922821</v>
      </c>
      <c r="D2911" s="3">
        <v>2.9136936552018797</v>
      </c>
      <c r="E2911" s="3">
        <v>0.45700857570116271</v>
      </c>
    </row>
    <row r="2912" spans="2:5">
      <c r="B2912" s="3">
        <f t="shared" si="45"/>
        <v>1.8952123096718605</v>
      </c>
      <c r="C2912" s="3">
        <v>7.370525223548082</v>
      </c>
      <c r="D2912" s="3">
        <v>2.0520035401470991</v>
      </c>
      <c r="E2912" s="3">
        <v>0.34769127475814082</v>
      </c>
    </row>
    <row r="2913" spans="2:5">
      <c r="B2913" s="3">
        <f t="shared" si="45"/>
        <v>2.5950956092349742</v>
      </c>
      <c r="C2913" s="3">
        <v>7.5984984893337817</v>
      </c>
      <c r="D2913" s="3">
        <v>1.4103518784142581</v>
      </c>
      <c r="E2913" s="3">
        <v>0.45141453291421241</v>
      </c>
    </row>
    <row r="2914" spans="2:5">
      <c r="B2914" s="3">
        <f t="shared" si="45"/>
        <v>-0.43722647300298156</v>
      </c>
      <c r="C2914" s="3">
        <v>4.7888424329355752</v>
      </c>
      <c r="D2914" s="3">
        <v>3.2374950407422105</v>
      </c>
      <c r="E2914" s="3">
        <v>0.40029908139286474</v>
      </c>
    </row>
    <row r="2915" spans="2:5">
      <c r="B2915" s="3">
        <f t="shared" si="45"/>
        <v>0.10443304045582913</v>
      </c>
      <c r="C2915" s="3">
        <v>5.540696432386242</v>
      </c>
      <c r="D2915" s="3">
        <v>-0.11694692831202125</v>
      </c>
      <c r="E2915" s="3">
        <v>0.56139103366191589</v>
      </c>
    </row>
    <row r="2916" spans="2:5">
      <c r="B2916" s="3">
        <f t="shared" si="45"/>
        <v>-0.19708348925306041</v>
      </c>
      <c r="C2916" s="3">
        <v>5.4771568956572159</v>
      </c>
      <c r="D2916" s="3">
        <v>0.56483657338175597</v>
      </c>
      <c r="E2916" s="3">
        <v>0.54111148411511578</v>
      </c>
    </row>
    <row r="2917" spans="2:5">
      <c r="B2917" s="3">
        <f t="shared" si="45"/>
        <v>0.5010466390355397</v>
      </c>
      <c r="C2917" s="3">
        <v>4.6090273751030004</v>
      </c>
      <c r="D2917" s="3">
        <v>3.1648609881893366</v>
      </c>
      <c r="E2917" s="3">
        <v>0.30448622089297156</v>
      </c>
    </row>
    <row r="2918" spans="2:5">
      <c r="B2918" s="3">
        <f t="shared" si="45"/>
        <v>6.2784459614992976</v>
      </c>
      <c r="C2918" s="3">
        <v>8.8388927884762101</v>
      </c>
      <c r="D2918" s="3">
        <v>-0.57548753318887902</v>
      </c>
      <c r="E2918" s="3">
        <v>0.58234809411908328</v>
      </c>
    </row>
    <row r="2919" spans="2:5">
      <c r="B2919" s="3">
        <f t="shared" si="45"/>
        <v>0.15075892830637017</v>
      </c>
      <c r="C2919" s="3">
        <v>4.9219641712698756</v>
      </c>
      <c r="D2919" s="3">
        <v>1.979369487594226</v>
      </c>
      <c r="E2919" s="3">
        <v>0.36787926877651295</v>
      </c>
    </row>
    <row r="2920" spans="2:5">
      <c r="B2920" s="3">
        <f t="shared" si="45"/>
        <v>1.0406143139569668</v>
      </c>
      <c r="C2920" s="3">
        <v>6.4080935087130344</v>
      </c>
      <c r="D2920" s="3">
        <v>2.2732627338480791</v>
      </c>
      <c r="E2920" s="3">
        <v>0.4346781823175756</v>
      </c>
    </row>
    <row r="2921" spans="2:5">
      <c r="B2921" s="3">
        <f t="shared" si="45"/>
        <v>1.8645201799288298</v>
      </c>
      <c r="C2921" s="3">
        <v>5.5870235297708053</v>
      </c>
      <c r="D2921" s="3">
        <v>-0.86480300302133239</v>
      </c>
      <c r="E2921" s="3">
        <v>0.37188940092165895</v>
      </c>
    </row>
    <row r="2922" spans="2:5">
      <c r="B2922" s="3">
        <f t="shared" si="45"/>
        <v>6.3637457988658284</v>
      </c>
      <c r="C2922" s="3">
        <v>9.6037476729636531</v>
      </c>
      <c r="D2922" s="3">
        <v>2.9623706778160956</v>
      </c>
      <c r="E2922" s="3">
        <v>0.57387920773949397</v>
      </c>
    </row>
    <row r="2923" spans="2:5">
      <c r="B2923" s="3">
        <f t="shared" si="45"/>
        <v>0.76640731329553091</v>
      </c>
      <c r="C2923" s="3">
        <v>6.4965361491744744</v>
      </c>
      <c r="D2923" s="3">
        <v>2.8103885006256295</v>
      </c>
      <c r="E2923" s="3">
        <v>0.59777520065919976</v>
      </c>
    </row>
    <row r="2924" spans="2:5">
      <c r="B2924" s="3">
        <f t="shared" si="45"/>
        <v>0.14616152330397547</v>
      </c>
      <c r="C2924" s="3">
        <v>5.1821649830622274</v>
      </c>
      <c r="D2924" s="3">
        <v>3.0752891628772856</v>
      </c>
      <c r="E2924" s="3">
        <v>0.37431562242500077</v>
      </c>
    </row>
    <row r="2925" spans="2:5">
      <c r="B2925" s="3">
        <f t="shared" si="45"/>
        <v>1.8123094757768303</v>
      </c>
      <c r="C2925" s="3">
        <v>7.4558549760429695</v>
      </c>
      <c r="D2925" s="3">
        <v>3.9642933439130834</v>
      </c>
      <c r="E2925" s="3">
        <v>0.33672292245246743</v>
      </c>
    </row>
    <row r="2926" spans="2:5">
      <c r="B2926" s="3">
        <f t="shared" si="45"/>
        <v>2.8766738082856165</v>
      </c>
      <c r="C2926" s="3">
        <v>7.3736381115146337</v>
      </c>
      <c r="D2926" s="3">
        <v>0.41331217383343</v>
      </c>
      <c r="E2926" s="3">
        <v>0.51308633686330762</v>
      </c>
    </row>
    <row r="2927" spans="2:5">
      <c r="B2927" s="3">
        <f t="shared" si="45"/>
        <v>3.8612589548707099</v>
      </c>
      <c r="C2927" s="3">
        <v>9.2096926786095761</v>
      </c>
      <c r="D2927" s="3">
        <v>3.7152623065889463</v>
      </c>
      <c r="E2927" s="3">
        <v>0.42416760765404216</v>
      </c>
    </row>
    <row r="2928" spans="2:5">
      <c r="B2928" s="3">
        <f t="shared" si="45"/>
        <v>2.323930301323438</v>
      </c>
      <c r="C2928" s="3">
        <v>8.51661732840968</v>
      </c>
      <c r="D2928" s="3">
        <v>3.3694875942258982</v>
      </c>
      <c r="E2928" s="3">
        <v>0.32775048066652424</v>
      </c>
    </row>
    <row r="2929" spans="2:5">
      <c r="B2929" s="3">
        <f t="shared" si="45"/>
        <v>1.3764777054991839</v>
      </c>
      <c r="C2929" s="3">
        <v>6.4024170659504991</v>
      </c>
      <c r="D2929" s="3">
        <v>0.70613727225562317</v>
      </c>
      <c r="E2929" s="3">
        <v>0.48462172307504503</v>
      </c>
    </row>
    <row r="2930" spans="2:5">
      <c r="B2930" s="3">
        <f t="shared" si="45"/>
        <v>2.9500885038820108</v>
      </c>
      <c r="C2930" s="3">
        <v>9.5720694601275671</v>
      </c>
      <c r="D2930" s="3">
        <v>2.3632923368022705</v>
      </c>
      <c r="E2930" s="3">
        <v>0.32658772545548875</v>
      </c>
    </row>
    <row r="2931" spans="2:5">
      <c r="B2931" s="3">
        <f t="shared" si="45"/>
        <v>1.8835984168411812E-2</v>
      </c>
      <c r="C2931" s="3">
        <v>5.8413647877437667</v>
      </c>
      <c r="D2931" s="3">
        <v>1.1919919431134982</v>
      </c>
      <c r="E2931" s="3">
        <v>0.56653645435956901</v>
      </c>
    </row>
    <row r="2932" spans="2:5">
      <c r="B2932" s="3">
        <f t="shared" si="45"/>
        <v>2.6348506663255549</v>
      </c>
      <c r="C2932" s="3">
        <v>7.9220557267983027</v>
      </c>
      <c r="D2932" s="3">
        <v>1.3981444746238596</v>
      </c>
      <c r="E2932" s="3">
        <v>0.38847010711996827</v>
      </c>
    </row>
    <row r="2933" spans="2:5">
      <c r="B2933" s="3">
        <f t="shared" si="45"/>
        <v>2.2183429772021341</v>
      </c>
      <c r="C2933" s="3">
        <v>7.3426923429059725</v>
      </c>
      <c r="D2933" s="3">
        <v>3.9233985412152474</v>
      </c>
      <c r="E2933" s="3">
        <v>0.52944730979338961</v>
      </c>
    </row>
    <row r="2934" spans="2:5">
      <c r="B2934" s="3">
        <f t="shared" si="45"/>
        <v>1.6166676449810318</v>
      </c>
      <c r="C2934" s="3">
        <v>6.1054109317300949</v>
      </c>
      <c r="D2934" s="3">
        <v>-0.24390392773216951</v>
      </c>
      <c r="E2934" s="3">
        <v>0.43997009186071351</v>
      </c>
    </row>
    <row r="2935" spans="2:5">
      <c r="B2935" s="3">
        <f t="shared" si="45"/>
        <v>7.2948131968215613</v>
      </c>
      <c r="C2935" s="3">
        <v>9.7051911984618666</v>
      </c>
      <c r="D2935" s="3">
        <v>1.0148319956053347</v>
      </c>
      <c r="E2935" s="3">
        <v>0.59676808984649188</v>
      </c>
    </row>
    <row r="2936" spans="2:5">
      <c r="B2936" s="3">
        <f t="shared" si="45"/>
        <v>0.76170705956756102</v>
      </c>
      <c r="C2936" s="3">
        <v>5.355571153904843</v>
      </c>
      <c r="D2936" s="3">
        <v>1.5220496230964078</v>
      </c>
      <c r="E2936" s="3">
        <v>0.34505447553941465</v>
      </c>
    </row>
    <row r="2937" spans="2:5">
      <c r="B2937" s="3">
        <f t="shared" si="45"/>
        <v>1.9689153381476956</v>
      </c>
      <c r="C2937" s="3">
        <v>7.7129428998687697</v>
      </c>
      <c r="D2937" s="3">
        <v>2.987853633228553</v>
      </c>
      <c r="E2937" s="3">
        <v>0.34263740958891564</v>
      </c>
    </row>
    <row r="2938" spans="2:5">
      <c r="B2938" s="3">
        <f t="shared" si="45"/>
        <v>4.8021686025792452</v>
      </c>
      <c r="C2938" s="3">
        <v>9.7425458540604879</v>
      </c>
      <c r="D2938" s="3">
        <v>-0.38474684896389655</v>
      </c>
      <c r="E2938" s="3">
        <v>0.37708059938352612</v>
      </c>
    </row>
    <row r="2939" spans="2:5">
      <c r="B2939" s="3">
        <f t="shared" si="45"/>
        <v>2.0173539239680451</v>
      </c>
      <c r="C2939" s="3">
        <v>6.2649006622516552</v>
      </c>
      <c r="D2939" s="3">
        <v>-0.80452894680623799</v>
      </c>
      <c r="E2939" s="3">
        <v>0.47858821375164035</v>
      </c>
    </row>
    <row r="2940" spans="2:5">
      <c r="B2940" s="3">
        <f t="shared" si="45"/>
        <v>1.1081291430843923</v>
      </c>
      <c r="C2940" s="3">
        <v>6.1200598162785731</v>
      </c>
      <c r="D2940" s="3">
        <v>1.9573961607715078</v>
      </c>
      <c r="E2940" s="3">
        <v>0.35041962950529493</v>
      </c>
    </row>
    <row r="2941" spans="2:5">
      <c r="B2941" s="3">
        <f t="shared" si="45"/>
        <v>2.1245638045729471</v>
      </c>
      <c r="C2941" s="3">
        <v>7.5225074007385473</v>
      </c>
      <c r="D2941" s="3">
        <v>1.9937131870479443</v>
      </c>
      <c r="E2941" s="3">
        <v>0.38324228644672992</v>
      </c>
    </row>
    <row r="2942" spans="2:5">
      <c r="B2942" s="3">
        <f t="shared" si="45"/>
        <v>1.1029350737423229</v>
      </c>
      <c r="C2942" s="3">
        <v>5.7049470503860586</v>
      </c>
      <c r="D2942" s="3">
        <v>0.9304483169042026</v>
      </c>
      <c r="E2942" s="3">
        <v>0.35765251625110628</v>
      </c>
    </row>
    <row r="2943" spans="2:5">
      <c r="B2943" s="3">
        <f t="shared" si="45"/>
        <v>2.527322454699009</v>
      </c>
      <c r="C2943" s="3">
        <v>9.1073335978270826</v>
      </c>
      <c r="D2943" s="3">
        <v>2.4490493484298228</v>
      </c>
      <c r="E2943" s="3">
        <v>0.31229590746787927</v>
      </c>
    </row>
    <row r="2944" spans="2:5">
      <c r="B2944" s="3">
        <f t="shared" si="45"/>
        <v>1.2373985215832608</v>
      </c>
      <c r="C2944" s="3">
        <v>4.6963713492233037</v>
      </c>
      <c r="D2944" s="3">
        <v>-0.99267555772576066</v>
      </c>
      <c r="E2944" s="3">
        <v>0.37511215552232424</v>
      </c>
    </row>
    <row r="2945" spans="2:5">
      <c r="B2945" s="3">
        <f t="shared" si="45"/>
        <v>0.46874777064728512</v>
      </c>
      <c r="C2945" s="3">
        <v>4.6042664876247441</v>
      </c>
      <c r="D2945" s="3">
        <v>0.18732261116367077</v>
      </c>
      <c r="E2945" s="3">
        <v>0.37527695547349466</v>
      </c>
    </row>
    <row r="2946" spans="2:5">
      <c r="B2946" s="3">
        <f t="shared" si="45"/>
        <v>0.67687009684498989</v>
      </c>
      <c r="C2946" s="3">
        <v>5.6637470625934627</v>
      </c>
      <c r="D2946" s="3">
        <v>3.992065187536241</v>
      </c>
      <c r="E2946" s="3">
        <v>0.35254371776482435</v>
      </c>
    </row>
    <row r="2947" spans="2:5">
      <c r="B2947" s="3">
        <f t="shared" si="45"/>
        <v>1.2168695551174658</v>
      </c>
      <c r="C2947" s="3">
        <v>6.7072969756157104</v>
      </c>
      <c r="D2947" s="3">
        <v>3.3154698324533829</v>
      </c>
      <c r="E2947" s="3">
        <v>0.50661336100344856</v>
      </c>
    </row>
    <row r="2948" spans="2:5">
      <c r="B2948" s="3">
        <f t="shared" si="45"/>
        <v>-1.9613970418586746</v>
      </c>
      <c r="C2948" s="3">
        <v>4.1975768303476055</v>
      </c>
      <c r="D2948" s="3">
        <v>2.3198034607989744</v>
      </c>
      <c r="E2948" s="3">
        <v>0.4792565691091647</v>
      </c>
    </row>
    <row r="2949" spans="2:5">
      <c r="B2949" s="3">
        <f t="shared" si="45"/>
        <v>3.8799263886096682</v>
      </c>
      <c r="C2949" s="3">
        <v>9.0049745170445874</v>
      </c>
      <c r="D2949" s="3">
        <v>-0.67802972502822967</v>
      </c>
      <c r="E2949" s="3">
        <v>0.32953581347087008</v>
      </c>
    </row>
    <row r="2950" spans="2:5">
      <c r="B2950" s="3">
        <f t="shared" si="45"/>
        <v>3.5786214169861452</v>
      </c>
      <c r="C2950" s="3">
        <v>8.323068941312906</v>
      </c>
      <c r="D2950" s="3">
        <v>3.9530014954069648</v>
      </c>
      <c r="E2950" s="3">
        <v>0.50589007232886751</v>
      </c>
    </row>
    <row r="2951" spans="2:5">
      <c r="B2951" s="3">
        <f t="shared" si="45"/>
        <v>5.7566774828736094</v>
      </c>
      <c r="C2951" s="3">
        <v>9.4241157261879316</v>
      </c>
      <c r="D2951" s="3">
        <v>2.5975218970305489</v>
      </c>
      <c r="E2951" s="3">
        <v>0.54955290383617661</v>
      </c>
    </row>
    <row r="2952" spans="2:5">
      <c r="B2952" s="3">
        <f t="shared" si="45"/>
        <v>-0.89290564259857597</v>
      </c>
      <c r="C2952" s="3">
        <v>5.1318094424268317</v>
      </c>
      <c r="D2952" s="3">
        <v>3.1998046815393533</v>
      </c>
      <c r="E2952" s="3">
        <v>0.48738670003357032</v>
      </c>
    </row>
    <row r="2953" spans="2:5">
      <c r="B2953" s="3">
        <f t="shared" si="45"/>
        <v>0.65121646982519898</v>
      </c>
      <c r="C2953" s="3">
        <v>5.4456617938779868</v>
      </c>
      <c r="D2953" s="3">
        <v>1.8415784173100982</v>
      </c>
      <c r="E2953" s="3">
        <v>0.35655384990997041</v>
      </c>
    </row>
    <row r="2954" spans="2:5">
      <c r="B2954" s="3">
        <f t="shared" si="45"/>
        <v>2.3598605695348454</v>
      </c>
      <c r="C2954" s="3">
        <v>7.782525101474044</v>
      </c>
      <c r="D2954" s="3">
        <v>1.9018524735251932</v>
      </c>
      <c r="E2954" s="3">
        <v>0.38370921964171267</v>
      </c>
    </row>
    <row r="2955" spans="2:5">
      <c r="B2955" s="3">
        <f t="shared" ref="B2955:B3018" si="46">10.11-1.136*C2955-0.526*D2955-34.98*E2955+0.0784*D2955*D2955+5.1*C2955*E2955</f>
        <v>3.0219332617315526</v>
      </c>
      <c r="C2955" s="3">
        <v>7.1643421735282447</v>
      </c>
      <c r="D2955" s="3">
        <v>-0.73189489425336463</v>
      </c>
      <c r="E2955" s="3">
        <v>0.40025330362865075</v>
      </c>
    </row>
    <row r="2956" spans="2:5">
      <c r="B2956" s="3">
        <f t="shared" si="46"/>
        <v>-1.7549721876296349</v>
      </c>
      <c r="C2956" s="3">
        <v>4.1596728415784172</v>
      </c>
      <c r="D2956" s="3">
        <v>0.51173436689352103</v>
      </c>
      <c r="E2956" s="3">
        <v>0.50058900723288668</v>
      </c>
    </row>
    <row r="2957" spans="2:5">
      <c r="B2957" s="3">
        <f t="shared" si="46"/>
        <v>0.98280274705181547</v>
      </c>
      <c r="C2957" s="3">
        <v>5.798333689382611</v>
      </c>
      <c r="D2957" s="3">
        <v>1.3015533921323286</v>
      </c>
      <c r="E2957" s="3">
        <v>0.36765953550828578</v>
      </c>
    </row>
    <row r="2958" spans="2:5">
      <c r="B2958" s="3">
        <f t="shared" si="46"/>
        <v>3.4670410697405298</v>
      </c>
      <c r="C2958" s="3">
        <v>7.8643757438886688</v>
      </c>
      <c r="D2958" s="3">
        <v>-0.77385784478286079</v>
      </c>
      <c r="E2958" s="3">
        <v>0.35820184942167421</v>
      </c>
    </row>
    <row r="2959" spans="2:5">
      <c r="B2959" s="3">
        <f t="shared" si="46"/>
        <v>-0.98032545665576976</v>
      </c>
      <c r="C2959" s="3">
        <v>5.1523178807947021</v>
      </c>
      <c r="D2959" s="3">
        <v>0.5057832575457013</v>
      </c>
      <c r="E2959" s="3">
        <v>0.57350383007293915</v>
      </c>
    </row>
    <row r="2960" spans="2:5">
      <c r="B2960" s="3">
        <f t="shared" si="46"/>
        <v>-1.8412358344484208</v>
      </c>
      <c r="C2960" s="3">
        <v>4.5377971739860223</v>
      </c>
      <c r="D2960" s="3">
        <v>1.2005371257667776</v>
      </c>
      <c r="E2960" s="3">
        <v>0.53034455397198399</v>
      </c>
    </row>
    <row r="2961" spans="2:5">
      <c r="B2961" s="3">
        <f t="shared" si="46"/>
        <v>1.3040841087137025</v>
      </c>
      <c r="C2961" s="3">
        <v>6.5075228125858331</v>
      </c>
      <c r="D2961" s="3">
        <v>3.9313333536790065</v>
      </c>
      <c r="E2961" s="3">
        <v>0.31099581896420175</v>
      </c>
    </row>
    <row r="2962" spans="2:5">
      <c r="B2962" s="3">
        <f t="shared" si="46"/>
        <v>5.1255451729730837</v>
      </c>
      <c r="C2962" s="3">
        <v>9.5922116763817264</v>
      </c>
      <c r="D2962" s="3">
        <v>3.547868282113102</v>
      </c>
      <c r="E2962" s="3">
        <v>0.48719443342387159</v>
      </c>
    </row>
    <row r="2963" spans="2:5">
      <c r="B2963" s="3">
        <f t="shared" si="46"/>
        <v>3.1024617744795897</v>
      </c>
      <c r="C2963" s="3">
        <v>8.241950743125706</v>
      </c>
      <c r="D2963" s="3">
        <v>2.0115665150914026</v>
      </c>
      <c r="E2963" s="3">
        <v>0.43892635883663439</v>
      </c>
    </row>
    <row r="2964" spans="2:5">
      <c r="B2964" s="3">
        <f t="shared" si="46"/>
        <v>2.4001654376141293</v>
      </c>
      <c r="C2964" s="3">
        <v>6.9312417981505785</v>
      </c>
      <c r="D2964" s="3">
        <v>-3.8972136600848417E-2</v>
      </c>
      <c r="E2964" s="3">
        <v>0.38836939603869747</v>
      </c>
    </row>
    <row r="2965" spans="2:5">
      <c r="B2965" s="3">
        <f t="shared" si="46"/>
        <v>-1.6954627811794758</v>
      </c>
      <c r="C2965" s="3">
        <v>4.9020050660725731</v>
      </c>
      <c r="D2965" s="3">
        <v>2.7472151860103153</v>
      </c>
      <c r="E2965" s="3">
        <v>0.53943601794488361</v>
      </c>
    </row>
    <row r="2966" spans="2:5">
      <c r="B2966" s="3">
        <f t="shared" si="46"/>
        <v>3.1944874604393902</v>
      </c>
      <c r="C2966" s="3">
        <v>8.0104983672597427</v>
      </c>
      <c r="D2966" s="3">
        <v>2.0121768852809225</v>
      </c>
      <c r="E2966" s="3">
        <v>0.49806207464827412</v>
      </c>
    </row>
    <row r="2967" spans="2:5">
      <c r="B2967" s="3">
        <f t="shared" si="46"/>
        <v>2.1055871824972403</v>
      </c>
      <c r="C2967" s="3">
        <v>7.2082888271736811</v>
      </c>
      <c r="D2967" s="3">
        <v>1.2675252540665913</v>
      </c>
      <c r="E2967" s="3">
        <v>0.40676290169988094</v>
      </c>
    </row>
    <row r="2968" spans="2:5">
      <c r="B2968" s="3">
        <f t="shared" si="46"/>
        <v>1.408855309883446</v>
      </c>
      <c r="C2968" s="3">
        <v>6.2846766563921017</v>
      </c>
      <c r="D2968" s="3">
        <v>9.2410046693319536E-2</v>
      </c>
      <c r="E2968" s="3">
        <v>0.51698660237434002</v>
      </c>
    </row>
    <row r="2969" spans="2:5">
      <c r="B2969" s="3">
        <f t="shared" si="46"/>
        <v>5.6514331475951955</v>
      </c>
      <c r="C2969" s="3">
        <v>9.3287148655659653</v>
      </c>
      <c r="D2969" s="3">
        <v>3.1187780388805812</v>
      </c>
      <c r="E2969" s="3">
        <v>0.55704214606158631</v>
      </c>
    </row>
    <row r="2970" spans="2:5">
      <c r="B2970" s="3">
        <f t="shared" si="46"/>
        <v>2.9397363519290707</v>
      </c>
      <c r="C2970" s="3">
        <v>7.5311136204107791</v>
      </c>
      <c r="D2970" s="3">
        <v>0.21219519638660844</v>
      </c>
      <c r="E2970" s="3">
        <v>0.43549302652058475</v>
      </c>
    </row>
    <row r="2971" spans="2:5">
      <c r="B2971" s="3">
        <f t="shared" si="46"/>
        <v>0.7510137824284211</v>
      </c>
      <c r="C2971" s="3">
        <v>5.4604937894833219</v>
      </c>
      <c r="D2971" s="3">
        <v>3.8892178106021298</v>
      </c>
      <c r="E2971" s="3">
        <v>0.32195501571703239</v>
      </c>
    </row>
    <row r="2972" spans="2:5">
      <c r="B2972" s="3">
        <f t="shared" si="46"/>
        <v>1.0470952831273728</v>
      </c>
      <c r="C2972" s="3">
        <v>5.4419995727408672</v>
      </c>
      <c r="D2972" s="3">
        <v>6.250190740684225E-2</v>
      </c>
      <c r="E2972" s="3">
        <v>0.39417401654103212</v>
      </c>
    </row>
    <row r="2973" spans="2:5">
      <c r="B2973" s="3">
        <f t="shared" si="46"/>
        <v>-1.1402421032326604</v>
      </c>
      <c r="C2973" s="3">
        <v>5.0484939115573599</v>
      </c>
      <c r="D2973" s="3">
        <v>1.197027497177038</v>
      </c>
      <c r="E2973" s="3">
        <v>0.54132206183050013</v>
      </c>
    </row>
    <row r="2974" spans="2:5">
      <c r="B2974" s="3">
        <f t="shared" si="46"/>
        <v>2.993762106457023</v>
      </c>
      <c r="C2974" s="3">
        <v>7.9940183721427047</v>
      </c>
      <c r="D2974" s="3">
        <v>2.5290078432569354</v>
      </c>
      <c r="E2974" s="3">
        <v>0.48256172368541517</v>
      </c>
    </row>
    <row r="2975" spans="2:5">
      <c r="B2975" s="3">
        <f t="shared" si="46"/>
        <v>2.417107308385015</v>
      </c>
      <c r="C2975" s="3">
        <v>7.6060060426648768</v>
      </c>
      <c r="D2975" s="3">
        <v>0.7311624500259406</v>
      </c>
      <c r="E2975" s="3">
        <v>0.33858149967955564</v>
      </c>
    </row>
    <row r="2976" spans="2:5">
      <c r="B2976" s="3">
        <f t="shared" si="46"/>
        <v>-1.721697665390467</v>
      </c>
      <c r="C2976" s="3">
        <v>5.1966307565538497</v>
      </c>
      <c r="D2976" s="3">
        <v>2.8183233130893885</v>
      </c>
      <c r="E2976" s="3">
        <v>0.59791253395184174</v>
      </c>
    </row>
    <row r="2977" spans="2:5">
      <c r="B2977" s="3">
        <f t="shared" si="46"/>
        <v>6.5241128420668701</v>
      </c>
      <c r="C2977" s="3">
        <v>8.8332163457136748</v>
      </c>
      <c r="D2977" s="3">
        <v>-0.88906521805475025</v>
      </c>
      <c r="E2977" s="3">
        <v>0.58782311471907711</v>
      </c>
    </row>
    <row r="2978" spans="2:5">
      <c r="B2978" s="3">
        <f t="shared" si="46"/>
        <v>1.3242091460768002</v>
      </c>
      <c r="C2978" s="3">
        <v>6.6313058870204777</v>
      </c>
      <c r="D2978" s="3">
        <v>2.1678212836085082</v>
      </c>
      <c r="E2978" s="3">
        <v>0.41435285500656149</v>
      </c>
    </row>
    <row r="2979" spans="2:5">
      <c r="B2979" s="3">
        <f t="shared" si="46"/>
        <v>3.9343434229323897</v>
      </c>
      <c r="C2979" s="3">
        <v>8.3104342783898435</v>
      </c>
      <c r="D2979" s="3">
        <v>0.90008239997558537</v>
      </c>
      <c r="E2979" s="3">
        <v>0.4963957640308847</v>
      </c>
    </row>
    <row r="2980" spans="2:5">
      <c r="B2980" s="3">
        <f t="shared" si="46"/>
        <v>0.50768319988633159</v>
      </c>
      <c r="C2980" s="3">
        <v>5.4643391216772974</v>
      </c>
      <c r="D2980" s="3">
        <v>2.3700064088869901</v>
      </c>
      <c r="E2980" s="3">
        <v>0.36397900326548049</v>
      </c>
    </row>
    <row r="2981" spans="2:5">
      <c r="B2981" s="3">
        <f t="shared" si="46"/>
        <v>0.24810844935740306</v>
      </c>
      <c r="C2981" s="3">
        <v>6.1956846827600938</v>
      </c>
      <c r="D2981" s="3">
        <v>3.3372905667287212</v>
      </c>
      <c r="E2981" s="3">
        <v>0.57402569658497882</v>
      </c>
    </row>
    <row r="2982" spans="2:5">
      <c r="B2982" s="3">
        <f t="shared" si="46"/>
        <v>-2.1248273995090496</v>
      </c>
      <c r="C2982" s="3">
        <v>4.120853297524949</v>
      </c>
      <c r="D2982" s="3">
        <v>1.6747947630237738</v>
      </c>
      <c r="E2982" s="3">
        <v>0.49360332041383093</v>
      </c>
    </row>
    <row r="2983" spans="2:5">
      <c r="B2983" s="3">
        <f t="shared" si="46"/>
        <v>-1.0638142689974224</v>
      </c>
      <c r="C2983" s="3">
        <v>4.887173070467238</v>
      </c>
      <c r="D2983" s="3">
        <v>3.3324076052125617</v>
      </c>
      <c r="E2983" s="3">
        <v>0.4713644825586718</v>
      </c>
    </row>
    <row r="2984" spans="2:5">
      <c r="B2984" s="3">
        <f t="shared" si="46"/>
        <v>2.6974502429787766</v>
      </c>
      <c r="C2984" s="3">
        <v>7.2646870326853232</v>
      </c>
      <c r="D2984" s="3">
        <v>-0.31592761009552295</v>
      </c>
      <c r="E2984" s="3">
        <v>0.32181768242439041</v>
      </c>
    </row>
    <row r="2985" spans="2:5">
      <c r="B2985" s="3">
        <f t="shared" si="46"/>
        <v>1.6794348771965844</v>
      </c>
      <c r="C2985" s="3">
        <v>6.1980651264992215</v>
      </c>
      <c r="D2985" s="3">
        <v>0.14902188177129427</v>
      </c>
      <c r="E2985" s="3">
        <v>0.38960539567247532</v>
      </c>
    </row>
    <row r="2986" spans="2:5">
      <c r="B2986" s="3">
        <f t="shared" si="46"/>
        <v>0.84198377032018179</v>
      </c>
      <c r="C2986" s="3">
        <v>5.9168065431684322</v>
      </c>
      <c r="D2986" s="3">
        <v>2.2120731223487042</v>
      </c>
      <c r="E2986" s="3">
        <v>0.36771446882534253</v>
      </c>
    </row>
    <row r="2987" spans="2:5">
      <c r="B2987" s="3">
        <f t="shared" si="46"/>
        <v>0.33417787502952123</v>
      </c>
      <c r="C2987" s="3">
        <v>6.0556047242652671</v>
      </c>
      <c r="D2987" s="3">
        <v>2.0930509353923155</v>
      </c>
      <c r="E2987" s="3">
        <v>0.5222052674947355</v>
      </c>
    </row>
    <row r="2988" spans="2:5">
      <c r="B2988" s="3">
        <f t="shared" si="46"/>
        <v>3.0062533948587546</v>
      </c>
      <c r="C2988" s="3">
        <v>8.1976378673665575</v>
      </c>
      <c r="D2988" s="3">
        <v>2.4122745445112463</v>
      </c>
      <c r="E2988" s="3">
        <v>0.44250617999816888</v>
      </c>
    </row>
    <row r="2989" spans="2:5">
      <c r="B2989" s="3">
        <f t="shared" si="46"/>
        <v>3.5288276490472121</v>
      </c>
      <c r="C2989" s="3">
        <v>7.7689748832667016</v>
      </c>
      <c r="D2989" s="3">
        <v>-0.44624164555803092</v>
      </c>
      <c r="E2989" s="3">
        <v>0.42958769493697924</v>
      </c>
    </row>
    <row r="2990" spans="2:5">
      <c r="B2990" s="3">
        <f t="shared" si="46"/>
        <v>1.7523694834799528</v>
      </c>
      <c r="C2990" s="3">
        <v>7.0449537644581444</v>
      </c>
      <c r="D2990" s="3">
        <v>2.3742790002136296</v>
      </c>
      <c r="E2990" s="3">
        <v>0.47652821436201054</v>
      </c>
    </row>
    <row r="2991" spans="2:5">
      <c r="B2991" s="3">
        <f t="shared" si="46"/>
        <v>1.2111785562786146</v>
      </c>
      <c r="C2991" s="3">
        <v>6.3024384289071325</v>
      </c>
      <c r="D2991" s="3">
        <v>3.0507217627491068</v>
      </c>
      <c r="E2991" s="3">
        <v>0.30456862086855679</v>
      </c>
    </row>
    <row r="2992" spans="2:5">
      <c r="B2992" s="3">
        <f t="shared" si="46"/>
        <v>-0.253205725108824</v>
      </c>
      <c r="C2992" s="3">
        <v>5.1054414502395709</v>
      </c>
      <c r="D2992" s="3">
        <v>0.48960844752342303</v>
      </c>
      <c r="E2992" s="3">
        <v>0.48362376781517991</v>
      </c>
    </row>
    <row r="2993" spans="2:5">
      <c r="B2993" s="3">
        <f t="shared" si="46"/>
        <v>-2.8949162887366295</v>
      </c>
      <c r="C2993" s="3">
        <v>4.4702291940061647</v>
      </c>
      <c r="D2993" s="3">
        <v>1.6201666310617391</v>
      </c>
      <c r="E2993" s="3">
        <v>0.59763786736655777</v>
      </c>
    </row>
    <row r="2994" spans="2:5">
      <c r="B2994" s="3">
        <f t="shared" si="46"/>
        <v>1.0287079187958117</v>
      </c>
      <c r="C2994" s="3">
        <v>5.5514999847407456</v>
      </c>
      <c r="D2994" s="3">
        <v>-0.17264320810571621</v>
      </c>
      <c r="E2994" s="3">
        <v>0.43014618366039004</v>
      </c>
    </row>
    <row r="2995" spans="2:5">
      <c r="B2995" s="3">
        <f t="shared" si="46"/>
        <v>0.82962279474311806</v>
      </c>
      <c r="C2995" s="3">
        <v>6.2894375438703571</v>
      </c>
      <c r="D2995" s="3">
        <v>2.0866420484023562</v>
      </c>
      <c r="E2995" s="3">
        <v>0.47500839259010585</v>
      </c>
    </row>
    <row r="2996" spans="2:5">
      <c r="B2996" s="3">
        <f t="shared" si="46"/>
        <v>3.7090665566589607</v>
      </c>
      <c r="C2996" s="3">
        <v>8.604327524643697</v>
      </c>
      <c r="D2996" s="3">
        <v>2.1350138859218117</v>
      </c>
      <c r="E2996" s="3">
        <v>0.46497390667439797</v>
      </c>
    </row>
    <row r="2997" spans="2:5">
      <c r="B2997" s="3">
        <f t="shared" si="46"/>
        <v>2.4583084034890152</v>
      </c>
      <c r="C2997" s="3">
        <v>7.653065584276864</v>
      </c>
      <c r="D2997" s="3">
        <v>1.6073488570818197</v>
      </c>
      <c r="E2997" s="3">
        <v>0.41601001007110811</v>
      </c>
    </row>
    <row r="2998" spans="2:5">
      <c r="B2998" s="3">
        <f t="shared" si="46"/>
        <v>3.1055992524275631</v>
      </c>
      <c r="C2998" s="3">
        <v>8.7905514694662301</v>
      </c>
      <c r="D2998" s="3">
        <v>1.5514999847407456</v>
      </c>
      <c r="E2998" s="3">
        <v>0.36633198034607989</v>
      </c>
    </row>
    <row r="2999" spans="2:5">
      <c r="B2999" s="3">
        <f t="shared" si="46"/>
        <v>1.3516854542715926</v>
      </c>
      <c r="C2999" s="3">
        <v>6.7389751884517963</v>
      </c>
      <c r="D2999" s="3">
        <v>2.492080446790979</v>
      </c>
      <c r="E2999" s="3">
        <v>0.45630359813226717</v>
      </c>
    </row>
    <row r="3000" spans="2:5">
      <c r="B3000" s="3">
        <f t="shared" si="46"/>
        <v>0.34793585757913803</v>
      </c>
      <c r="C3000" s="3">
        <v>5.1742912076174203</v>
      </c>
      <c r="D3000" s="3">
        <v>2.2807397686696982</v>
      </c>
      <c r="E3000" s="3">
        <v>0.35993224890896325</v>
      </c>
    </row>
    <row r="3001" spans="2:5">
      <c r="B3001" s="3">
        <f t="shared" si="46"/>
        <v>-2.1401301834173232</v>
      </c>
      <c r="C3001" s="3">
        <v>4.9335001678518022</v>
      </c>
      <c r="D3001" s="3">
        <v>2.7965025788140503</v>
      </c>
      <c r="E3001" s="3">
        <v>0.58944364757225254</v>
      </c>
    </row>
    <row r="3002" spans="2:5">
      <c r="B3002" s="3">
        <f t="shared" si="46"/>
        <v>1.1748170272740364</v>
      </c>
      <c r="C3002" s="3">
        <v>5.7388225959044163</v>
      </c>
      <c r="D3002" s="3">
        <v>0.96707052827539886</v>
      </c>
      <c r="E3002" s="3">
        <v>0.34672994170964688</v>
      </c>
    </row>
    <row r="3003" spans="2:5">
      <c r="B3003" s="3">
        <f t="shared" si="46"/>
        <v>4.2063753086025386</v>
      </c>
      <c r="C3003" s="3">
        <v>8.2388378551591543</v>
      </c>
      <c r="D3003" s="3">
        <v>1.7130954924161506</v>
      </c>
      <c r="E3003" s="3">
        <v>0.58633991515854356</v>
      </c>
    </row>
    <row r="3004" spans="2:5">
      <c r="B3004" s="3">
        <f t="shared" si="46"/>
        <v>4.3227180578517945</v>
      </c>
      <c r="C3004" s="3">
        <v>9.4968108157597584</v>
      </c>
      <c r="D3004" s="3">
        <v>2.9669484542374951</v>
      </c>
      <c r="E3004" s="3">
        <v>0.43642689291055026</v>
      </c>
    </row>
    <row r="3005" spans="2:5">
      <c r="B3005" s="3">
        <f t="shared" si="46"/>
        <v>3.0646719522438843</v>
      </c>
      <c r="C3005" s="3">
        <v>7.935056611835078</v>
      </c>
      <c r="D3005" s="3">
        <v>3.435102389599292</v>
      </c>
      <c r="E3005" s="3">
        <v>0.51935789056062498</v>
      </c>
    </row>
    <row r="3006" spans="2:5">
      <c r="B3006" s="3">
        <f t="shared" si="46"/>
        <v>2.4154863979115042</v>
      </c>
      <c r="C3006" s="3">
        <v>7.5265358439893788</v>
      </c>
      <c r="D3006" s="3">
        <v>2.7285988952299571</v>
      </c>
      <c r="E3006" s="3">
        <v>0.50132145146031071</v>
      </c>
    </row>
    <row r="3007" spans="2:5">
      <c r="B3007" s="3">
        <f t="shared" si="46"/>
        <v>-1.4840530874668492</v>
      </c>
      <c r="C3007" s="3">
        <v>4.4013794366283152</v>
      </c>
      <c r="D3007" s="3">
        <v>9.5309305093539187E-2</v>
      </c>
      <c r="E3007" s="3">
        <v>0.52219611194189275</v>
      </c>
    </row>
    <row r="3008" spans="2:5">
      <c r="B3008" s="3">
        <f t="shared" si="46"/>
        <v>-1.9015337199836377</v>
      </c>
      <c r="C3008" s="3">
        <v>4.7243873409222692</v>
      </c>
      <c r="D3008" s="3">
        <v>2.7289040803247171</v>
      </c>
      <c r="E3008" s="3">
        <v>0.53217566454054377</v>
      </c>
    </row>
    <row r="3009" spans="2:5">
      <c r="B3009" s="3">
        <f t="shared" si="46"/>
        <v>-2.283290953042922</v>
      </c>
      <c r="C3009" s="3">
        <v>4.225959044160283</v>
      </c>
      <c r="D3009" s="3">
        <v>1.6982940153202915</v>
      </c>
      <c r="E3009" s="3">
        <v>0.51575975829340492</v>
      </c>
    </row>
    <row r="3010" spans="2:5">
      <c r="B3010" s="3">
        <f t="shared" si="46"/>
        <v>6.0175595150072319</v>
      </c>
      <c r="C3010" s="3">
        <v>9.3691824091311382</v>
      </c>
      <c r="D3010" s="3">
        <v>3.4645527512436294</v>
      </c>
      <c r="E3010" s="3">
        <v>0.58051698355052328</v>
      </c>
    </row>
    <row r="3011" spans="2:5">
      <c r="B3011" s="3">
        <f t="shared" si="46"/>
        <v>1.6079239378914885</v>
      </c>
      <c r="C3011" s="3">
        <v>6.8180791650135806</v>
      </c>
      <c r="D3011" s="3">
        <v>1.7884762108218637</v>
      </c>
      <c r="E3011" s="3">
        <v>0.32134159367656484</v>
      </c>
    </row>
    <row r="3012" spans="2:5">
      <c r="B3012" s="3">
        <f t="shared" si="46"/>
        <v>7.4118760029612645</v>
      </c>
      <c r="C3012" s="3">
        <v>9.3726615192114018</v>
      </c>
      <c r="D3012" s="3">
        <v>-0.48927274391918696</v>
      </c>
      <c r="E3012" s="3">
        <v>0.59849848933378091</v>
      </c>
    </row>
    <row r="3013" spans="2:5">
      <c r="B3013" s="3">
        <f t="shared" si="46"/>
        <v>5.9108100117218783</v>
      </c>
      <c r="C3013" s="3">
        <v>9.3962828455458229</v>
      </c>
      <c r="D3013" s="3">
        <v>7.4861903744621205E-2</v>
      </c>
      <c r="E3013" s="3">
        <v>0.50335398419141208</v>
      </c>
    </row>
    <row r="3014" spans="2:5">
      <c r="B3014" s="3">
        <f t="shared" si="46"/>
        <v>1.9684032680595021</v>
      </c>
      <c r="C3014" s="3">
        <v>6.0894802697836239</v>
      </c>
      <c r="D3014" s="3">
        <v>-0.75325785088656272</v>
      </c>
      <c r="E3014" s="3">
        <v>0.42425916318247014</v>
      </c>
    </row>
    <row r="3015" spans="2:5">
      <c r="B3015" s="3">
        <f t="shared" si="46"/>
        <v>-0.79048814451410188</v>
      </c>
      <c r="C3015" s="3">
        <v>5.2409436323129981</v>
      </c>
      <c r="D3015" s="3">
        <v>0.4644306772057254</v>
      </c>
      <c r="E3015" s="3">
        <v>0.57196569719534895</v>
      </c>
    </row>
    <row r="3016" spans="2:5">
      <c r="B3016" s="3">
        <f t="shared" si="46"/>
        <v>5.1542930220242589</v>
      </c>
      <c r="C3016" s="3">
        <v>8.5189977721488077</v>
      </c>
      <c r="D3016" s="3">
        <v>-0.86480300302133239</v>
      </c>
      <c r="E3016" s="3">
        <v>0.49703665272988062</v>
      </c>
    </row>
    <row r="3017" spans="2:5">
      <c r="B3017" s="3">
        <f t="shared" si="46"/>
        <v>-0.53408884392565437</v>
      </c>
      <c r="C3017" s="3">
        <v>4.2070986053041173</v>
      </c>
      <c r="D3017" s="3">
        <v>3.0824610126041447</v>
      </c>
      <c r="E3017" s="3">
        <v>0.36885891293069245</v>
      </c>
    </row>
    <row r="3018" spans="2:5">
      <c r="B3018" s="3">
        <f t="shared" si="46"/>
        <v>0.38842280375216731</v>
      </c>
      <c r="C3018" s="3">
        <v>4.4180425428022092</v>
      </c>
      <c r="D3018" s="3">
        <v>3.0688802758873255</v>
      </c>
      <c r="E3018" s="3">
        <v>0.30742515335551013</v>
      </c>
    </row>
    <row r="3019" spans="2:5">
      <c r="B3019" s="3">
        <f t="shared" ref="B3019:B3082" si="47">10.11-1.136*C3019-0.526*D3019-34.98*E3019+0.0784*D3019*D3019+5.1*C3019*E3019</f>
        <v>5.8801739282458918</v>
      </c>
      <c r="C3019" s="3">
        <v>9.435468611713004</v>
      </c>
      <c r="D3019" s="3">
        <v>6.5004425183874393E-3</v>
      </c>
      <c r="E3019" s="3">
        <v>0.49405194250312812</v>
      </c>
    </row>
    <row r="3020" spans="2:5">
      <c r="B3020" s="3">
        <f t="shared" si="47"/>
        <v>0.31321609969315567</v>
      </c>
      <c r="C3020" s="3">
        <v>6.000122074037904</v>
      </c>
      <c r="D3020" s="3">
        <v>3.8609881893368332</v>
      </c>
      <c r="E3020" s="3">
        <v>0.48374279000213627</v>
      </c>
    </row>
    <row r="3021" spans="2:5">
      <c r="B3021" s="3">
        <f t="shared" si="47"/>
        <v>2.4063917974066396</v>
      </c>
      <c r="C3021" s="3">
        <v>6.7536240730002746</v>
      </c>
      <c r="D3021" s="3">
        <v>-0.28174687948240607</v>
      </c>
      <c r="E3021" s="3">
        <v>0.34651936399426253</v>
      </c>
    </row>
    <row r="3022" spans="2:5">
      <c r="B3022" s="3">
        <f t="shared" si="47"/>
        <v>3.9243974733799867</v>
      </c>
      <c r="C3022" s="3">
        <v>8.2569658497878962</v>
      </c>
      <c r="D3022" s="3">
        <v>3.1154210028382217</v>
      </c>
      <c r="E3022" s="3">
        <v>0.57107760856959744</v>
      </c>
    </row>
    <row r="3023" spans="2:5">
      <c r="B3023" s="3">
        <f t="shared" si="47"/>
        <v>-3.5501585792553527</v>
      </c>
      <c r="C3023" s="3">
        <v>4.1358684041871392</v>
      </c>
      <c r="D3023" s="3">
        <v>2.8258003479110081</v>
      </c>
      <c r="E3023" s="3">
        <v>0.58338267159031953</v>
      </c>
    </row>
    <row r="3024" spans="2:5">
      <c r="B3024" s="3">
        <f t="shared" si="47"/>
        <v>1.7556552322276335</v>
      </c>
      <c r="C3024" s="3">
        <v>7.2910550248725849</v>
      </c>
      <c r="D3024" s="3">
        <v>3.0594195379497666</v>
      </c>
      <c r="E3024" s="3">
        <v>0.36460158085879085</v>
      </c>
    </row>
    <row r="3025" spans="2:5">
      <c r="B3025" s="3">
        <f t="shared" si="47"/>
        <v>-1.6911989643355145</v>
      </c>
      <c r="C3025" s="3">
        <v>4.5751518295846427</v>
      </c>
      <c r="D3025" s="3">
        <v>-0.4447157200842311</v>
      </c>
      <c r="E3025" s="3">
        <v>0.58842738120670179</v>
      </c>
    </row>
    <row r="3026" spans="2:5">
      <c r="B3026" s="3">
        <f t="shared" si="47"/>
        <v>-0.21493182990501936</v>
      </c>
      <c r="C3026" s="3">
        <v>4.0961333048493911</v>
      </c>
      <c r="D3026" s="3">
        <v>0.10492263557847825</v>
      </c>
      <c r="E3026" s="3">
        <v>0.39868770409253207</v>
      </c>
    </row>
    <row r="3027" spans="2:5">
      <c r="B3027" s="3">
        <f t="shared" si="47"/>
        <v>1.2345572963114959</v>
      </c>
      <c r="C3027" s="3">
        <v>5.5463728751487782</v>
      </c>
      <c r="D3027" s="3">
        <v>0.95913571581163981</v>
      </c>
      <c r="E3027" s="3">
        <v>0.32006897183141575</v>
      </c>
    </row>
    <row r="3028" spans="2:5">
      <c r="B3028" s="3">
        <f t="shared" si="47"/>
        <v>7.0000799034052221</v>
      </c>
      <c r="C3028" s="3">
        <v>9.7555467390972623</v>
      </c>
      <c r="D3028" s="3">
        <v>0.54301583910641815</v>
      </c>
      <c r="E3028" s="3">
        <v>0.55741752372814113</v>
      </c>
    </row>
    <row r="3029" spans="2:5">
      <c r="B3029" s="3">
        <f t="shared" si="47"/>
        <v>3.2338897751029698</v>
      </c>
      <c r="C3029" s="3">
        <v>8.6534012878810991</v>
      </c>
      <c r="D3029" s="3">
        <v>3.8841822565385904</v>
      </c>
      <c r="E3029" s="3">
        <v>0.41676992095706045</v>
      </c>
    </row>
    <row r="3030" spans="2:5">
      <c r="B3030" s="3">
        <f t="shared" si="47"/>
        <v>2.4657384364940604</v>
      </c>
      <c r="C3030" s="3">
        <v>6.7712027344584484</v>
      </c>
      <c r="D3030" s="3">
        <v>-0.51597643971068452</v>
      </c>
      <c r="E3030" s="3">
        <v>0.54703512680440691</v>
      </c>
    </row>
    <row r="3031" spans="2:5">
      <c r="B3031" s="3">
        <f t="shared" si="47"/>
        <v>4.3902659459285118</v>
      </c>
      <c r="C3031" s="3">
        <v>8.8202154606769003</v>
      </c>
      <c r="D3031" s="3">
        <v>2.6095767082735679</v>
      </c>
      <c r="E3031" s="3">
        <v>0.51371807000946068</v>
      </c>
    </row>
    <row r="3032" spans="2:5">
      <c r="B3032" s="3">
        <f t="shared" si="47"/>
        <v>2.7203519595016399</v>
      </c>
      <c r="C3032" s="3">
        <v>7.9557481612598044</v>
      </c>
      <c r="D3032" s="3">
        <v>0.57322916348765518</v>
      </c>
      <c r="E3032" s="3">
        <v>0.34389172032837917</v>
      </c>
    </row>
    <row r="3033" spans="2:5">
      <c r="B3033" s="3">
        <f t="shared" si="47"/>
        <v>2.5190855688493272</v>
      </c>
      <c r="C3033" s="3">
        <v>8.2342600787377549</v>
      </c>
      <c r="D3033" s="3">
        <v>0.81157872249519336</v>
      </c>
      <c r="E3033" s="3">
        <v>0.30485244300668352</v>
      </c>
    </row>
    <row r="3034" spans="2:5">
      <c r="B3034" s="3">
        <f t="shared" si="47"/>
        <v>1.4242118736698686</v>
      </c>
      <c r="C3034" s="3">
        <v>6.7461165196691795</v>
      </c>
      <c r="D3034" s="3">
        <v>1.7588732566301459</v>
      </c>
      <c r="E3034" s="3">
        <v>0.59076204718161562</v>
      </c>
    </row>
    <row r="3035" spans="2:5">
      <c r="B3035" s="3">
        <f t="shared" si="47"/>
        <v>5.7803829398560929</v>
      </c>
      <c r="C3035" s="3">
        <v>8.958464308603169</v>
      </c>
      <c r="D3035" s="3">
        <v>-0.72045045319986567</v>
      </c>
      <c r="E3035" s="3">
        <v>0.50686056093020415</v>
      </c>
    </row>
    <row r="3036" spans="2:5">
      <c r="B3036" s="3">
        <f t="shared" si="47"/>
        <v>1.3903063037444063</v>
      </c>
      <c r="C3036" s="3">
        <v>6.7076631977294223</v>
      </c>
      <c r="D3036" s="3">
        <v>2.0823694570757167</v>
      </c>
      <c r="E3036" s="3">
        <v>0.44677266762291323</v>
      </c>
    </row>
    <row r="3037" spans="2:5">
      <c r="B3037" s="3">
        <f t="shared" si="47"/>
        <v>-1.2746458827260163</v>
      </c>
      <c r="C3037" s="3">
        <v>4.41163365581225</v>
      </c>
      <c r="D3037" s="3">
        <v>0.72063356425672165</v>
      </c>
      <c r="E3037" s="3">
        <v>0.48352305673390911</v>
      </c>
    </row>
    <row r="3038" spans="2:5">
      <c r="B3038" s="3">
        <f t="shared" si="47"/>
        <v>-1.6335971078023821</v>
      </c>
      <c r="C3038" s="3">
        <v>5.112582781456954</v>
      </c>
      <c r="D3038" s="3">
        <v>1.7401043733024077</v>
      </c>
      <c r="E3038" s="3">
        <v>0.59037751396221805</v>
      </c>
    </row>
    <row r="3039" spans="2:5">
      <c r="B3039" s="3">
        <f t="shared" si="47"/>
        <v>-0.36325099133338412</v>
      </c>
      <c r="C3039" s="3">
        <v>4.5636158330027161</v>
      </c>
      <c r="D3039" s="3">
        <v>1.1578112125003814</v>
      </c>
      <c r="E3039" s="3">
        <v>0.40878627887813956</v>
      </c>
    </row>
    <row r="3040" spans="2:5">
      <c r="B3040" s="3">
        <f t="shared" si="47"/>
        <v>2.1402513293144008</v>
      </c>
      <c r="C3040" s="3">
        <v>7.5701162755211033</v>
      </c>
      <c r="D3040" s="3">
        <v>3.1399884029663987</v>
      </c>
      <c r="E3040" s="3">
        <v>0.41585436567278056</v>
      </c>
    </row>
    <row r="3041" spans="2:5">
      <c r="B3041" s="3">
        <f t="shared" si="47"/>
        <v>4.4423253480505966</v>
      </c>
      <c r="C3041" s="3">
        <v>9.4111148411511572</v>
      </c>
      <c r="D3041" s="3">
        <v>0.99713126010925635</v>
      </c>
      <c r="E3041" s="3">
        <v>0.42022156437879571</v>
      </c>
    </row>
    <row r="3042" spans="2:5">
      <c r="B3042" s="3">
        <f t="shared" si="47"/>
        <v>3.0348432905754539</v>
      </c>
      <c r="C3042" s="3">
        <v>7.491561632129887</v>
      </c>
      <c r="D3042" s="3">
        <v>-1.257362590411093E-2</v>
      </c>
      <c r="E3042" s="3">
        <v>0.44271675771355323</v>
      </c>
    </row>
    <row r="3043" spans="2:5">
      <c r="B3043" s="3">
        <f t="shared" si="47"/>
        <v>0.30691613671986673</v>
      </c>
      <c r="C3043" s="3">
        <v>4.8862575151829581</v>
      </c>
      <c r="D3043" s="3">
        <v>0.91351054414502397</v>
      </c>
      <c r="E3043" s="3">
        <v>0.3814294869838557</v>
      </c>
    </row>
    <row r="3044" spans="2:5">
      <c r="B3044" s="3">
        <f t="shared" si="47"/>
        <v>4.0081904602566851</v>
      </c>
      <c r="C3044" s="3">
        <v>9.4546952726828835</v>
      </c>
      <c r="D3044" s="3">
        <v>0.19357890560625002</v>
      </c>
      <c r="E3044" s="3">
        <v>0.35785393841364788</v>
      </c>
    </row>
    <row r="3045" spans="2:5">
      <c r="B3045" s="3">
        <f t="shared" si="47"/>
        <v>6.3816803681501391</v>
      </c>
      <c r="C3045" s="3">
        <v>9.508163701284829</v>
      </c>
      <c r="D3045" s="3">
        <v>1.4309518723105565</v>
      </c>
      <c r="E3045" s="3">
        <v>0.56729636524552141</v>
      </c>
    </row>
    <row r="3046" spans="2:5">
      <c r="B3046" s="3">
        <f t="shared" si="47"/>
        <v>1.7868201125670957</v>
      </c>
      <c r="C3046" s="3">
        <v>7.0229804376354261</v>
      </c>
      <c r="D3046" s="3">
        <v>2.2314523758659623</v>
      </c>
      <c r="E3046" s="3">
        <v>0.52351451155125583</v>
      </c>
    </row>
    <row r="3047" spans="2:5">
      <c r="B3047" s="3">
        <f t="shared" si="47"/>
        <v>6.009122227989895</v>
      </c>
      <c r="C3047" s="3">
        <v>9.6020996734519493</v>
      </c>
      <c r="D3047" s="3">
        <v>3.5554979094821011</v>
      </c>
      <c r="E3047" s="3">
        <v>0.54937894833216339</v>
      </c>
    </row>
    <row r="3048" spans="2:5">
      <c r="B3048" s="3">
        <f t="shared" si="47"/>
        <v>3.1005807706214519</v>
      </c>
      <c r="C3048" s="3">
        <v>7.0445875423444324</v>
      </c>
      <c r="D3048" s="3">
        <v>-0.88250373851741082</v>
      </c>
      <c r="E3048" s="3">
        <v>0.49396038697470013</v>
      </c>
    </row>
    <row r="3049" spans="2:5">
      <c r="B3049" s="3">
        <f t="shared" si="47"/>
        <v>2.4420727228983239</v>
      </c>
      <c r="C3049" s="3">
        <v>6.5229041413617352</v>
      </c>
      <c r="D3049" s="3">
        <v>-0.80285042878505819</v>
      </c>
      <c r="E3049" s="3">
        <v>0.42653889584032711</v>
      </c>
    </row>
    <row r="3050" spans="2:5">
      <c r="B3050" s="3">
        <f t="shared" si="47"/>
        <v>3.314141557209707</v>
      </c>
      <c r="C3050" s="3">
        <v>7.6356700338755452</v>
      </c>
      <c r="D3050" s="3">
        <v>5.426190984832302E-2</v>
      </c>
      <c r="E3050" s="3">
        <v>0.48122501297036652</v>
      </c>
    </row>
    <row r="3051" spans="2:5">
      <c r="B3051" s="3">
        <f t="shared" si="47"/>
        <v>0.18262856093825874</v>
      </c>
      <c r="C3051" s="3">
        <v>5.7565843684194462</v>
      </c>
      <c r="D3051" s="3">
        <v>2.512222663045137</v>
      </c>
      <c r="E3051" s="3">
        <v>0.45562608722190007</v>
      </c>
    </row>
    <row r="3052" spans="2:5">
      <c r="B3052" s="3">
        <f t="shared" si="47"/>
        <v>6.672470595123297</v>
      </c>
      <c r="C3052" s="3">
        <v>9.7095858638264119</v>
      </c>
      <c r="D3052" s="3">
        <v>2.5981322672200688</v>
      </c>
      <c r="E3052" s="3">
        <v>0.57982116153447061</v>
      </c>
    </row>
    <row r="3053" spans="2:5">
      <c r="B3053" s="3">
        <f t="shared" si="47"/>
        <v>3.9889609500667653</v>
      </c>
      <c r="C3053" s="3">
        <v>9.8265938291573853</v>
      </c>
      <c r="D3053" s="3">
        <v>-0.17645802179021575</v>
      </c>
      <c r="E3053" s="3">
        <v>0.32682576982940154</v>
      </c>
    </row>
    <row r="3054" spans="2:5">
      <c r="B3054" s="3">
        <f t="shared" si="47"/>
        <v>3.9578078906030498</v>
      </c>
      <c r="C3054" s="3">
        <v>9.7791680654316835</v>
      </c>
      <c r="D3054" s="3">
        <v>3.6142460402233958</v>
      </c>
      <c r="E3054" s="3">
        <v>0.39170201727347637</v>
      </c>
    </row>
    <row r="3055" spans="2:5">
      <c r="B3055" s="3">
        <f t="shared" si="47"/>
        <v>0.87648489685293107</v>
      </c>
      <c r="C3055" s="3">
        <v>5.3162022766808068</v>
      </c>
      <c r="D3055" s="3">
        <v>-0.41221350749229402</v>
      </c>
      <c r="E3055" s="3">
        <v>0.43527329325235753</v>
      </c>
    </row>
    <row r="3056" spans="2:5">
      <c r="B3056" s="3">
        <f t="shared" si="47"/>
        <v>-0.95625224458356151</v>
      </c>
      <c r="C3056" s="3">
        <v>4.6037171544541762</v>
      </c>
      <c r="D3056" s="3">
        <v>0.8884853663747061</v>
      </c>
      <c r="E3056" s="3">
        <v>0.47221594897305214</v>
      </c>
    </row>
    <row r="3057" spans="2:5">
      <c r="B3057" s="3">
        <f t="shared" si="47"/>
        <v>3.5234185597607031</v>
      </c>
      <c r="C3057" s="3">
        <v>9.7945493942075856</v>
      </c>
      <c r="D3057" s="3">
        <v>3.0502639851069668</v>
      </c>
      <c r="E3057" s="3">
        <v>0.36167180394909509</v>
      </c>
    </row>
    <row r="3058" spans="2:5">
      <c r="B3058" s="3">
        <f t="shared" si="47"/>
        <v>7.157558987548434</v>
      </c>
      <c r="C3058" s="3">
        <v>9.8095645008697776</v>
      </c>
      <c r="D3058" s="3">
        <v>-0.31104464857936343</v>
      </c>
      <c r="E3058" s="3">
        <v>0.53293557542649617</v>
      </c>
    </row>
    <row r="3059" spans="2:5">
      <c r="B3059" s="3">
        <f t="shared" si="47"/>
        <v>-0.2481634226723628</v>
      </c>
      <c r="C3059" s="3">
        <v>5.7617114780114136</v>
      </c>
      <c r="D3059" s="3">
        <v>3.9528489028595848</v>
      </c>
      <c r="E3059" s="3">
        <v>0.52877895443586531</v>
      </c>
    </row>
    <row r="3060" spans="2:5">
      <c r="B3060" s="3">
        <f t="shared" si="47"/>
        <v>1.6886762420545516</v>
      </c>
      <c r="C3060" s="3">
        <v>6.6360667744987332</v>
      </c>
      <c r="D3060" s="3">
        <v>0.46488845484786534</v>
      </c>
      <c r="E3060" s="3">
        <v>0.57669911801507612</v>
      </c>
    </row>
    <row r="3061" spans="2:5">
      <c r="B3061" s="3">
        <f t="shared" si="47"/>
        <v>5.6197974025312547</v>
      </c>
      <c r="C3061" s="3">
        <v>8.6490066225165556</v>
      </c>
      <c r="D3061" s="3">
        <v>-1.1352885525071077E-2</v>
      </c>
      <c r="E3061" s="3">
        <v>0.58369396038697463</v>
      </c>
    </row>
    <row r="3062" spans="2:5">
      <c r="B3062" s="3">
        <f t="shared" si="47"/>
        <v>2.2404832473371332</v>
      </c>
      <c r="C3062" s="3">
        <v>7.2156132694479203</v>
      </c>
      <c r="D3062" s="3">
        <v>0.82561723685415211</v>
      </c>
      <c r="E3062" s="3">
        <v>0.38923001800592055</v>
      </c>
    </row>
    <row r="3063" spans="2:5">
      <c r="B3063" s="3">
        <f t="shared" si="47"/>
        <v>-0.99913667456839939</v>
      </c>
      <c r="C3063" s="3">
        <v>5.1620227668080689</v>
      </c>
      <c r="D3063" s="3">
        <v>2.8224433118686485</v>
      </c>
      <c r="E3063" s="3">
        <v>0.50672322763756217</v>
      </c>
    </row>
    <row r="3064" spans="2:5">
      <c r="B3064" s="3">
        <f t="shared" si="47"/>
        <v>-0.78015313255595053</v>
      </c>
      <c r="C3064" s="3">
        <v>4.9974059266945403</v>
      </c>
      <c r="D3064" s="3">
        <v>2.6130863368633075</v>
      </c>
      <c r="E3064" s="3">
        <v>0.46074404126102475</v>
      </c>
    </row>
    <row r="3065" spans="2:5">
      <c r="B3065" s="3">
        <f t="shared" si="47"/>
        <v>2.7842915646427198</v>
      </c>
      <c r="C3065" s="3">
        <v>7.6246833704641865</v>
      </c>
      <c r="D3065" s="3">
        <v>0.4854884487441633</v>
      </c>
      <c r="E3065" s="3">
        <v>0.40267952513199257</v>
      </c>
    </row>
    <row r="3066" spans="2:5">
      <c r="B3066" s="3">
        <f t="shared" si="47"/>
        <v>0.22361071728911242</v>
      </c>
      <c r="C3066" s="3">
        <v>4.870509964293344</v>
      </c>
      <c r="D3066" s="3">
        <v>3.8730430005798517</v>
      </c>
      <c r="E3066" s="3">
        <v>0.34439527573473311</v>
      </c>
    </row>
    <row r="3067" spans="2:5">
      <c r="B3067" s="3">
        <f t="shared" si="47"/>
        <v>3.5021922990306429</v>
      </c>
      <c r="C3067" s="3">
        <v>8.1659596545304733</v>
      </c>
      <c r="D3067" s="3">
        <v>3.9827570421460612</v>
      </c>
      <c r="E3067" s="3">
        <v>0.52802819910275578</v>
      </c>
    </row>
    <row r="3068" spans="2:5">
      <c r="B3068" s="3">
        <f t="shared" si="47"/>
        <v>3.2367995492704758</v>
      </c>
      <c r="C3068" s="3">
        <v>8.93557542649617</v>
      </c>
      <c r="D3068" s="3">
        <v>1.4779503769035922</v>
      </c>
      <c r="E3068" s="3">
        <v>0.36668904690694903</v>
      </c>
    </row>
    <row r="3069" spans="2:5">
      <c r="B3069" s="3">
        <f t="shared" si="47"/>
        <v>2.8272520226509368</v>
      </c>
      <c r="C3069" s="3">
        <v>8.396130252998443</v>
      </c>
      <c r="D3069" s="3">
        <v>2.0982390820032353</v>
      </c>
      <c r="E3069" s="3">
        <v>0.38439588610492259</v>
      </c>
    </row>
    <row r="3070" spans="2:5">
      <c r="B3070" s="3">
        <f t="shared" si="47"/>
        <v>2.7022888172652948</v>
      </c>
      <c r="C3070" s="3">
        <v>8.499954222235786</v>
      </c>
      <c r="D3070" s="3">
        <v>3.6812341685232095</v>
      </c>
      <c r="E3070" s="3">
        <v>0.37302468947416606</v>
      </c>
    </row>
    <row r="3071" spans="2:5">
      <c r="B3071" s="3">
        <f t="shared" si="47"/>
        <v>0.42652899619877971</v>
      </c>
      <c r="C3071" s="3">
        <v>4.3497421185949277</v>
      </c>
      <c r="D3071" s="3">
        <v>2.8166447950682088</v>
      </c>
      <c r="E3071" s="3">
        <v>0.30341502121036407</v>
      </c>
    </row>
    <row r="3072" spans="2:5">
      <c r="B3072" s="3">
        <f t="shared" si="47"/>
        <v>2.1447657739544255</v>
      </c>
      <c r="C3072" s="3">
        <v>8.4616840113528848</v>
      </c>
      <c r="D3072" s="3">
        <v>3.6082949308755765</v>
      </c>
      <c r="E3072" s="3">
        <v>0.30881679738761558</v>
      </c>
    </row>
    <row r="3073" spans="2:5">
      <c r="B3073" s="3">
        <f t="shared" si="47"/>
        <v>0.93620049830643381</v>
      </c>
      <c r="C3073" s="3">
        <v>5.7043977172154907</v>
      </c>
      <c r="D3073" s="3">
        <v>-0.41312906277657402</v>
      </c>
      <c r="E3073" s="3">
        <v>0.49668874172185429</v>
      </c>
    </row>
    <row r="3074" spans="2:5">
      <c r="B3074" s="3">
        <f t="shared" si="47"/>
        <v>0.22962604632093253</v>
      </c>
      <c r="C3074" s="3">
        <v>4.5509811700796536</v>
      </c>
      <c r="D3074" s="3">
        <v>0.24897000030518512</v>
      </c>
      <c r="E3074" s="3">
        <v>0.38949552903836177</v>
      </c>
    </row>
    <row r="3075" spans="2:5">
      <c r="B3075" s="3">
        <f t="shared" si="47"/>
        <v>-0.54720747744332421</v>
      </c>
      <c r="C3075" s="3">
        <v>5.3581347087008275</v>
      </c>
      <c r="D3075" s="3">
        <v>3.9894711142307804</v>
      </c>
      <c r="E3075" s="3">
        <v>0.48601336710715048</v>
      </c>
    </row>
    <row r="3076" spans="2:5">
      <c r="B3076" s="3">
        <f t="shared" si="47"/>
        <v>-2.6298014834063252</v>
      </c>
      <c r="C3076" s="3">
        <v>4.6809900204474015</v>
      </c>
      <c r="D3076" s="3">
        <v>3.5260475478377638</v>
      </c>
      <c r="E3076" s="3">
        <v>0.58902249214148372</v>
      </c>
    </row>
    <row r="3077" spans="2:5">
      <c r="B3077" s="3">
        <f t="shared" si="47"/>
        <v>0.18515341283428555</v>
      </c>
      <c r="C3077" s="3">
        <v>5.120456556901761</v>
      </c>
      <c r="D3077" s="3">
        <v>1.3322244941557053</v>
      </c>
      <c r="E3077" s="3">
        <v>0.40001525925473802</v>
      </c>
    </row>
    <row r="3078" spans="2:5">
      <c r="B3078" s="3">
        <f t="shared" si="47"/>
        <v>2.0153593681974264</v>
      </c>
      <c r="C3078" s="3">
        <v>6.6536454359569079</v>
      </c>
      <c r="D3078" s="3">
        <v>9.7750785851619115E-2</v>
      </c>
      <c r="E3078" s="3">
        <v>0.46390270699179048</v>
      </c>
    </row>
    <row r="3079" spans="2:5">
      <c r="B3079" s="3">
        <f t="shared" si="47"/>
        <v>4.5401332002625594</v>
      </c>
      <c r="C3079" s="3">
        <v>8.2743614001892141</v>
      </c>
      <c r="D3079" s="3">
        <v>0.44856105227820664</v>
      </c>
      <c r="E3079" s="3">
        <v>0.56099734488967556</v>
      </c>
    </row>
    <row r="3080" spans="2:5">
      <c r="B3080" s="3">
        <f t="shared" si="47"/>
        <v>5.3514145852461859</v>
      </c>
      <c r="C3080" s="3">
        <v>9.4292428357799007</v>
      </c>
      <c r="D3080" s="3">
        <v>2.3520004882961518</v>
      </c>
      <c r="E3080" s="3">
        <v>0.51540269173253583</v>
      </c>
    </row>
    <row r="3081" spans="2:5">
      <c r="B3081" s="3">
        <f t="shared" si="47"/>
        <v>1.6961207437110506</v>
      </c>
      <c r="C3081" s="3">
        <v>6.8834498123111665</v>
      </c>
      <c r="D3081" s="3">
        <v>1.5809503463850825</v>
      </c>
      <c r="E3081" s="3">
        <v>0.3292062135685293</v>
      </c>
    </row>
    <row r="3082" spans="2:5">
      <c r="B3082" s="3">
        <f t="shared" si="47"/>
        <v>1.0018011211604563</v>
      </c>
      <c r="C3082" s="3">
        <v>5.8560136722922449</v>
      </c>
      <c r="D3082" s="3">
        <v>0.1572618793298135</v>
      </c>
      <c r="E3082" s="3">
        <v>0.46437879573961605</v>
      </c>
    </row>
    <row r="3083" spans="2:5">
      <c r="B3083" s="3">
        <f t="shared" ref="B3083:B3146" si="48">10.11-1.136*C3083-0.526*D3083-34.98*E3083+0.0784*D3083*D3083+5.1*C3083*E3083</f>
        <v>3.7354065034769555</v>
      </c>
      <c r="C3083" s="3">
        <v>7.6589251380962553</v>
      </c>
      <c r="D3083" s="3">
        <v>-0.10611285744804222</v>
      </c>
      <c r="E3083" s="3">
        <v>0.55611743522446355</v>
      </c>
    </row>
    <row r="3084" spans="2:5">
      <c r="B3084" s="3">
        <f t="shared" si="48"/>
        <v>2.9409049777400806</v>
      </c>
      <c r="C3084" s="3">
        <v>6.9052400280770287</v>
      </c>
      <c r="D3084" s="3">
        <v>-0.97955259865108191</v>
      </c>
      <c r="E3084" s="3">
        <v>0.35816522721030303</v>
      </c>
    </row>
    <row r="3085" spans="2:5">
      <c r="B3085" s="3">
        <f t="shared" si="48"/>
        <v>2.9934102334037878</v>
      </c>
      <c r="C3085" s="3">
        <v>7.7486495559556872</v>
      </c>
      <c r="D3085" s="3">
        <v>-7.040620136112552E-2</v>
      </c>
      <c r="E3085" s="3">
        <v>0.36324655903805658</v>
      </c>
    </row>
    <row r="3086" spans="2:5">
      <c r="B3086" s="3">
        <f t="shared" si="48"/>
        <v>1.1848036997039442</v>
      </c>
      <c r="C3086" s="3">
        <v>4.8274788659321874</v>
      </c>
      <c r="D3086" s="3">
        <v>-5.8961760307626565E-2</v>
      </c>
      <c r="E3086" s="3">
        <v>0.33518478957487713</v>
      </c>
    </row>
    <row r="3087" spans="2:5">
      <c r="B3087" s="3">
        <f t="shared" si="48"/>
        <v>3.116973107161165</v>
      </c>
      <c r="C3087" s="3">
        <v>7.6946317941831719</v>
      </c>
      <c r="D3087" s="3">
        <v>1.3752555925168615</v>
      </c>
      <c r="E3087" s="3">
        <v>0.54501174962614818</v>
      </c>
    </row>
    <row r="3088" spans="2:5">
      <c r="B3088" s="3">
        <f t="shared" si="48"/>
        <v>0.83521686246495896</v>
      </c>
      <c r="C3088" s="3">
        <v>4.9906308175908691</v>
      </c>
      <c r="D3088" s="3">
        <v>1.1118808557390056</v>
      </c>
      <c r="E3088" s="3">
        <v>0.3272011474959563</v>
      </c>
    </row>
    <row r="3089" spans="2:5">
      <c r="B3089" s="3">
        <f t="shared" si="48"/>
        <v>6.1813497006876723</v>
      </c>
      <c r="C3089" s="3">
        <v>9.7877742851039145</v>
      </c>
      <c r="D3089" s="3">
        <v>1.9500717184972687</v>
      </c>
      <c r="E3089" s="3">
        <v>0.53006073183385727</v>
      </c>
    </row>
    <row r="3090" spans="2:5">
      <c r="B3090" s="3">
        <f t="shared" si="48"/>
        <v>2.7965267517457519</v>
      </c>
      <c r="C3090" s="3">
        <v>7.2126834925382246</v>
      </c>
      <c r="D3090" s="3">
        <v>0.29490035706656093</v>
      </c>
      <c r="E3090" s="3">
        <v>0.56986907559434796</v>
      </c>
    </row>
    <row r="3091" spans="2:5">
      <c r="B3091" s="3">
        <f t="shared" si="48"/>
        <v>1.5632881255288726</v>
      </c>
      <c r="C3091" s="3">
        <v>6.8730124820703757</v>
      </c>
      <c r="D3091" s="3">
        <v>2.1720938749351477</v>
      </c>
      <c r="E3091" s="3">
        <v>0.46516617328409682</v>
      </c>
    </row>
    <row r="3092" spans="2:5">
      <c r="B3092" s="3">
        <f t="shared" si="48"/>
        <v>2.4778811142876993</v>
      </c>
      <c r="C3092" s="3">
        <v>6.93527024140141</v>
      </c>
      <c r="D3092" s="3">
        <v>-0.16364024781029696</v>
      </c>
      <c r="E3092" s="3">
        <v>0.40570085757011626</v>
      </c>
    </row>
    <row r="3093" spans="2:5">
      <c r="B3093" s="3">
        <f t="shared" si="48"/>
        <v>-1.6178778762789641</v>
      </c>
      <c r="C3093" s="3">
        <v>4.072695089571825</v>
      </c>
      <c r="D3093" s="3">
        <v>2.3637501144444104</v>
      </c>
      <c r="E3093" s="3">
        <v>0.44309213538010805</v>
      </c>
    </row>
    <row r="3094" spans="2:5">
      <c r="B3094" s="3">
        <f t="shared" si="48"/>
        <v>-0.83800063586800633</v>
      </c>
      <c r="C3094" s="3">
        <v>4.3246559038056578</v>
      </c>
      <c r="D3094" s="3">
        <v>-0.50178533280434579</v>
      </c>
      <c r="E3094" s="3">
        <v>0.48891567735831776</v>
      </c>
    </row>
    <row r="3095" spans="2:5">
      <c r="B3095" s="3">
        <f t="shared" si="48"/>
        <v>4.2359624830902796</v>
      </c>
      <c r="C3095" s="3">
        <v>8.662739951780754</v>
      </c>
      <c r="D3095" s="3">
        <v>2.6143070772423473</v>
      </c>
      <c r="E3095" s="3">
        <v>0.5224066896572771</v>
      </c>
    </row>
    <row r="3096" spans="2:5">
      <c r="B3096" s="3">
        <f t="shared" si="48"/>
        <v>2.1803256662358912</v>
      </c>
      <c r="C3096" s="3">
        <v>7.1059297463911868</v>
      </c>
      <c r="D3096" s="3">
        <v>1.1990112002929778</v>
      </c>
      <c r="E3096" s="3">
        <v>0.52421033356730851</v>
      </c>
    </row>
    <row r="3097" spans="2:5">
      <c r="B3097" s="3">
        <f t="shared" si="48"/>
        <v>3.1358992605299107</v>
      </c>
      <c r="C3097" s="3">
        <v>8.1864680928983429</v>
      </c>
      <c r="D3097" s="3">
        <v>-0.32889797662282183</v>
      </c>
      <c r="E3097" s="3">
        <v>0.31668141727958005</v>
      </c>
    </row>
    <row r="3098" spans="2:5">
      <c r="B3098" s="3">
        <f t="shared" si="48"/>
        <v>-0.96739457942374329</v>
      </c>
      <c r="C3098" s="3">
        <v>4.3678701132236704</v>
      </c>
      <c r="D3098" s="3">
        <v>8.545182653278971E-4</v>
      </c>
      <c r="E3098" s="3">
        <v>0.48135319071016569</v>
      </c>
    </row>
    <row r="3099" spans="2:5">
      <c r="B3099" s="3">
        <f t="shared" si="48"/>
        <v>1.0905216554517754</v>
      </c>
      <c r="C3099" s="3">
        <v>6.5950498977629932</v>
      </c>
      <c r="D3099" s="3">
        <v>3.9974059266945403</v>
      </c>
      <c r="E3099" s="3">
        <v>0.5037293618579668</v>
      </c>
    </row>
    <row r="3100" spans="2:5">
      <c r="B3100" s="3">
        <f t="shared" si="48"/>
        <v>3.9496959530393418</v>
      </c>
      <c r="C3100" s="3">
        <v>9.4786828211310166</v>
      </c>
      <c r="D3100" s="3">
        <v>2.8781395916623436</v>
      </c>
      <c r="E3100" s="3">
        <v>0.4095370342112491</v>
      </c>
    </row>
    <row r="3101" spans="2:5">
      <c r="B3101" s="3">
        <f t="shared" si="48"/>
        <v>-0.88492691536973922</v>
      </c>
      <c r="C3101" s="3">
        <v>5.4930875576036868</v>
      </c>
      <c r="D3101" s="3">
        <v>3.6430860316782132</v>
      </c>
      <c r="E3101" s="3">
        <v>0.55691396832178719</v>
      </c>
    </row>
    <row r="3102" spans="2:5">
      <c r="B3102" s="3">
        <f t="shared" si="48"/>
        <v>3.2037252339113582</v>
      </c>
      <c r="C3102" s="3">
        <v>8.3732413708914457</v>
      </c>
      <c r="D3102" s="3">
        <v>1.5756096072267831</v>
      </c>
      <c r="E3102" s="3">
        <v>0.41947996459852899</v>
      </c>
    </row>
    <row r="3103" spans="2:5">
      <c r="B3103" s="3">
        <f t="shared" si="48"/>
        <v>3.2999234146332164</v>
      </c>
      <c r="C3103" s="3">
        <v>9.2049317911313207</v>
      </c>
      <c r="D3103" s="3">
        <v>2.250373851741081</v>
      </c>
      <c r="E3103" s="3">
        <v>0.37052522354808193</v>
      </c>
    </row>
    <row r="3104" spans="2:5">
      <c r="B3104" s="3">
        <f t="shared" si="48"/>
        <v>-0.53397124698578402</v>
      </c>
      <c r="C3104" s="3">
        <v>4.564714499343852</v>
      </c>
      <c r="D3104" s="3">
        <v>3.847102267525254</v>
      </c>
      <c r="E3104" s="3">
        <v>0.39275490585039824</v>
      </c>
    </row>
    <row r="3105" spans="2:5">
      <c r="B3105" s="3">
        <f t="shared" si="48"/>
        <v>6.5973506333244565</v>
      </c>
      <c r="C3105" s="3">
        <v>9.1093478194524984</v>
      </c>
      <c r="D3105" s="3">
        <v>-0.42167424542985321</v>
      </c>
      <c r="E3105" s="3">
        <v>0.57501449629200108</v>
      </c>
    </row>
    <row r="3106" spans="2:5">
      <c r="B3106" s="3">
        <f t="shared" si="48"/>
        <v>3.9141132523599929</v>
      </c>
      <c r="C3106" s="3">
        <v>8.0374156926175715</v>
      </c>
      <c r="D3106" s="3">
        <v>-0.83291116061891535</v>
      </c>
      <c r="E3106" s="3">
        <v>0.40628681295205538</v>
      </c>
    </row>
    <row r="3107" spans="2:5">
      <c r="B3107" s="3">
        <f t="shared" si="48"/>
        <v>-0.38666332519000157</v>
      </c>
      <c r="C3107" s="3">
        <v>5.2647480697042752</v>
      </c>
      <c r="D3107" s="3">
        <v>2.5113071077608571</v>
      </c>
      <c r="E3107" s="3">
        <v>0.45381328775902585</v>
      </c>
    </row>
    <row r="3108" spans="2:5">
      <c r="B3108" s="3">
        <f t="shared" si="48"/>
        <v>0.43393788891206775</v>
      </c>
      <c r="C3108" s="3">
        <v>5.459395123142186</v>
      </c>
      <c r="D3108" s="3">
        <v>1.2719504379406112</v>
      </c>
      <c r="E3108" s="3">
        <v>0.41080965605639819</v>
      </c>
    </row>
    <row r="3109" spans="2:5">
      <c r="B3109" s="3">
        <f t="shared" si="48"/>
        <v>2.7929468677999285</v>
      </c>
      <c r="C3109" s="3">
        <v>8.5107577745902887</v>
      </c>
      <c r="D3109" s="3">
        <v>0.73696096682638013</v>
      </c>
      <c r="E3109" s="3">
        <v>0.32003234962004456</v>
      </c>
    </row>
    <row r="3110" spans="2:5">
      <c r="B3110" s="3">
        <f t="shared" si="48"/>
        <v>-0.31513370484834979</v>
      </c>
      <c r="C3110" s="3">
        <v>5.6505630664998323</v>
      </c>
      <c r="D3110" s="3">
        <v>1.2212897122104556</v>
      </c>
      <c r="E3110" s="3">
        <v>0.56484267708365121</v>
      </c>
    </row>
    <row r="3111" spans="2:5">
      <c r="B3111" s="3">
        <f t="shared" si="48"/>
        <v>1.4726127003644773</v>
      </c>
      <c r="C3111" s="3">
        <v>6.749778740806299</v>
      </c>
      <c r="D3111" s="3">
        <v>2.2679219946897793</v>
      </c>
      <c r="E3111" s="3">
        <v>0.32359385967589344</v>
      </c>
    </row>
    <row r="3112" spans="2:5">
      <c r="B3112" s="3">
        <f t="shared" si="48"/>
        <v>1.3475792839005294</v>
      </c>
      <c r="C3112" s="3">
        <v>6.6974089785454876</v>
      </c>
      <c r="D3112" s="3">
        <v>1.7158421582689902</v>
      </c>
      <c r="E3112" s="3">
        <v>0.58605609302041684</v>
      </c>
    </row>
    <row r="3113" spans="2:5">
      <c r="B3113" s="3">
        <f t="shared" si="48"/>
        <v>3.7139104039742854</v>
      </c>
      <c r="C3113" s="3">
        <v>9.7137974181340994</v>
      </c>
      <c r="D3113" s="3">
        <v>2.8518936735129854</v>
      </c>
      <c r="E3113" s="3">
        <v>0.37782219916379284</v>
      </c>
    </row>
    <row r="3114" spans="2:5">
      <c r="B3114" s="3">
        <f t="shared" si="48"/>
        <v>0.78921827033436642</v>
      </c>
      <c r="C3114" s="3">
        <v>5.3033845027008883</v>
      </c>
      <c r="D3114" s="3">
        <v>1.7724539933469652</v>
      </c>
      <c r="E3114" s="3">
        <v>0.32903225806451614</v>
      </c>
    </row>
    <row r="3115" spans="2:5">
      <c r="B3115" s="3">
        <f t="shared" si="48"/>
        <v>3.5217276586775768</v>
      </c>
      <c r="C3115" s="3">
        <v>9.9703360087893316</v>
      </c>
      <c r="D3115" s="3">
        <v>3.217963194677572</v>
      </c>
      <c r="E3115" s="3">
        <v>0.3540818506424146</v>
      </c>
    </row>
    <row r="3116" spans="2:5">
      <c r="B3116" s="3">
        <f t="shared" si="48"/>
        <v>2.6552082131652632</v>
      </c>
      <c r="C3116" s="3">
        <v>8.6046937467574089</v>
      </c>
      <c r="D3116" s="3">
        <v>1.1813104647968991</v>
      </c>
      <c r="E3116" s="3">
        <v>0.3180730613116855</v>
      </c>
    </row>
    <row r="3117" spans="2:5">
      <c r="B3117" s="3">
        <f t="shared" si="48"/>
        <v>-1.4359081905816407</v>
      </c>
      <c r="C3117" s="3">
        <v>4.9686574907681509</v>
      </c>
      <c r="D3117" s="3">
        <v>2.1273842585528122</v>
      </c>
      <c r="E3117" s="3">
        <v>0.53292641987365341</v>
      </c>
    </row>
    <row r="3118" spans="2:5">
      <c r="B3118" s="3">
        <f t="shared" si="48"/>
        <v>-0.57648279256579293</v>
      </c>
      <c r="C3118" s="3">
        <v>5.556443983275857</v>
      </c>
      <c r="D3118" s="3">
        <v>2.072908719138157</v>
      </c>
      <c r="E3118" s="3">
        <v>0.54513992736594741</v>
      </c>
    </row>
    <row r="3119" spans="2:5">
      <c r="B3119" s="3">
        <f t="shared" si="48"/>
        <v>1.6604988069784987</v>
      </c>
      <c r="C3119" s="3">
        <v>6.3093966490676596</v>
      </c>
      <c r="D3119" s="3">
        <v>-0.49217200231940672</v>
      </c>
      <c r="E3119" s="3">
        <v>0.55669423505355997</v>
      </c>
    </row>
    <row r="3120" spans="2:5">
      <c r="B3120" s="3">
        <f t="shared" si="48"/>
        <v>1.8336043741221157</v>
      </c>
      <c r="C3120" s="3">
        <v>6.8356578264717553</v>
      </c>
      <c r="D3120" s="3">
        <v>1.0209356975005339</v>
      </c>
      <c r="E3120" s="3">
        <v>0.47224341563158057</v>
      </c>
    </row>
    <row r="3121" spans="2:5">
      <c r="B3121" s="3">
        <f t="shared" si="48"/>
        <v>-0.15677511898039143</v>
      </c>
      <c r="C3121" s="3">
        <v>4.9020050660725731</v>
      </c>
      <c r="D3121" s="3">
        <v>0.63106173894466999</v>
      </c>
      <c r="E3121" s="3">
        <v>0.44062929166539505</v>
      </c>
    </row>
    <row r="3122" spans="2:5">
      <c r="B3122" s="3">
        <f t="shared" si="48"/>
        <v>4.4388258895131454</v>
      </c>
      <c r="C3122" s="3">
        <v>8.7640003662221133</v>
      </c>
      <c r="D3122" s="3">
        <v>4.3885616626484047E-2</v>
      </c>
      <c r="E3122" s="3">
        <v>0.44333933530686359</v>
      </c>
    </row>
    <row r="3123" spans="2:5">
      <c r="B3123" s="3">
        <f t="shared" si="48"/>
        <v>3.4613015158161904</v>
      </c>
      <c r="C3123" s="3">
        <v>9.0042420728171635</v>
      </c>
      <c r="D3123" s="3">
        <v>2.5033722952970976</v>
      </c>
      <c r="E3123" s="3">
        <v>0.40264290292062133</v>
      </c>
    </row>
    <row r="3124" spans="2:5">
      <c r="B3124" s="3">
        <f t="shared" si="48"/>
        <v>1.2353625124505268</v>
      </c>
      <c r="C3124" s="3">
        <v>5.7792901394695884</v>
      </c>
      <c r="D3124" s="3">
        <v>-0.75066377758110292</v>
      </c>
      <c r="E3124" s="3">
        <v>0.49919736320078123</v>
      </c>
    </row>
    <row r="3125" spans="2:5">
      <c r="B3125" s="3">
        <f t="shared" si="48"/>
        <v>-0.53481931530146731</v>
      </c>
      <c r="C3125" s="3">
        <v>5.0451979125339523</v>
      </c>
      <c r="D3125" s="3">
        <v>0.48319956053346358</v>
      </c>
      <c r="E3125" s="3">
        <v>0.50571611682485429</v>
      </c>
    </row>
    <row r="3126" spans="2:5">
      <c r="B3126" s="3">
        <f t="shared" si="48"/>
        <v>-1.5938526109058877</v>
      </c>
      <c r="C3126" s="3">
        <v>5.2363658558915986</v>
      </c>
      <c r="D3126" s="3">
        <v>3.330423902096622</v>
      </c>
      <c r="E3126" s="3">
        <v>0.58893093661305573</v>
      </c>
    </row>
    <row r="3127" spans="2:5">
      <c r="B3127" s="3">
        <f t="shared" si="48"/>
        <v>0.3492946048579455</v>
      </c>
      <c r="C3127" s="3">
        <v>5.4075746940519425</v>
      </c>
      <c r="D3127" s="3">
        <v>-0.250007629627369</v>
      </c>
      <c r="E3127" s="3">
        <v>0.50721762749107335</v>
      </c>
    </row>
    <row r="3128" spans="2:5">
      <c r="B3128" s="3">
        <f t="shared" si="48"/>
        <v>6.0942776787218378</v>
      </c>
      <c r="C3128" s="3">
        <v>9.524643696401867</v>
      </c>
      <c r="D3128" s="3">
        <v>-0.71343119602038629</v>
      </c>
      <c r="E3128" s="3">
        <v>0.46993621631519511</v>
      </c>
    </row>
    <row r="3129" spans="2:5">
      <c r="B3129" s="3">
        <f t="shared" si="48"/>
        <v>2.3573602643781602</v>
      </c>
      <c r="C3129" s="3">
        <v>7.6885891293069246</v>
      </c>
      <c r="D3129" s="3">
        <v>0.75237281411175871</v>
      </c>
      <c r="E3129" s="3">
        <v>0.31498764000366219</v>
      </c>
    </row>
    <row r="3130" spans="2:5">
      <c r="B3130" s="3">
        <f t="shared" si="48"/>
        <v>3.7822798570785956</v>
      </c>
      <c r="C3130" s="3">
        <v>7.4307687612537006</v>
      </c>
      <c r="D3130" s="3">
        <v>-0.75920896023438211</v>
      </c>
      <c r="E3130" s="3">
        <v>0.57221289712210455</v>
      </c>
    </row>
    <row r="3131" spans="2:5">
      <c r="B3131" s="3">
        <f t="shared" si="48"/>
        <v>-1.7939404499938618</v>
      </c>
      <c r="C3131" s="3">
        <v>5.1673329874568923</v>
      </c>
      <c r="D3131" s="3">
        <v>3.2799157689138463</v>
      </c>
      <c r="E3131" s="3">
        <v>0.59722586748863182</v>
      </c>
    </row>
    <row r="3132" spans="2:5">
      <c r="B3132" s="3">
        <f t="shared" si="48"/>
        <v>2.2630382782473859</v>
      </c>
      <c r="C3132" s="3">
        <v>7.072786645100253</v>
      </c>
      <c r="D3132" s="3">
        <v>0.66432691427350665</v>
      </c>
      <c r="E3132" s="3">
        <v>0.46055177465132602</v>
      </c>
    </row>
    <row r="3133" spans="2:5">
      <c r="B3133" s="3">
        <f t="shared" si="48"/>
        <v>1.6442253224459549</v>
      </c>
      <c r="C3133" s="3">
        <v>6.9953306680501726</v>
      </c>
      <c r="D3133" s="3">
        <v>3.4618060853907888</v>
      </c>
      <c r="E3133" s="3">
        <v>0.52037415692617572</v>
      </c>
    </row>
    <row r="3134" spans="2:5">
      <c r="B3134" s="3">
        <f t="shared" si="48"/>
        <v>3.2249578191286687</v>
      </c>
      <c r="C3134" s="3">
        <v>8.3554795983764159</v>
      </c>
      <c r="D3134" s="3">
        <v>2.3530686361278117</v>
      </c>
      <c r="E3134" s="3">
        <v>0.44680013428144172</v>
      </c>
    </row>
    <row r="3135" spans="2:5">
      <c r="B3135" s="3">
        <f t="shared" si="48"/>
        <v>4.0065796109534801</v>
      </c>
      <c r="C3135" s="3">
        <v>9.7610400708029417</v>
      </c>
      <c r="D3135" s="3">
        <v>-8.0629902035584622E-2</v>
      </c>
      <c r="E3135" s="3">
        <v>0.33390301217688528</v>
      </c>
    </row>
    <row r="3136" spans="2:5">
      <c r="B3136" s="3">
        <f t="shared" si="48"/>
        <v>1.9192608085728153</v>
      </c>
      <c r="C3136" s="3">
        <v>7.4824060792870881</v>
      </c>
      <c r="D3136" s="3">
        <v>3.725791192358165</v>
      </c>
      <c r="E3136" s="3">
        <v>0.37126682332834859</v>
      </c>
    </row>
    <row r="3137" spans="2:5">
      <c r="B3137" s="3">
        <f t="shared" si="48"/>
        <v>-1.0705130406734717</v>
      </c>
      <c r="C3137" s="3">
        <v>4.3167821283608507</v>
      </c>
      <c r="D3137" s="3">
        <v>2.6132389294106875</v>
      </c>
      <c r="E3137" s="3">
        <v>0.41941587572862937</v>
      </c>
    </row>
    <row r="3138" spans="2:5">
      <c r="B3138" s="3">
        <f t="shared" si="48"/>
        <v>0.28949999853037589</v>
      </c>
      <c r="C3138" s="3">
        <v>5.3775444807275612</v>
      </c>
      <c r="D3138" s="3">
        <v>3.0662862025818658</v>
      </c>
      <c r="E3138" s="3">
        <v>0.37538682210760826</v>
      </c>
    </row>
    <row r="3139" spans="2:5">
      <c r="B3139" s="3">
        <f t="shared" si="48"/>
        <v>2.3848116707265756</v>
      </c>
      <c r="C3139" s="3">
        <v>7.8239082003234959</v>
      </c>
      <c r="D3139" s="3">
        <v>3.7561571092867823</v>
      </c>
      <c r="E3139" s="3">
        <v>0.4129245887630848</v>
      </c>
    </row>
    <row r="3140" spans="2:5">
      <c r="B3140" s="3">
        <f t="shared" si="48"/>
        <v>4.1629775627536461</v>
      </c>
      <c r="C3140" s="3">
        <v>9.6352427747428813</v>
      </c>
      <c r="D3140" s="3">
        <v>2.8515884884182254</v>
      </c>
      <c r="E3140" s="3">
        <v>0.41392254402294992</v>
      </c>
    </row>
    <row r="3141" spans="2:5">
      <c r="B3141" s="3">
        <f t="shared" si="48"/>
        <v>4.4234256178824864</v>
      </c>
      <c r="C3141" s="3">
        <v>9.6429334391308323</v>
      </c>
      <c r="D3141" s="3">
        <v>2.6349070711386453</v>
      </c>
      <c r="E3141" s="3">
        <v>0.43027436140018915</v>
      </c>
    </row>
    <row r="3142" spans="2:5">
      <c r="B3142" s="3">
        <f t="shared" si="48"/>
        <v>-0.88152004633716885</v>
      </c>
      <c r="C3142" s="3">
        <v>5.620899075289163</v>
      </c>
      <c r="D3142" s="3">
        <v>2.883175145725883</v>
      </c>
      <c r="E3142" s="3">
        <v>0.59260231330301827</v>
      </c>
    </row>
    <row r="3143" spans="2:5">
      <c r="B3143" s="3">
        <f t="shared" si="48"/>
        <v>1.8285823598881787</v>
      </c>
      <c r="C3143" s="3">
        <v>7.7076326792199463</v>
      </c>
      <c r="D3143" s="3">
        <v>3.4190801721243931</v>
      </c>
      <c r="E3143" s="3">
        <v>0.31333048493911558</v>
      </c>
    </row>
    <row r="3144" spans="2:5">
      <c r="B3144" s="3">
        <f t="shared" si="48"/>
        <v>-2.08783572541798</v>
      </c>
      <c r="C3144" s="3">
        <v>4.3116550187688834</v>
      </c>
      <c r="D3144" s="3">
        <v>0.24256111331522567</v>
      </c>
      <c r="E3144" s="3">
        <v>0.55246436964018675</v>
      </c>
    </row>
    <row r="3145" spans="2:5">
      <c r="B3145" s="3">
        <f t="shared" si="48"/>
        <v>1.1725501296169547</v>
      </c>
      <c r="C3145" s="3">
        <v>6.1268349253822443</v>
      </c>
      <c r="D3145" s="3">
        <v>0.15970336008789343</v>
      </c>
      <c r="E3145" s="3">
        <v>0.50771202734458443</v>
      </c>
    </row>
    <row r="3146" spans="2:5">
      <c r="B3146" s="3">
        <f t="shared" si="48"/>
        <v>0.79804854599112662</v>
      </c>
      <c r="C3146" s="3">
        <v>4.1391644032105468</v>
      </c>
      <c r="D3146" s="3">
        <v>-0.2992950224311044</v>
      </c>
      <c r="E3146" s="3">
        <v>0.34421216467787713</v>
      </c>
    </row>
    <row r="3147" spans="2:5">
      <c r="B3147" s="3">
        <f t="shared" ref="B3147:B3210" si="49">10.11-1.136*C3147-0.526*D3147-34.98*E3147+0.0784*D3147*D3147+5.1*C3147*E3147</f>
        <v>3.1147584004824758</v>
      </c>
      <c r="C3147" s="3">
        <v>7.7058015686513865</v>
      </c>
      <c r="D3147" s="3">
        <v>-0.6691793572801904</v>
      </c>
      <c r="E3147" s="3">
        <v>0.31749626148258919</v>
      </c>
    </row>
    <row r="3148" spans="2:5">
      <c r="B3148" s="3">
        <f t="shared" si="49"/>
        <v>2.6545599309026002</v>
      </c>
      <c r="C3148" s="3">
        <v>7.2621234778893395</v>
      </c>
      <c r="D3148" s="3">
        <v>-0.21033356730857267</v>
      </c>
      <c r="E3148" s="3">
        <v>0.33071687978759118</v>
      </c>
    </row>
    <row r="3149" spans="2:5">
      <c r="B3149" s="3">
        <f t="shared" si="49"/>
        <v>2.7380379402842525</v>
      </c>
      <c r="C3149" s="3">
        <v>7.6230353709524827</v>
      </c>
      <c r="D3149" s="3">
        <v>0.53920102542191861</v>
      </c>
      <c r="E3149" s="3">
        <v>0.39734183782464061</v>
      </c>
    </row>
    <row r="3150" spans="2:5">
      <c r="B3150" s="3">
        <f t="shared" si="49"/>
        <v>1.549025480447769</v>
      </c>
      <c r="C3150" s="3">
        <v>7.0568559831537829</v>
      </c>
      <c r="D3150" s="3">
        <v>3.8927274391918703</v>
      </c>
      <c r="E3150" s="3">
        <v>0.31205786309396649</v>
      </c>
    </row>
    <row r="3151" spans="2:5">
      <c r="B3151" s="3">
        <f t="shared" si="49"/>
        <v>-1.1951860572385229</v>
      </c>
      <c r="C3151" s="3">
        <v>5.3868831446272161</v>
      </c>
      <c r="D3151" s="3">
        <v>3.5863216040528583</v>
      </c>
      <c r="E3151" s="3">
        <v>0.57382427442243722</v>
      </c>
    </row>
    <row r="3152" spans="2:5">
      <c r="B3152" s="3">
        <f t="shared" si="49"/>
        <v>-4.9307561489797536E-4</v>
      </c>
      <c r="C3152" s="3">
        <v>4.9607837153233438</v>
      </c>
      <c r="D3152" s="3">
        <v>3.0630817590868862</v>
      </c>
      <c r="E3152" s="3">
        <v>0.37184362315744496</v>
      </c>
    </row>
    <row r="3153" spans="2:5">
      <c r="B3153" s="3">
        <f t="shared" si="49"/>
        <v>0.21323059994072935</v>
      </c>
      <c r="C3153" s="3">
        <v>6.1722464674825286</v>
      </c>
      <c r="D3153" s="3">
        <v>3.0005188146610919</v>
      </c>
      <c r="E3153" s="3">
        <v>0.57479476302377386</v>
      </c>
    </row>
    <row r="3154" spans="2:5">
      <c r="B3154" s="3">
        <f t="shared" si="49"/>
        <v>1.4382256056057905</v>
      </c>
      <c r="C3154" s="3">
        <v>6.8594622638630334</v>
      </c>
      <c r="D3154" s="3">
        <v>3.4634846034119695</v>
      </c>
      <c r="E3154" s="3">
        <v>0.58410596026490058</v>
      </c>
    </row>
    <row r="3155" spans="2:5">
      <c r="B3155" s="3">
        <f t="shared" si="49"/>
        <v>1.2772297318205936</v>
      </c>
      <c r="C3155" s="3">
        <v>6.467787713248085</v>
      </c>
      <c r="D3155" s="3">
        <v>2.6135441145054474</v>
      </c>
      <c r="E3155" s="3">
        <v>0.32400585955381939</v>
      </c>
    </row>
    <row r="3156" spans="2:5">
      <c r="B3156" s="3">
        <f t="shared" si="49"/>
        <v>3.9506613238821391</v>
      </c>
      <c r="C3156" s="3">
        <v>9.7322916348765531</v>
      </c>
      <c r="D3156" s="3">
        <v>1.9522080141605884</v>
      </c>
      <c r="E3156" s="3">
        <v>0.38380993072298347</v>
      </c>
    </row>
    <row r="3157" spans="2:5">
      <c r="B3157" s="3">
        <f t="shared" si="49"/>
        <v>8.1201358801358481E-2</v>
      </c>
      <c r="C3157" s="3">
        <v>5.3747978148747215</v>
      </c>
      <c r="D3157" s="3">
        <v>0.85201574755088982</v>
      </c>
      <c r="E3157" s="3">
        <v>0.46664021729178745</v>
      </c>
    </row>
    <row r="3158" spans="2:5">
      <c r="B3158" s="3">
        <f t="shared" si="49"/>
        <v>1.7967762301898063</v>
      </c>
      <c r="C3158" s="3">
        <v>6.0264900662251657</v>
      </c>
      <c r="D3158" s="3">
        <v>-0.94354075746940524</v>
      </c>
      <c r="E3158" s="3">
        <v>0.47898190252388073</v>
      </c>
    </row>
    <row r="3159" spans="2:5">
      <c r="B3159" s="3">
        <f t="shared" si="49"/>
        <v>5.3590355785621711</v>
      </c>
      <c r="C3159" s="3">
        <v>8.6698812829981371</v>
      </c>
      <c r="D3159" s="3">
        <v>0.2756736960966828</v>
      </c>
      <c r="E3159" s="3">
        <v>0.56700338755455182</v>
      </c>
    </row>
    <row r="3160" spans="2:5">
      <c r="B3160" s="3">
        <f t="shared" si="49"/>
        <v>4.4058924438905986</v>
      </c>
      <c r="C3160" s="3">
        <v>9.9348124637592701</v>
      </c>
      <c r="D3160" s="3">
        <v>-1.257362590411093E-2</v>
      </c>
      <c r="E3160" s="3">
        <v>0.35539109469893487</v>
      </c>
    </row>
    <row r="3161" spans="2:5">
      <c r="B3161" s="3">
        <f t="shared" si="49"/>
        <v>2.6941523207388247</v>
      </c>
      <c r="C3161" s="3">
        <v>8.587664418469803</v>
      </c>
      <c r="D3161" s="3">
        <v>0.6444898831141086</v>
      </c>
      <c r="E3161" s="3">
        <v>0.30011902218695635</v>
      </c>
    </row>
    <row r="3162" spans="2:5">
      <c r="B3162" s="3">
        <f t="shared" si="49"/>
        <v>2.6574259758767962</v>
      </c>
      <c r="C3162" s="3">
        <v>8.1895809808648945</v>
      </c>
      <c r="D3162" s="3">
        <v>2.0968657490768154</v>
      </c>
      <c r="E3162" s="3">
        <v>0.38442335276345102</v>
      </c>
    </row>
    <row r="3163" spans="2:5">
      <c r="B3163" s="3">
        <f t="shared" si="49"/>
        <v>0.17831141339808454</v>
      </c>
      <c r="C3163" s="3">
        <v>4.991729483932005</v>
      </c>
      <c r="D3163" s="3">
        <v>1.5676747947630236</v>
      </c>
      <c r="E3163" s="3">
        <v>0.38112735374004331</v>
      </c>
    </row>
    <row r="3164" spans="2:5">
      <c r="B3164" s="3">
        <f t="shared" si="49"/>
        <v>0.84789341040351651</v>
      </c>
      <c r="C3164" s="3">
        <v>5.8915372173223055</v>
      </c>
      <c r="D3164" s="3">
        <v>1.8737754448072756</v>
      </c>
      <c r="E3164" s="3">
        <v>0.37683339945677052</v>
      </c>
    </row>
    <row r="3165" spans="2:5">
      <c r="B3165" s="3">
        <f t="shared" si="49"/>
        <v>2.988019102904488</v>
      </c>
      <c r="C3165" s="3">
        <v>7.8826868495742666</v>
      </c>
      <c r="D3165" s="3">
        <v>1.6924954985198521</v>
      </c>
      <c r="E3165" s="3">
        <v>0.47846919156468393</v>
      </c>
    </row>
    <row r="3166" spans="2:5">
      <c r="B3166" s="3">
        <f t="shared" si="49"/>
        <v>1.8364012201275344</v>
      </c>
      <c r="C3166" s="3">
        <v>7.0063173314615312</v>
      </c>
      <c r="D3166" s="3">
        <v>1.8499710074159976</v>
      </c>
      <c r="E3166" s="3">
        <v>0.51892757957701341</v>
      </c>
    </row>
    <row r="3167" spans="2:5">
      <c r="B3167" s="3">
        <f t="shared" si="49"/>
        <v>1.7603135366861054</v>
      </c>
      <c r="C3167" s="3">
        <v>5.838251899777215</v>
      </c>
      <c r="D3167" s="3">
        <v>-0.43479720450453196</v>
      </c>
      <c r="E3167" s="3">
        <v>0.37675099948118534</v>
      </c>
    </row>
    <row r="3168" spans="2:5">
      <c r="B3168" s="3">
        <f t="shared" si="49"/>
        <v>1.7338153398687925</v>
      </c>
      <c r="C3168" s="3">
        <v>7.2549821466719564</v>
      </c>
      <c r="D3168" s="3">
        <v>3.2698446607867675</v>
      </c>
      <c r="E3168" s="3">
        <v>0.36981109042634358</v>
      </c>
    </row>
    <row r="3169" spans="2:5">
      <c r="B3169" s="3">
        <f t="shared" si="49"/>
        <v>1.2293289799916618</v>
      </c>
      <c r="C3169" s="3">
        <v>4.7053437910092475</v>
      </c>
      <c r="D3169" s="3">
        <v>-0.13556321909237956</v>
      </c>
      <c r="E3169" s="3">
        <v>0.32852870265816214</v>
      </c>
    </row>
    <row r="3170" spans="2:5">
      <c r="B3170" s="3">
        <f t="shared" si="49"/>
        <v>1.7758258646108569</v>
      </c>
      <c r="C3170" s="3">
        <v>5.9367656483657338</v>
      </c>
      <c r="D3170" s="3">
        <v>-0.32279427472762223</v>
      </c>
      <c r="E3170" s="3">
        <v>0.37596362193670463</v>
      </c>
    </row>
    <row r="3171" spans="2:5">
      <c r="B3171" s="3">
        <f t="shared" si="49"/>
        <v>-1.4731878442669029</v>
      </c>
      <c r="C3171" s="3">
        <v>4.4414807580797753</v>
      </c>
      <c r="D3171" s="3">
        <v>0.78136539811395611</v>
      </c>
      <c r="E3171" s="3">
        <v>0.50083620715964228</v>
      </c>
    </row>
    <row r="3172" spans="2:5">
      <c r="B3172" s="3">
        <f t="shared" si="49"/>
        <v>4.9627553852403317</v>
      </c>
      <c r="C3172" s="3">
        <v>8.4907986693929871</v>
      </c>
      <c r="D3172" s="3">
        <v>0.34128849147007645</v>
      </c>
      <c r="E3172" s="3">
        <v>0.56093325601977595</v>
      </c>
    </row>
    <row r="3173" spans="2:5">
      <c r="B3173" s="3">
        <f t="shared" si="49"/>
        <v>1.235070874226599</v>
      </c>
      <c r="C3173" s="3">
        <v>6.168767357402265</v>
      </c>
      <c r="D3173" s="3">
        <v>2.0465102084414197</v>
      </c>
      <c r="E3173" s="3">
        <v>0.31799066133610032</v>
      </c>
    </row>
    <row r="3174" spans="2:5">
      <c r="B3174" s="3">
        <f t="shared" si="49"/>
        <v>3.3556647064873388</v>
      </c>
      <c r="C3174" s="3">
        <v>9.1091647083956424</v>
      </c>
      <c r="D3174" s="3">
        <v>1.2713400677510913</v>
      </c>
      <c r="E3174" s="3">
        <v>0.36035340433973206</v>
      </c>
    </row>
    <row r="3175" spans="2:5">
      <c r="B3175" s="3">
        <f t="shared" si="49"/>
        <v>-1.5458551938408309</v>
      </c>
      <c r="C3175" s="3">
        <v>5.0142521439252903</v>
      </c>
      <c r="D3175" s="3">
        <v>1.588579973754082</v>
      </c>
      <c r="E3175" s="3">
        <v>0.56572161015655986</v>
      </c>
    </row>
    <row r="3176" spans="2:5">
      <c r="B3176" s="3">
        <f t="shared" si="49"/>
        <v>-0.36995399269024709</v>
      </c>
      <c r="C3176" s="3">
        <v>4.1719412823877686</v>
      </c>
      <c r="D3176" s="3">
        <v>1.1217993713187049</v>
      </c>
      <c r="E3176" s="3">
        <v>0.38306833094271675</v>
      </c>
    </row>
    <row r="3177" spans="2:5">
      <c r="B3177" s="3">
        <f t="shared" si="49"/>
        <v>7.9406714308930795</v>
      </c>
      <c r="C3177" s="3">
        <v>9.9230933561204875</v>
      </c>
      <c r="D3177" s="3">
        <v>0.18533890804773101</v>
      </c>
      <c r="E3177" s="3">
        <v>0.58857387005218664</v>
      </c>
    </row>
    <row r="3178" spans="2:5">
      <c r="B3178" s="3">
        <f t="shared" si="49"/>
        <v>0.37131006744957418</v>
      </c>
      <c r="C3178" s="3">
        <v>4.4629047517319256</v>
      </c>
      <c r="D3178" s="3">
        <v>0.14947965941343422</v>
      </c>
      <c r="E3178" s="3">
        <v>0.37579882198553421</v>
      </c>
    </row>
    <row r="3179" spans="2:5">
      <c r="B3179" s="3">
        <f t="shared" si="49"/>
        <v>2.5460635420752986</v>
      </c>
      <c r="C3179" s="3">
        <v>8.0681783501693776</v>
      </c>
      <c r="D3179" s="3">
        <v>0.86086611529892898</v>
      </c>
      <c r="E3179" s="3">
        <v>0.32365794854579299</v>
      </c>
    </row>
    <row r="3180" spans="2:5">
      <c r="B3180" s="3">
        <f t="shared" si="49"/>
        <v>1.2942814816390147</v>
      </c>
      <c r="C3180" s="3">
        <v>6.7699209570604566</v>
      </c>
      <c r="D3180" s="3">
        <v>3.2110965300454728</v>
      </c>
      <c r="E3180" s="3">
        <v>0.53913388470107115</v>
      </c>
    </row>
    <row r="3181" spans="2:5">
      <c r="B3181" s="3">
        <f t="shared" si="49"/>
        <v>-0.12633439422112502</v>
      </c>
      <c r="C3181" s="3">
        <v>5.5353862117374186</v>
      </c>
      <c r="D3181" s="3">
        <v>1.3186437574388865</v>
      </c>
      <c r="E3181" s="3">
        <v>0.50238349559007534</v>
      </c>
    </row>
    <row r="3182" spans="2:5">
      <c r="B3182" s="3">
        <f t="shared" si="49"/>
        <v>-0.4803296531124186</v>
      </c>
      <c r="C3182" s="3">
        <v>5.3575853755302596</v>
      </c>
      <c r="D3182" s="3">
        <v>3.1897335734122745</v>
      </c>
      <c r="E3182" s="3">
        <v>0.47333292641987368</v>
      </c>
    </row>
    <row r="3183" spans="2:5">
      <c r="B3183" s="3">
        <f t="shared" si="49"/>
        <v>0.81837768785970155</v>
      </c>
      <c r="C3183" s="3">
        <v>6.3405255287331768</v>
      </c>
      <c r="D3183" s="3">
        <v>1.4927518539994504</v>
      </c>
      <c r="E3183" s="3">
        <v>0.55925778984954366</v>
      </c>
    </row>
    <row r="3184" spans="2:5">
      <c r="B3184" s="3">
        <f t="shared" si="49"/>
        <v>5.0135067456124105</v>
      </c>
      <c r="C3184" s="3">
        <v>8.6255684072389904</v>
      </c>
      <c r="D3184" s="3">
        <v>-0.15799432355723753</v>
      </c>
      <c r="E3184" s="3">
        <v>0.51241798150578322</v>
      </c>
    </row>
    <row r="3185" spans="2:5">
      <c r="B3185" s="3">
        <f t="shared" si="49"/>
        <v>-0.27616898023758196</v>
      </c>
      <c r="C3185" s="3">
        <v>5.3205969420453503</v>
      </c>
      <c r="D3185" s="3">
        <v>2.4972685934018983</v>
      </c>
      <c r="E3185" s="3">
        <v>0.44835657826471753</v>
      </c>
    </row>
    <row r="3186" spans="2:5">
      <c r="B3186" s="3">
        <f t="shared" si="49"/>
        <v>4.697662385741296</v>
      </c>
      <c r="C3186" s="3">
        <v>9.8328196050904886</v>
      </c>
      <c r="D3186" s="3">
        <v>1.4875637073885311</v>
      </c>
      <c r="E3186" s="3">
        <v>0.41976378673665576</v>
      </c>
    </row>
    <row r="3187" spans="2:5">
      <c r="B3187" s="3">
        <f t="shared" si="49"/>
        <v>0.2197257213785786</v>
      </c>
      <c r="C3187" s="3">
        <v>5.7629932554094054</v>
      </c>
      <c r="D3187" s="3">
        <v>0.95120090334788054</v>
      </c>
      <c r="E3187" s="3">
        <v>0.5214270455030976</v>
      </c>
    </row>
    <row r="3188" spans="2:5">
      <c r="B3188" s="3">
        <f t="shared" si="49"/>
        <v>1.3793944830867009</v>
      </c>
      <c r="C3188" s="3">
        <v>6.7955565050202953</v>
      </c>
      <c r="D3188" s="3">
        <v>3.8495437482833337</v>
      </c>
      <c r="E3188" s="3">
        <v>0.45807061983092745</v>
      </c>
    </row>
    <row r="3189" spans="2:5">
      <c r="B3189" s="3">
        <f t="shared" si="49"/>
        <v>1.2974475141358006</v>
      </c>
      <c r="C3189" s="3">
        <v>6.5569627979369489</v>
      </c>
      <c r="D3189" s="3">
        <v>2.0068361461226232</v>
      </c>
      <c r="E3189" s="3">
        <v>0.40532547990356149</v>
      </c>
    </row>
    <row r="3190" spans="2:5">
      <c r="B3190" s="3">
        <f t="shared" si="49"/>
        <v>6.9402817889085426</v>
      </c>
      <c r="C3190" s="3">
        <v>9.70830408642842</v>
      </c>
      <c r="D3190" s="3">
        <v>2.3176671651356546</v>
      </c>
      <c r="E3190" s="3">
        <v>0.59569689016388438</v>
      </c>
    </row>
    <row r="3191" spans="2:5">
      <c r="B3191" s="3">
        <f t="shared" si="49"/>
        <v>4.5784948964264771E-3</v>
      </c>
      <c r="C3191" s="3">
        <v>4.9095126194036682</v>
      </c>
      <c r="D3191" s="3">
        <v>3.5188756981109037</v>
      </c>
      <c r="E3191" s="3">
        <v>0.36695455793939025</v>
      </c>
    </row>
    <row r="3192" spans="2:5">
      <c r="B3192" s="3">
        <f t="shared" si="49"/>
        <v>2.8030347091381103</v>
      </c>
      <c r="C3192" s="3">
        <v>8.4549089022492137</v>
      </c>
      <c r="D3192" s="3">
        <v>1.5692007202368239</v>
      </c>
      <c r="E3192" s="3">
        <v>0.35996887112033449</v>
      </c>
    </row>
    <row r="3193" spans="2:5">
      <c r="B3193" s="3">
        <f t="shared" si="49"/>
        <v>1.1608213110419179</v>
      </c>
      <c r="C3193" s="3">
        <v>6.0277718436231575</v>
      </c>
      <c r="D3193" s="3">
        <v>0.79403057954649503</v>
      </c>
      <c r="E3193" s="3">
        <v>0.40897854548783835</v>
      </c>
    </row>
    <row r="3194" spans="2:5">
      <c r="B3194" s="3">
        <f t="shared" si="49"/>
        <v>-0.75771082888317132</v>
      </c>
      <c r="C3194" s="3">
        <v>4.7121189001129187</v>
      </c>
      <c r="D3194" s="3">
        <v>0.47923215430158383</v>
      </c>
      <c r="E3194" s="3">
        <v>0.48233283486434519</v>
      </c>
    </row>
    <row r="3195" spans="2:5">
      <c r="B3195" s="3">
        <f t="shared" si="49"/>
        <v>2.9706017550449975</v>
      </c>
      <c r="C3195" s="3">
        <v>7.3644825586718348</v>
      </c>
      <c r="D3195" s="3">
        <v>-0.62019714957121486</v>
      </c>
      <c r="E3195" s="3">
        <v>0.33746452223273415</v>
      </c>
    </row>
    <row r="3196" spans="2:5">
      <c r="B3196" s="3">
        <f t="shared" si="49"/>
        <v>6.7963911453330077</v>
      </c>
      <c r="C3196" s="3">
        <v>9.5457014679403063</v>
      </c>
      <c r="D3196" s="3">
        <v>1.1999267555772577</v>
      </c>
      <c r="E3196" s="3">
        <v>0.58735618152409441</v>
      </c>
    </row>
    <row r="3197" spans="2:5">
      <c r="B3197" s="3">
        <f t="shared" si="49"/>
        <v>3.2248466784947638E-2</v>
      </c>
      <c r="C3197" s="3">
        <v>4.822534867397076</v>
      </c>
      <c r="D3197" s="3">
        <v>0.50425733207190149</v>
      </c>
      <c r="E3197" s="3">
        <v>0.41926023133030182</v>
      </c>
    </row>
    <row r="3198" spans="2:5">
      <c r="B3198" s="3">
        <f t="shared" si="49"/>
        <v>5.8077211214148363</v>
      </c>
      <c r="C3198" s="3">
        <v>9.8236640522476879</v>
      </c>
      <c r="D3198" s="3">
        <v>-0.19141209143345428</v>
      </c>
      <c r="E3198" s="3">
        <v>0.44666280098879968</v>
      </c>
    </row>
    <row r="3199" spans="2:5">
      <c r="B3199" s="3">
        <f t="shared" si="49"/>
        <v>0.76256167218162929</v>
      </c>
      <c r="C3199" s="3">
        <v>6.443617053743095</v>
      </c>
      <c r="D3199" s="3">
        <v>3.2104861598559529</v>
      </c>
      <c r="E3199" s="3">
        <v>0.5415967284157841</v>
      </c>
    </row>
    <row r="3200" spans="2:5">
      <c r="B3200" s="3">
        <f t="shared" si="49"/>
        <v>2.3393171420884382</v>
      </c>
      <c r="C3200" s="3">
        <v>8.3607898190252392</v>
      </c>
      <c r="D3200" s="3">
        <v>2.661152989288003</v>
      </c>
      <c r="E3200" s="3">
        <v>0.33573412274544512</v>
      </c>
    </row>
    <row r="3201" spans="2:5">
      <c r="B3201" s="3">
        <f t="shared" si="49"/>
        <v>-2.4423083356089634</v>
      </c>
      <c r="C3201" s="3">
        <v>4.3405865657521288</v>
      </c>
      <c r="D3201" s="3">
        <v>2.0367442854091005</v>
      </c>
      <c r="E3201" s="3">
        <v>0.5353343302713095</v>
      </c>
    </row>
    <row r="3202" spans="2:5">
      <c r="B3202" s="3">
        <f t="shared" si="49"/>
        <v>-7.5834248030414386E-2</v>
      </c>
      <c r="C3202" s="3">
        <v>5.016815698721274</v>
      </c>
      <c r="D3202" s="3">
        <v>3.137089144566179</v>
      </c>
      <c r="E3202" s="3">
        <v>0.38408459730826744</v>
      </c>
    </row>
    <row r="3203" spans="2:5">
      <c r="B3203" s="3">
        <f t="shared" si="49"/>
        <v>-2.238598960354242</v>
      </c>
      <c r="C3203" s="3">
        <v>4.7110202337717828</v>
      </c>
      <c r="D3203" s="3">
        <v>2.4264656514175846</v>
      </c>
      <c r="E3203" s="3">
        <v>0.56438489944151127</v>
      </c>
    </row>
    <row r="3204" spans="2:5">
      <c r="B3204" s="3">
        <f t="shared" si="49"/>
        <v>-1.4020617204674082</v>
      </c>
      <c r="C3204" s="3">
        <v>4.7463606677449874</v>
      </c>
      <c r="D3204" s="3">
        <v>3.4738608966338083</v>
      </c>
      <c r="E3204" s="3">
        <v>0.48628803369243445</v>
      </c>
    </row>
    <row r="3205" spans="2:5">
      <c r="B3205" s="3">
        <f t="shared" si="49"/>
        <v>6.2137512233965317</v>
      </c>
      <c r="C3205" s="3">
        <v>9.4279610583819089</v>
      </c>
      <c r="D3205" s="3">
        <v>1.0238349559007536</v>
      </c>
      <c r="E3205" s="3">
        <v>0.55487228003784295</v>
      </c>
    </row>
    <row r="3206" spans="2:5">
      <c r="B3206" s="3">
        <f t="shared" si="49"/>
        <v>2.1083795177743774</v>
      </c>
      <c r="C3206" s="3">
        <v>7.596850489822077</v>
      </c>
      <c r="D3206" s="3">
        <v>1.479628894924772</v>
      </c>
      <c r="E3206" s="3">
        <v>0.328125858333079</v>
      </c>
    </row>
    <row r="3207" spans="2:5">
      <c r="B3207" s="3">
        <f t="shared" si="49"/>
        <v>2.1399948231804533</v>
      </c>
      <c r="C3207" s="3">
        <v>7.7241126743369852</v>
      </c>
      <c r="D3207" s="3">
        <v>2.7449262977996156</v>
      </c>
      <c r="E3207" s="3">
        <v>0.37564317758720661</v>
      </c>
    </row>
    <row r="3208" spans="2:5">
      <c r="B3208" s="3">
        <f t="shared" si="49"/>
        <v>-1.3378580526224102</v>
      </c>
      <c r="C3208" s="3">
        <v>4.6158024842066716</v>
      </c>
      <c r="D3208" s="3">
        <v>2.6996063112277593</v>
      </c>
      <c r="E3208" s="3">
        <v>0.4681783501693777</v>
      </c>
    </row>
    <row r="3209" spans="2:5">
      <c r="B3209" s="3">
        <f t="shared" si="49"/>
        <v>5.6381289589618593</v>
      </c>
      <c r="C3209" s="3">
        <v>9.5900143436994547</v>
      </c>
      <c r="D3209" s="3">
        <v>-0.85915707876827296</v>
      </c>
      <c r="E3209" s="3">
        <v>0.42447889645069731</v>
      </c>
    </row>
    <row r="3210" spans="2:5">
      <c r="B3210" s="3">
        <f t="shared" si="49"/>
        <v>1.2379407810519325</v>
      </c>
      <c r="C3210" s="3">
        <v>6.3108615375225074</v>
      </c>
      <c r="D3210" s="3">
        <v>0.73223059785760047</v>
      </c>
      <c r="E3210" s="3">
        <v>0.48658101138340404</v>
      </c>
    </row>
    <row r="3211" spans="2:5">
      <c r="B3211" s="3">
        <f t="shared" ref="B3211:B3274" si="50">10.11-1.136*C3211-0.526*D3211-34.98*E3211+0.0784*D3211*D3211+5.1*C3211*E3211</f>
        <v>1.0878240327998938</v>
      </c>
      <c r="C3211" s="3">
        <v>6.4472792748802146</v>
      </c>
      <c r="D3211" s="3">
        <v>1.217627491073336</v>
      </c>
      <c r="E3211" s="3">
        <v>0.55926694540238653</v>
      </c>
    </row>
    <row r="3212" spans="2:5">
      <c r="B3212" s="3">
        <f t="shared" si="50"/>
        <v>-1.3861304299404136</v>
      </c>
      <c r="C3212" s="3">
        <v>4.4574114200262462</v>
      </c>
      <c r="D3212" s="3">
        <v>2.4672078615680411</v>
      </c>
      <c r="E3212" s="3">
        <v>0.45822626422925505</v>
      </c>
    </row>
    <row r="3213" spans="2:5">
      <c r="B3213" s="3">
        <f t="shared" si="50"/>
        <v>3.9375107478317446</v>
      </c>
      <c r="C3213" s="3">
        <v>8.216864528336437</v>
      </c>
      <c r="D3213" s="3">
        <v>2.6504715109714043</v>
      </c>
      <c r="E3213" s="3">
        <v>0.57829218420972317</v>
      </c>
    </row>
    <row r="3214" spans="2:5">
      <c r="B3214" s="3">
        <f t="shared" si="50"/>
        <v>4.154395641863335</v>
      </c>
      <c r="C3214" s="3">
        <v>9.4252143925290675</v>
      </c>
      <c r="D3214" s="3">
        <v>1.6595355082857752</v>
      </c>
      <c r="E3214" s="3">
        <v>0.41321756645405439</v>
      </c>
    </row>
    <row r="3215" spans="2:5">
      <c r="B3215" s="3">
        <f t="shared" si="50"/>
        <v>3.1918480544275099</v>
      </c>
      <c r="C3215" s="3">
        <v>7.7715384380626853</v>
      </c>
      <c r="D3215" s="3">
        <v>-0.6096682638019959</v>
      </c>
      <c r="E3215" s="3">
        <v>0.33523972289193393</v>
      </c>
    </row>
    <row r="3216" spans="2:5">
      <c r="B3216" s="3">
        <f t="shared" si="50"/>
        <v>2.3031041960111684</v>
      </c>
      <c r="C3216" s="3">
        <v>5.5262306588946197</v>
      </c>
      <c r="D3216" s="3">
        <v>-0.88204596087527087</v>
      </c>
      <c r="E3216" s="3">
        <v>0.30223395489364296</v>
      </c>
    </row>
    <row r="3217" spans="2:5">
      <c r="B3217" s="3">
        <f t="shared" si="50"/>
        <v>-0.46237790495194631</v>
      </c>
      <c r="C3217" s="3">
        <v>4.7564317758720662</v>
      </c>
      <c r="D3217" s="3">
        <v>2.0912198248237557</v>
      </c>
      <c r="E3217" s="3">
        <v>0.41147801141392254</v>
      </c>
    </row>
    <row r="3218" spans="2:5">
      <c r="B3218" s="3">
        <f t="shared" si="50"/>
        <v>0.55634590554099361</v>
      </c>
      <c r="C3218" s="3">
        <v>5.9547105319376197</v>
      </c>
      <c r="D3218" s="3">
        <v>1.4562822351756344</v>
      </c>
      <c r="E3218" s="3">
        <v>0.47481612598040712</v>
      </c>
    </row>
    <row r="3219" spans="2:5">
      <c r="B3219" s="3">
        <f t="shared" si="50"/>
        <v>2.27494398297884</v>
      </c>
      <c r="C3219" s="3">
        <v>7.5768913846247754</v>
      </c>
      <c r="D3219" s="3">
        <v>1.7462080751976075</v>
      </c>
      <c r="E3219" s="3">
        <v>0.39641712698751791</v>
      </c>
    </row>
    <row r="3220" spans="2:5">
      <c r="B3220" s="3">
        <f t="shared" si="50"/>
        <v>3.5682798302902654</v>
      </c>
      <c r="C3220" s="3">
        <v>8.4082155827509375</v>
      </c>
      <c r="D3220" s="3">
        <v>3.5020905178991057</v>
      </c>
      <c r="E3220" s="3">
        <v>0.49235816522721032</v>
      </c>
    </row>
    <row r="3221" spans="2:5">
      <c r="B3221" s="3">
        <f t="shared" si="50"/>
        <v>1.1383102286983622</v>
      </c>
      <c r="C3221" s="3">
        <v>5.774712363048188</v>
      </c>
      <c r="D3221" s="3">
        <v>-0.48484756004516738</v>
      </c>
      <c r="E3221" s="3">
        <v>0.48563798944059566</v>
      </c>
    </row>
    <row r="3222" spans="2:5">
      <c r="B3222" s="3">
        <f t="shared" si="50"/>
        <v>3.5733066356517078</v>
      </c>
      <c r="C3222" s="3">
        <v>8.2320627460554832</v>
      </c>
      <c r="D3222" s="3">
        <v>2.6608478041932431</v>
      </c>
      <c r="E3222" s="3">
        <v>0.52251655629139071</v>
      </c>
    </row>
    <row r="3223" spans="2:5">
      <c r="B3223" s="3">
        <f t="shared" si="50"/>
        <v>2.0708890733653895</v>
      </c>
      <c r="C3223" s="3">
        <v>7.7750175481429489</v>
      </c>
      <c r="D3223" s="3">
        <v>2.0880153813287761</v>
      </c>
      <c r="E3223" s="3">
        <v>0.33167821283608506</v>
      </c>
    </row>
    <row r="3224" spans="2:5">
      <c r="B3224" s="3">
        <f t="shared" si="50"/>
        <v>2.5454387498237807</v>
      </c>
      <c r="C3224" s="3">
        <v>7.6411633655812246</v>
      </c>
      <c r="D3224" s="3">
        <v>2.455916013061922</v>
      </c>
      <c r="E3224" s="3">
        <v>0.48490554521317175</v>
      </c>
    </row>
    <row r="3225" spans="2:5">
      <c r="B3225" s="3">
        <f t="shared" si="50"/>
        <v>0.55713235832629948</v>
      </c>
      <c r="C3225" s="3">
        <v>5.8402661214026308</v>
      </c>
      <c r="D3225" s="3">
        <v>2.1789605395672478</v>
      </c>
      <c r="E3225" s="3">
        <v>0.41281472212897119</v>
      </c>
    </row>
    <row r="3226" spans="2:5">
      <c r="B3226" s="3">
        <f t="shared" si="50"/>
        <v>-0.4644237321817215</v>
      </c>
      <c r="C3226" s="3">
        <v>5.0038148136844995</v>
      </c>
      <c r="D3226" s="3">
        <v>2.7049470503860595</v>
      </c>
      <c r="E3226" s="3">
        <v>0.4271340067751091</v>
      </c>
    </row>
    <row r="3227" spans="2:5">
      <c r="B3227" s="3">
        <f t="shared" si="50"/>
        <v>2.0714692258530452</v>
      </c>
      <c r="C3227" s="3">
        <v>7.7695242164372695</v>
      </c>
      <c r="D3227" s="3">
        <v>3.0162358470412309</v>
      </c>
      <c r="E3227" s="3">
        <v>0.35760673848689228</v>
      </c>
    </row>
    <row r="3228" spans="2:5">
      <c r="B3228" s="3">
        <f t="shared" si="50"/>
        <v>6.0740755731969074</v>
      </c>
      <c r="C3228" s="3">
        <v>9.0835291604358055</v>
      </c>
      <c r="D3228" s="3">
        <v>0.99285866878261664</v>
      </c>
      <c r="E3228" s="3">
        <v>0.59297769096957298</v>
      </c>
    </row>
    <row r="3229" spans="2:5">
      <c r="B3229" s="3">
        <f t="shared" si="50"/>
        <v>4.1441444569701194</v>
      </c>
      <c r="C3229" s="3">
        <v>8.1703543198950168</v>
      </c>
      <c r="D3229" s="3">
        <v>-0.90249336222418897</v>
      </c>
      <c r="E3229" s="3">
        <v>0.4151860103152562</v>
      </c>
    </row>
    <row r="3230" spans="2:5">
      <c r="B3230" s="3">
        <f t="shared" si="50"/>
        <v>1.023646277362845</v>
      </c>
      <c r="C3230" s="3">
        <v>5.242042298654134</v>
      </c>
      <c r="D3230" s="3">
        <v>-0.1224402600177007</v>
      </c>
      <c r="E3230" s="3">
        <v>0.38771935178685873</v>
      </c>
    </row>
    <row r="3231" spans="2:5">
      <c r="B3231" s="3">
        <f t="shared" si="50"/>
        <v>0.66329832306057313</v>
      </c>
      <c r="C3231" s="3">
        <v>5.7721488082522043</v>
      </c>
      <c r="D3231" s="3">
        <v>1.1591845454268013</v>
      </c>
      <c r="E3231" s="3">
        <v>0.43037507248146001</v>
      </c>
    </row>
    <row r="3232" spans="2:5">
      <c r="B3232" s="3">
        <f t="shared" si="50"/>
        <v>0.86009219741985099</v>
      </c>
      <c r="C3232" s="3">
        <v>5.7150181585131383</v>
      </c>
      <c r="D3232" s="3">
        <v>2.2381664479506824</v>
      </c>
      <c r="E3232" s="3">
        <v>0.33824274422437206</v>
      </c>
    </row>
    <row r="3233" spans="2:5">
      <c r="B3233" s="3">
        <f t="shared" si="50"/>
        <v>3.1651569759324367</v>
      </c>
      <c r="C3233" s="3">
        <v>7.9764397106845308</v>
      </c>
      <c r="D3233" s="3">
        <v>-0.63484603411969354</v>
      </c>
      <c r="E3233" s="3">
        <v>0.30717795342875454</v>
      </c>
    </row>
    <row r="3234" spans="2:5">
      <c r="B3234" s="3">
        <f t="shared" si="50"/>
        <v>3.2503770835099424</v>
      </c>
      <c r="C3234" s="3">
        <v>7.8577837458418536</v>
      </c>
      <c r="D3234" s="3">
        <v>3.9888607440412605</v>
      </c>
      <c r="E3234" s="3">
        <v>0.57266151921140174</v>
      </c>
    </row>
    <row r="3235" spans="2:5">
      <c r="B3235" s="3">
        <f t="shared" si="50"/>
        <v>0.89753602949464018</v>
      </c>
      <c r="C3235" s="3">
        <v>6.4132206183050018</v>
      </c>
      <c r="D3235" s="3">
        <v>3.3116550187688834</v>
      </c>
      <c r="E3235" s="3">
        <v>0.45980101931821649</v>
      </c>
    </row>
    <row r="3236" spans="2:5">
      <c r="B3236" s="3">
        <f t="shared" si="50"/>
        <v>2.2544646492417773</v>
      </c>
      <c r="C3236" s="3">
        <v>6.5598925748466446</v>
      </c>
      <c r="D3236" s="3">
        <v>-0.36201055940427862</v>
      </c>
      <c r="E3236" s="3">
        <v>0.3963072603534043</v>
      </c>
    </row>
    <row r="3237" spans="2:5">
      <c r="B3237" s="3">
        <f t="shared" si="50"/>
        <v>4.4737812294945805</v>
      </c>
      <c r="C3237" s="3">
        <v>8.4470351268044066</v>
      </c>
      <c r="D3237" s="3">
        <v>3.6504104739524523</v>
      </c>
      <c r="E3237" s="3">
        <v>0.59692373424481948</v>
      </c>
    </row>
    <row r="3238" spans="2:5">
      <c r="B3238" s="3">
        <f t="shared" si="50"/>
        <v>0.24778474756240065</v>
      </c>
      <c r="C3238" s="3">
        <v>5.5038911099581895</v>
      </c>
      <c r="D3238" s="3">
        <v>2.5085604419080174</v>
      </c>
      <c r="E3238" s="3">
        <v>0.40283516953032011</v>
      </c>
    </row>
    <row r="3239" spans="2:5">
      <c r="B3239" s="3">
        <f t="shared" si="50"/>
        <v>-0.65458758826739505</v>
      </c>
      <c r="C3239" s="3">
        <v>4.0787377544480732</v>
      </c>
      <c r="D3239" s="3">
        <v>1.1369060335093235</v>
      </c>
      <c r="E3239" s="3">
        <v>0.39739677114169741</v>
      </c>
    </row>
    <row r="3240" spans="2:5">
      <c r="B3240" s="3">
        <f t="shared" si="50"/>
        <v>0.99408776863246828</v>
      </c>
      <c r="C3240" s="3">
        <v>6.4181646168401132</v>
      </c>
      <c r="D3240" s="3">
        <v>3.4779808954130678</v>
      </c>
      <c r="E3240" s="3">
        <v>0.41996520889919736</v>
      </c>
    </row>
    <row r="3241" spans="2:5">
      <c r="B3241" s="3">
        <f t="shared" si="50"/>
        <v>-0.24671106685340938</v>
      </c>
      <c r="C3241" s="3">
        <v>4.3026825769829404</v>
      </c>
      <c r="D3241" s="3">
        <v>2.7697988830225531</v>
      </c>
      <c r="E3241" s="3">
        <v>0.35388958403271581</v>
      </c>
    </row>
    <row r="3242" spans="2:5">
      <c r="B3242" s="3">
        <f t="shared" si="50"/>
        <v>2.5509553591488512</v>
      </c>
      <c r="C3242" s="3">
        <v>7.6572771385845515</v>
      </c>
      <c r="D3242" s="3">
        <v>0.46870326853236488</v>
      </c>
      <c r="E3242" s="3">
        <v>0.33617358928189944</v>
      </c>
    </row>
    <row r="3243" spans="2:5">
      <c r="B3243" s="3">
        <f t="shared" si="50"/>
        <v>1.3323673426000378</v>
      </c>
      <c r="C3243" s="3">
        <v>4.4207892086550498</v>
      </c>
      <c r="D3243" s="3">
        <v>-0.40855128635517446</v>
      </c>
      <c r="E3243" s="3">
        <v>0.3203802606280709</v>
      </c>
    </row>
    <row r="3244" spans="2:5">
      <c r="B3244" s="3">
        <f t="shared" si="50"/>
        <v>4.6587539532742746</v>
      </c>
      <c r="C3244" s="3">
        <v>9.0919522690511805</v>
      </c>
      <c r="D3244" s="3">
        <v>1.2359385967589342</v>
      </c>
      <c r="E3244" s="3">
        <v>0.47480697042756426</v>
      </c>
    </row>
    <row r="3245" spans="2:5">
      <c r="B3245" s="3">
        <f t="shared" si="50"/>
        <v>4.6753709262472114</v>
      </c>
      <c r="C3245" s="3">
        <v>8.8661763359477526</v>
      </c>
      <c r="D3245" s="3">
        <v>-0.24939725943784907</v>
      </c>
      <c r="E3245" s="3">
        <v>0.43968626972258673</v>
      </c>
    </row>
    <row r="3246" spans="2:5">
      <c r="B3246" s="3">
        <f t="shared" si="50"/>
        <v>0.29324839374896605</v>
      </c>
      <c r="C3246" s="3">
        <v>5.1631214331492048</v>
      </c>
      <c r="D3246" s="3">
        <v>-9.5889156773583228E-2</v>
      </c>
      <c r="E3246" s="3">
        <v>0.46283150730918299</v>
      </c>
    </row>
    <row r="3247" spans="2:5">
      <c r="B3247" s="3">
        <f t="shared" si="50"/>
        <v>-0.20403266643471696</v>
      </c>
      <c r="C3247" s="3">
        <v>5.4681844538712729</v>
      </c>
      <c r="D3247" s="3">
        <v>1.7237769707327493</v>
      </c>
      <c r="E3247" s="3">
        <v>0.48340403454695269</v>
      </c>
    </row>
    <row r="3248" spans="2:5">
      <c r="B3248" s="3">
        <f t="shared" si="50"/>
        <v>5.1796297107997304</v>
      </c>
      <c r="C3248" s="3">
        <v>9.7974791711172813</v>
      </c>
      <c r="D3248" s="3">
        <v>3.8069704275643179</v>
      </c>
      <c r="E3248" s="3">
        <v>0.47145603808709979</v>
      </c>
    </row>
    <row r="3249" spans="2:5">
      <c r="B3249" s="3">
        <f t="shared" si="50"/>
        <v>1.2582677943720526</v>
      </c>
      <c r="C3249" s="3">
        <v>5.5771355327005825</v>
      </c>
      <c r="D3249" s="3">
        <v>-0.71633045442060617</v>
      </c>
      <c r="E3249" s="3">
        <v>0.44872280037842949</v>
      </c>
    </row>
    <row r="3250" spans="2:5">
      <c r="B3250" s="3">
        <f t="shared" si="50"/>
        <v>-0.97182183601932692</v>
      </c>
      <c r="C3250" s="3">
        <v>5.4337595751823482</v>
      </c>
      <c r="D3250" s="3">
        <v>2.1159398174993136</v>
      </c>
      <c r="E3250" s="3">
        <v>0.57061067537461474</v>
      </c>
    </row>
    <row r="3251" spans="2:5">
      <c r="B3251" s="3">
        <f t="shared" si="50"/>
        <v>2.1851279846281528</v>
      </c>
      <c r="C3251" s="3">
        <v>6.7842036194952238</v>
      </c>
      <c r="D3251" s="3">
        <v>9.3997009186070901E-3</v>
      </c>
      <c r="E3251" s="3">
        <v>0.55990783410138245</v>
      </c>
    </row>
    <row r="3252" spans="2:5">
      <c r="B3252" s="3">
        <f t="shared" si="50"/>
        <v>2.4719761637612159</v>
      </c>
      <c r="C3252" s="3">
        <v>7.4465163121433147</v>
      </c>
      <c r="D3252" s="3">
        <v>2.1267738883632923</v>
      </c>
      <c r="E3252" s="3">
        <v>0.5289162877285073</v>
      </c>
    </row>
    <row r="3253" spans="2:5">
      <c r="B3253" s="3">
        <f t="shared" si="50"/>
        <v>2.5852903215576184</v>
      </c>
      <c r="C3253" s="3">
        <v>7.8988006225775926</v>
      </c>
      <c r="D3253" s="3">
        <v>0.97592089602343801</v>
      </c>
      <c r="E3253" s="3">
        <v>0.35577562791833245</v>
      </c>
    </row>
    <row r="3254" spans="2:5">
      <c r="B3254" s="3">
        <f t="shared" si="50"/>
        <v>0.93164672376555124</v>
      </c>
      <c r="C3254" s="3">
        <v>6.4864650410473956</v>
      </c>
      <c r="D3254" s="3">
        <v>3.5394756920072021</v>
      </c>
      <c r="E3254" s="3">
        <v>0.48980376598406933</v>
      </c>
    </row>
    <row r="3255" spans="2:5">
      <c r="B3255" s="3">
        <f t="shared" si="50"/>
        <v>-1.5190659597106944</v>
      </c>
      <c r="C3255" s="3">
        <v>4.1014435254982144</v>
      </c>
      <c r="D3255" s="3">
        <v>1.8731650746177557</v>
      </c>
      <c r="E3255" s="3">
        <v>0.44512466811120943</v>
      </c>
    </row>
    <row r="3256" spans="2:5">
      <c r="B3256" s="3">
        <f t="shared" si="50"/>
        <v>1.1641448063696593</v>
      </c>
      <c r="C3256" s="3">
        <v>6.4871974852748195</v>
      </c>
      <c r="D3256" s="3">
        <v>1.2280037842951748</v>
      </c>
      <c r="E3256" s="3">
        <v>0.55331583605456713</v>
      </c>
    </row>
    <row r="3257" spans="2:5">
      <c r="B3257" s="3">
        <f t="shared" si="50"/>
        <v>2.0122025726262471</v>
      </c>
      <c r="C3257" s="3">
        <v>6.5443281350138864</v>
      </c>
      <c r="D3257" s="3">
        <v>0.30802331614123979</v>
      </c>
      <c r="E3257" s="3">
        <v>0.31725821710867641</v>
      </c>
    </row>
    <row r="3258" spans="2:5">
      <c r="B3258" s="3">
        <f t="shared" si="50"/>
        <v>5.3195512004248044</v>
      </c>
      <c r="C3258" s="3">
        <v>9.007904293954283</v>
      </c>
      <c r="D3258" s="3">
        <v>3.4964445936460464</v>
      </c>
      <c r="E3258" s="3">
        <v>0.57691885128330322</v>
      </c>
    </row>
    <row r="3259" spans="2:5">
      <c r="B3259" s="3">
        <f t="shared" si="50"/>
        <v>3.1877437520179797</v>
      </c>
      <c r="C3259" s="3">
        <v>7.8781090731528671</v>
      </c>
      <c r="D3259" s="3">
        <v>-0.44196905423139132</v>
      </c>
      <c r="E3259" s="3">
        <v>0.34231696523941768</v>
      </c>
    </row>
    <row r="3260" spans="2:5">
      <c r="B3260" s="3">
        <f t="shared" si="50"/>
        <v>1.9442465828670237</v>
      </c>
      <c r="C3260" s="3">
        <v>6.9905697805719171</v>
      </c>
      <c r="D3260" s="3">
        <v>1.258674886318552</v>
      </c>
      <c r="E3260" s="3">
        <v>0.46642048402356029</v>
      </c>
    </row>
    <row r="3261" spans="2:5">
      <c r="B3261" s="3">
        <f t="shared" si="50"/>
        <v>0.98992955705441688</v>
      </c>
      <c r="C3261" s="3">
        <v>5.967894528031251</v>
      </c>
      <c r="D3261" s="3">
        <v>3.7042756431775876</v>
      </c>
      <c r="E3261" s="3">
        <v>0.32305368205816826</v>
      </c>
    </row>
    <row r="3262" spans="2:5">
      <c r="B3262" s="3">
        <f t="shared" si="50"/>
        <v>2.1641452465879993</v>
      </c>
      <c r="C3262" s="3">
        <v>6.6347849971007413</v>
      </c>
      <c r="D3262" s="3">
        <v>-0.38795129245887627</v>
      </c>
      <c r="E3262" s="3">
        <v>0.54665059358500923</v>
      </c>
    </row>
    <row r="3263" spans="2:5">
      <c r="B3263" s="3">
        <f t="shared" si="50"/>
        <v>1.9026233181532088</v>
      </c>
      <c r="C3263" s="3">
        <v>7.2062746055482654</v>
      </c>
      <c r="D3263" s="3">
        <v>1.996459852900784</v>
      </c>
      <c r="E3263" s="3">
        <v>0.40440076906643879</v>
      </c>
    </row>
    <row r="3264" spans="2:5">
      <c r="B3264" s="3">
        <f t="shared" si="50"/>
        <v>4.6889061030159311</v>
      </c>
      <c r="C3264" s="3">
        <v>8.670979949339273</v>
      </c>
      <c r="D3264" s="3">
        <v>2.4948271126438186</v>
      </c>
      <c r="E3264" s="3">
        <v>0.56843165379802851</v>
      </c>
    </row>
    <row r="3265" spans="2:5">
      <c r="B3265" s="3">
        <f t="shared" si="50"/>
        <v>1.7948471401957171</v>
      </c>
      <c r="C3265" s="3">
        <v>7.0533768730735193</v>
      </c>
      <c r="D3265" s="3">
        <v>1.6172673726615194</v>
      </c>
      <c r="E3265" s="3">
        <v>0.34579607531968137</v>
      </c>
    </row>
    <row r="3266" spans="2:5">
      <c r="B3266" s="3">
        <f t="shared" si="50"/>
        <v>1.6247269486469946</v>
      </c>
      <c r="C3266" s="3">
        <v>5.6366466261787771</v>
      </c>
      <c r="D3266" s="3">
        <v>-0.8181096835230568</v>
      </c>
      <c r="E3266" s="3">
        <v>0.41148716696676535</v>
      </c>
    </row>
    <row r="3267" spans="2:5">
      <c r="B3267" s="3">
        <f t="shared" si="50"/>
        <v>1.8899382344407893</v>
      </c>
      <c r="C3267" s="3">
        <v>7.5159154026917321</v>
      </c>
      <c r="D3267" s="3">
        <v>3.838404492324595</v>
      </c>
      <c r="E3267" s="3">
        <v>0.35269020661030914</v>
      </c>
    </row>
    <row r="3268" spans="2:5">
      <c r="B3268" s="3">
        <f t="shared" si="50"/>
        <v>4.8108848947558336</v>
      </c>
      <c r="C3268" s="3">
        <v>9.5266579180272828</v>
      </c>
      <c r="D3268" s="3">
        <v>3.879299295022431</v>
      </c>
      <c r="E3268" s="3">
        <v>0.46919461653492844</v>
      </c>
    </row>
    <row r="3269" spans="2:5">
      <c r="B3269" s="3">
        <f t="shared" si="50"/>
        <v>0.16136988726738721</v>
      </c>
      <c r="C3269" s="3">
        <v>5.9404278695028534</v>
      </c>
      <c r="D3269" s="3">
        <v>1.0403149510177925</v>
      </c>
      <c r="E3269" s="3">
        <v>0.58455458235419777</v>
      </c>
    </row>
    <row r="3270" spans="2:5">
      <c r="B3270" s="3">
        <f t="shared" si="50"/>
        <v>3.6665556870666762</v>
      </c>
      <c r="C3270" s="3">
        <v>8.1870174260689108</v>
      </c>
      <c r="D3270" s="3">
        <v>2.2644123661000397</v>
      </c>
      <c r="E3270" s="3">
        <v>0.53826410718100526</v>
      </c>
    </row>
    <row r="3271" spans="2:5">
      <c r="B3271" s="3">
        <f t="shared" si="50"/>
        <v>7.0764588900049716</v>
      </c>
      <c r="C3271" s="3">
        <v>9.5077974791711171</v>
      </c>
      <c r="D3271" s="3">
        <v>-0.70458082827234714</v>
      </c>
      <c r="E3271" s="3">
        <v>0.54462721640675071</v>
      </c>
    </row>
    <row r="3272" spans="2:5">
      <c r="B3272" s="3">
        <f t="shared" si="50"/>
        <v>1.4354766073963319</v>
      </c>
      <c r="C3272" s="3">
        <v>6.790978728598895</v>
      </c>
      <c r="D3272" s="3">
        <v>2.1154820398571736</v>
      </c>
      <c r="E3272" s="3">
        <v>0.57249671926023127</v>
      </c>
    </row>
    <row r="3273" spans="2:5">
      <c r="B3273" s="3">
        <f t="shared" si="50"/>
        <v>3.7362225304833956</v>
      </c>
      <c r="C3273" s="3">
        <v>9.9247413556321913</v>
      </c>
      <c r="D3273" s="3">
        <v>1.346720786156804</v>
      </c>
      <c r="E3273" s="3">
        <v>0.34963225196081421</v>
      </c>
    </row>
    <row r="3274" spans="2:5">
      <c r="B3274" s="3">
        <f t="shared" si="50"/>
        <v>0.46006564233775293</v>
      </c>
      <c r="C3274" s="3">
        <v>4.4136478774376657</v>
      </c>
      <c r="D3274" s="3">
        <v>-0.21491134372997223</v>
      </c>
      <c r="E3274" s="3">
        <v>0.3811181981872005</v>
      </c>
    </row>
    <row r="3275" spans="2:5">
      <c r="B3275" s="3">
        <f t="shared" ref="B3275:B3338" si="51">10.11-1.136*C3275-0.526*D3275-34.98*E3275+0.0784*D3275*D3275+5.1*C3275*E3275</f>
        <v>4.6893463543028862</v>
      </c>
      <c r="C3275" s="3">
        <v>9.7542649616992705</v>
      </c>
      <c r="D3275" s="3">
        <v>0.95440534684286016</v>
      </c>
      <c r="E3275" s="3">
        <v>0.41246681112094485</v>
      </c>
    </row>
    <row r="3276" spans="2:5">
      <c r="B3276" s="3">
        <f t="shared" si="51"/>
        <v>0.66655310071171758</v>
      </c>
      <c r="C3276" s="3">
        <v>4.8776512955107272</v>
      </c>
      <c r="D3276" s="3">
        <v>0.85171056245612986</v>
      </c>
      <c r="E3276" s="3">
        <v>0.3475173192541276</v>
      </c>
    </row>
    <row r="3277" spans="2:5">
      <c r="B3277" s="3">
        <f t="shared" si="51"/>
        <v>5.1854611697656701</v>
      </c>
      <c r="C3277" s="3">
        <v>8.3695791497543262</v>
      </c>
      <c r="D3277" s="3">
        <v>-0.13327433088167973</v>
      </c>
      <c r="E3277" s="3">
        <v>0.58558000427259138</v>
      </c>
    </row>
    <row r="3278" spans="2:5">
      <c r="B3278" s="3">
        <f t="shared" si="51"/>
        <v>3.8142173820377625</v>
      </c>
      <c r="C3278" s="3">
        <v>9.4129459517197169</v>
      </c>
      <c r="D3278" s="3">
        <v>2.4313486129337445</v>
      </c>
      <c r="E3278" s="3">
        <v>0.40018005920590838</v>
      </c>
    </row>
    <row r="3279" spans="2:5">
      <c r="B3279" s="3">
        <f t="shared" si="51"/>
        <v>-2.2325827961936131</v>
      </c>
      <c r="C3279" s="3">
        <v>4.4068727683339946</v>
      </c>
      <c r="D3279" s="3">
        <v>1.2190008239997558</v>
      </c>
      <c r="E3279" s="3">
        <v>0.5447187719351787</v>
      </c>
    </row>
    <row r="3280" spans="2:5">
      <c r="B3280" s="3">
        <f t="shared" si="51"/>
        <v>2.4612264152101435</v>
      </c>
      <c r="C3280" s="3">
        <v>8.0106814783165987</v>
      </c>
      <c r="D3280" s="3">
        <v>1.9816583758049258</v>
      </c>
      <c r="E3280" s="3">
        <v>0.37209082308420055</v>
      </c>
    </row>
    <row r="3281" spans="2:5">
      <c r="B3281" s="3">
        <f t="shared" si="51"/>
        <v>2.7583224984319248</v>
      </c>
      <c r="C3281" s="3">
        <v>7.5675527207251196</v>
      </c>
      <c r="D3281" s="3">
        <v>1.1071504867702262</v>
      </c>
      <c r="E3281" s="3">
        <v>0.47899105807672349</v>
      </c>
    </row>
    <row r="3282" spans="2:5">
      <c r="B3282" s="3">
        <f t="shared" si="51"/>
        <v>-1.0830521952137477</v>
      </c>
      <c r="C3282" s="3">
        <v>4.4160283211767934</v>
      </c>
      <c r="D3282" s="3">
        <v>3.6191290017395552</v>
      </c>
      <c r="E3282" s="3">
        <v>0.42539445173497725</v>
      </c>
    </row>
    <row r="3283" spans="2:5">
      <c r="B3283" s="3">
        <f t="shared" si="51"/>
        <v>-0.88061190048167326</v>
      </c>
      <c r="C3283" s="3">
        <v>4.4464247566148867</v>
      </c>
      <c r="D3283" s="3">
        <v>1.5331888790551469</v>
      </c>
      <c r="E3283" s="3">
        <v>0.43218787194433422</v>
      </c>
    </row>
    <row r="3284" spans="2:5">
      <c r="B3284" s="3">
        <f t="shared" si="51"/>
        <v>3.9423250081679022</v>
      </c>
      <c r="C3284" s="3">
        <v>8.2245551927243881</v>
      </c>
      <c r="D3284" s="3">
        <v>3.597155674916837</v>
      </c>
      <c r="E3284" s="3">
        <v>0.58189947202978609</v>
      </c>
    </row>
    <row r="3285" spans="2:5">
      <c r="B3285" s="3">
        <f t="shared" si="51"/>
        <v>2.2662312340731976</v>
      </c>
      <c r="C3285" s="3">
        <v>7.4871669667653435</v>
      </c>
      <c r="D3285" s="3">
        <v>1.0191045869319741</v>
      </c>
      <c r="E3285" s="3">
        <v>0.34834131900997956</v>
      </c>
    </row>
    <row r="3286" spans="2:5">
      <c r="B3286" s="3">
        <f t="shared" si="51"/>
        <v>-1.771996078853892</v>
      </c>
      <c r="C3286" s="3">
        <v>4.2968230231635491</v>
      </c>
      <c r="D3286" s="3">
        <v>2.3132419812616352</v>
      </c>
      <c r="E3286" s="3">
        <v>0.47477950376903588</v>
      </c>
    </row>
    <row r="3287" spans="2:5">
      <c r="B3287" s="3">
        <f t="shared" si="51"/>
        <v>3.3313387623181434</v>
      </c>
      <c r="C3287" s="3">
        <v>7.911801507614368</v>
      </c>
      <c r="D3287" s="3">
        <v>2.0452894680623799</v>
      </c>
      <c r="E3287" s="3">
        <v>0.55063325907162697</v>
      </c>
    </row>
    <row r="3288" spans="2:5">
      <c r="B3288" s="3">
        <f t="shared" si="51"/>
        <v>1.0345523752956822</v>
      </c>
      <c r="C3288" s="3">
        <v>6.4243903927732173</v>
      </c>
      <c r="D3288" s="3">
        <v>1.6221503341776788</v>
      </c>
      <c r="E3288" s="3">
        <v>0.51019318216498299</v>
      </c>
    </row>
    <row r="3289" spans="2:5">
      <c r="B3289" s="3">
        <f t="shared" si="51"/>
        <v>1.1288862863261002</v>
      </c>
      <c r="C3289" s="3">
        <v>5.3465987121189</v>
      </c>
      <c r="D3289" s="3">
        <v>0.22180852687154751</v>
      </c>
      <c r="E3289" s="3">
        <v>0.36234931485946226</v>
      </c>
    </row>
    <row r="3290" spans="2:5">
      <c r="B3290" s="3">
        <f t="shared" si="51"/>
        <v>4.7060183008620058</v>
      </c>
      <c r="C3290" s="3">
        <v>8.604144413586841</v>
      </c>
      <c r="D3290" s="3">
        <v>3.9830622272408212</v>
      </c>
      <c r="E3290" s="3">
        <v>0.5866237372966705</v>
      </c>
    </row>
    <row r="3291" spans="2:5">
      <c r="B3291" s="3">
        <f t="shared" si="51"/>
        <v>5.4374332723348431</v>
      </c>
      <c r="C3291" s="3">
        <v>9.5493636890774258</v>
      </c>
      <c r="D3291" s="3">
        <v>1.8681295205542163</v>
      </c>
      <c r="E3291" s="3">
        <v>0.50172429578539379</v>
      </c>
    </row>
    <row r="3292" spans="2:5">
      <c r="B3292" s="3">
        <f t="shared" si="51"/>
        <v>-0.29697563117033354</v>
      </c>
      <c r="C3292" s="3">
        <v>5.1907712027344584</v>
      </c>
      <c r="D3292" s="3">
        <v>-0.34049501022370066</v>
      </c>
      <c r="E3292" s="3">
        <v>0.55229956968901628</v>
      </c>
    </row>
    <row r="3293" spans="2:5">
      <c r="B3293" s="3">
        <f t="shared" si="51"/>
        <v>0.73099293766149387</v>
      </c>
      <c r="C3293" s="3">
        <v>5.9455549790948208</v>
      </c>
      <c r="D3293" s="3">
        <v>2.5868404187139502</v>
      </c>
      <c r="E3293" s="3">
        <v>0.38405713064973906</v>
      </c>
    </row>
    <row r="3294" spans="2:5">
      <c r="B3294" s="3">
        <f t="shared" si="51"/>
        <v>-2.488227315954445</v>
      </c>
      <c r="C3294" s="3">
        <v>4.3112887966551714</v>
      </c>
      <c r="D3294" s="3">
        <v>0.47312845240638457</v>
      </c>
      <c r="E3294" s="3">
        <v>0.57489547410504471</v>
      </c>
    </row>
    <row r="3295" spans="2:5">
      <c r="B3295" s="3">
        <f t="shared" si="51"/>
        <v>0.21008277318453672</v>
      </c>
      <c r="C3295" s="3">
        <v>5.3154698324533829</v>
      </c>
      <c r="D3295" s="3">
        <v>2.58882412182989</v>
      </c>
      <c r="E3295" s="3">
        <v>0.3843501083407086</v>
      </c>
    </row>
    <row r="3296" spans="2:5">
      <c r="B3296" s="3">
        <f t="shared" si="51"/>
        <v>0.83560558423172893</v>
      </c>
      <c r="C3296" s="3">
        <v>5.0188299203466897</v>
      </c>
      <c r="D3296" s="3">
        <v>-0.91790520950956755</v>
      </c>
      <c r="E3296" s="3">
        <v>0.43924680318613241</v>
      </c>
    </row>
    <row r="3297" spans="2:5">
      <c r="B3297" s="3">
        <f t="shared" si="51"/>
        <v>3.8260129607422098</v>
      </c>
      <c r="C3297" s="3">
        <v>9.7000640888698992</v>
      </c>
      <c r="D3297" s="3">
        <v>3.0905484176152838</v>
      </c>
      <c r="E3297" s="3">
        <v>0.38729819635608997</v>
      </c>
    </row>
    <row r="3298" spans="2:5">
      <c r="B3298" s="3">
        <f t="shared" si="51"/>
        <v>-0.1688595319109254</v>
      </c>
      <c r="C3298" s="3">
        <v>5.4683675649281289</v>
      </c>
      <c r="D3298" s="3">
        <v>2.0722983489486371</v>
      </c>
      <c r="E3298" s="3">
        <v>0.467253639332255</v>
      </c>
    </row>
    <row r="3299" spans="2:5">
      <c r="B3299" s="3">
        <f t="shared" si="51"/>
        <v>1.5407056863631645</v>
      </c>
      <c r="C3299" s="3">
        <v>6.1753593554490802</v>
      </c>
      <c r="D3299" s="3">
        <v>0.18976409192175048</v>
      </c>
      <c r="E3299" s="3">
        <v>0.41802423169652392</v>
      </c>
    </row>
    <row r="3300" spans="2:5">
      <c r="B3300" s="3">
        <f t="shared" si="51"/>
        <v>4.5439382697028208</v>
      </c>
      <c r="C3300" s="3">
        <v>8.6790368358409378</v>
      </c>
      <c r="D3300" s="3">
        <v>3.8986785485396895</v>
      </c>
      <c r="E3300" s="3">
        <v>0.55502792443617055</v>
      </c>
    </row>
    <row r="3301" spans="2:5">
      <c r="B3301" s="3">
        <f t="shared" si="51"/>
        <v>1.139384947626052</v>
      </c>
      <c r="C3301" s="3">
        <v>6.3101290932950835</v>
      </c>
      <c r="D3301" s="3">
        <v>1.3395489364299449</v>
      </c>
      <c r="E3301" s="3">
        <v>0.44254280220954006</v>
      </c>
    </row>
    <row r="3302" spans="2:5">
      <c r="B3302" s="3">
        <f t="shared" si="51"/>
        <v>4.8227074031692574</v>
      </c>
      <c r="C3302" s="3">
        <v>9.9406720175786614</v>
      </c>
      <c r="D3302" s="3">
        <v>2.5599841303750726</v>
      </c>
      <c r="E3302" s="3">
        <v>0.43506271553697318</v>
      </c>
    </row>
    <row r="3303" spans="2:5">
      <c r="B3303" s="3">
        <f t="shared" si="51"/>
        <v>1.0101838456596468</v>
      </c>
      <c r="C3303" s="3">
        <v>6.6272774437696462</v>
      </c>
      <c r="D3303" s="3">
        <v>3.032105471968749</v>
      </c>
      <c r="E3303" s="3">
        <v>0.59034089175084681</v>
      </c>
    </row>
    <row r="3304" spans="2:5">
      <c r="B3304" s="3">
        <f t="shared" si="51"/>
        <v>-0.4435121708498464</v>
      </c>
      <c r="C3304" s="3">
        <v>5.3845027008880884</v>
      </c>
      <c r="D3304" s="3">
        <v>2.4269234290597246</v>
      </c>
      <c r="E3304" s="3">
        <v>0.48170110171819203</v>
      </c>
    </row>
    <row r="3305" spans="2:5">
      <c r="B3305" s="3">
        <f t="shared" si="51"/>
        <v>1.5873207496767217</v>
      </c>
      <c r="C3305" s="3">
        <v>5.0056459242530593</v>
      </c>
      <c r="D3305" s="3">
        <v>-0.32248908963286227</v>
      </c>
      <c r="E3305" s="3">
        <v>0.31890621662038027</v>
      </c>
    </row>
    <row r="3306" spans="2:5">
      <c r="B3306" s="3">
        <f t="shared" si="51"/>
        <v>3.2868463399470667</v>
      </c>
      <c r="C3306" s="3">
        <v>8.4292733542893767</v>
      </c>
      <c r="D3306" s="3">
        <v>0.51341288491470083</v>
      </c>
      <c r="E3306" s="3">
        <v>0.37480086672566909</v>
      </c>
    </row>
    <row r="3307" spans="2:5">
      <c r="B3307" s="3">
        <f t="shared" si="51"/>
        <v>1.316254787855895</v>
      </c>
      <c r="C3307" s="3">
        <v>6.3998535111545154</v>
      </c>
      <c r="D3307" s="3">
        <v>1.0598467970824306</v>
      </c>
      <c r="E3307" s="3">
        <v>0.45032502212591935</v>
      </c>
    </row>
    <row r="3308" spans="2:5">
      <c r="B3308" s="3">
        <f t="shared" si="51"/>
        <v>0.84866237807511169</v>
      </c>
      <c r="C3308" s="3">
        <v>5.4571977904599143</v>
      </c>
      <c r="D3308" s="3">
        <v>0.30497146519364016</v>
      </c>
      <c r="E3308" s="3">
        <v>0.40692770165105135</v>
      </c>
    </row>
    <row r="3309" spans="2:5">
      <c r="B3309" s="3">
        <f t="shared" si="51"/>
        <v>3.7265420517557892</v>
      </c>
      <c r="C3309" s="3">
        <v>9.3010650959807126</v>
      </c>
      <c r="D3309" s="3">
        <v>2.2772301400799586</v>
      </c>
      <c r="E3309" s="3">
        <v>0.39932859279152805</v>
      </c>
    </row>
    <row r="3310" spans="2:5">
      <c r="B3310" s="3">
        <f t="shared" si="51"/>
        <v>3.4850417778962424</v>
      </c>
      <c r="C3310" s="3">
        <v>9.9533066805017238</v>
      </c>
      <c r="D3310" s="3">
        <v>2.6555070650349437</v>
      </c>
      <c r="E3310" s="3">
        <v>0.35014496292001096</v>
      </c>
    </row>
    <row r="3311" spans="2:5">
      <c r="B3311" s="3">
        <f t="shared" si="51"/>
        <v>1.2951617807586686</v>
      </c>
      <c r="C3311" s="3">
        <v>6.7512436292611469</v>
      </c>
      <c r="D3311" s="3">
        <v>3.8829615161595505</v>
      </c>
      <c r="E3311" s="3">
        <v>0.51955015717032382</v>
      </c>
    </row>
    <row r="3312" spans="2:5">
      <c r="B3312" s="3">
        <f t="shared" si="51"/>
        <v>1.8595814331628588</v>
      </c>
      <c r="C3312" s="3">
        <v>7.1755119479964593</v>
      </c>
      <c r="D3312" s="3">
        <v>1.870723593859676</v>
      </c>
      <c r="E3312" s="3">
        <v>0.37805108798486281</v>
      </c>
    </row>
    <row r="3313" spans="2:5">
      <c r="B3313" s="3">
        <f t="shared" si="51"/>
        <v>4.424385707081214</v>
      </c>
      <c r="C3313" s="3">
        <v>9.1994384594256413</v>
      </c>
      <c r="D3313" s="3">
        <v>-0.87487411114841152</v>
      </c>
      <c r="E3313" s="3">
        <v>0.35559251686147647</v>
      </c>
    </row>
    <row r="3314" spans="2:5">
      <c r="B3314" s="3">
        <f t="shared" si="51"/>
        <v>5.0854334497104681</v>
      </c>
      <c r="C3314" s="3">
        <v>8.9851985229041418</v>
      </c>
      <c r="D3314" s="3">
        <v>2.5245826593829155</v>
      </c>
      <c r="E3314" s="3">
        <v>0.55427716910306102</v>
      </c>
    </row>
    <row r="3315" spans="2:5">
      <c r="B3315" s="3">
        <f t="shared" si="51"/>
        <v>2.0381073101294866</v>
      </c>
      <c r="C3315" s="3">
        <v>7.8136539811395611</v>
      </c>
      <c r="D3315" s="3">
        <v>2.890804773094882</v>
      </c>
      <c r="E3315" s="3">
        <v>0.34290292062135685</v>
      </c>
    </row>
    <row r="3316" spans="2:5">
      <c r="B3316" s="3">
        <f t="shared" si="51"/>
        <v>3.59124256417625</v>
      </c>
      <c r="C3316" s="3">
        <v>8.4939115573595387</v>
      </c>
      <c r="D3316" s="3">
        <v>-0.55748161259804074</v>
      </c>
      <c r="E3316" s="3">
        <v>0.33729972228156374</v>
      </c>
    </row>
    <row r="3317" spans="2:5">
      <c r="B3317" s="3">
        <f t="shared" si="51"/>
        <v>1.6316974342362549</v>
      </c>
      <c r="C3317" s="3">
        <v>6.7856685079500716</v>
      </c>
      <c r="D3317" s="3">
        <v>1.306131168553728</v>
      </c>
      <c r="E3317" s="3">
        <v>0.58030640583513904</v>
      </c>
    </row>
    <row r="3318" spans="2:5">
      <c r="B3318" s="3">
        <f t="shared" si="51"/>
        <v>4.4221141562134285</v>
      </c>
      <c r="C3318" s="3">
        <v>8.426709799493393</v>
      </c>
      <c r="D3318" s="3">
        <v>0.24774925992614527</v>
      </c>
      <c r="E3318" s="3">
        <v>0.50153202917569506</v>
      </c>
    </row>
    <row r="3319" spans="2:5">
      <c r="B3319" s="3">
        <f t="shared" si="51"/>
        <v>1.9996660732978153</v>
      </c>
      <c r="C3319" s="3">
        <v>6.4166997283852654</v>
      </c>
      <c r="D3319" s="3">
        <v>5.7008575701162689E-2</v>
      </c>
      <c r="E3319" s="3">
        <v>0.3509048738059633</v>
      </c>
    </row>
    <row r="3320" spans="2:5">
      <c r="B3320" s="3">
        <f t="shared" si="51"/>
        <v>-7.6573776286867457E-2</v>
      </c>
      <c r="C3320" s="3">
        <v>5.3211462752159182</v>
      </c>
      <c r="D3320" s="3">
        <v>2.5309915463728752</v>
      </c>
      <c r="E3320" s="3">
        <v>0.4224188970610675</v>
      </c>
    </row>
    <row r="3321" spans="2:5">
      <c r="B3321" s="3">
        <f t="shared" si="51"/>
        <v>-1.0602393170483779</v>
      </c>
      <c r="C3321" s="3">
        <v>4.1408124027222506</v>
      </c>
      <c r="D3321" s="3">
        <v>1.4915311136204106</v>
      </c>
      <c r="E3321" s="3">
        <v>0.42246467482528149</v>
      </c>
    </row>
    <row r="3322" spans="2:5">
      <c r="B3322" s="3">
        <f t="shared" si="51"/>
        <v>1.1074749541419742</v>
      </c>
      <c r="C3322" s="3">
        <v>5.6106448561052282</v>
      </c>
      <c r="D3322" s="3">
        <v>1.7001251258888512</v>
      </c>
      <c r="E3322" s="3">
        <v>0.30808435316019167</v>
      </c>
    </row>
    <row r="3323" spans="2:5">
      <c r="B3323" s="3">
        <f t="shared" si="51"/>
        <v>3.7779240900453601</v>
      </c>
      <c r="C3323" s="3">
        <v>8.8293710135196992</v>
      </c>
      <c r="D3323" s="3">
        <v>3.5899838251899778</v>
      </c>
      <c r="E3323" s="3">
        <v>0.45533310953093054</v>
      </c>
    </row>
    <row r="3324" spans="2:5">
      <c r="B3324" s="3">
        <f t="shared" si="51"/>
        <v>-1.4847035089441167</v>
      </c>
      <c r="C3324" s="3">
        <v>5.0444654683065284</v>
      </c>
      <c r="D3324" s="3">
        <v>1.5142674031800287</v>
      </c>
      <c r="E3324" s="3">
        <v>0.56709494308297981</v>
      </c>
    </row>
    <row r="3325" spans="2:5">
      <c r="B3325" s="3">
        <f t="shared" si="51"/>
        <v>1.166946420285158</v>
      </c>
      <c r="C3325" s="3">
        <v>5.5209204382457964</v>
      </c>
      <c r="D3325" s="3">
        <v>1.0400097659230325</v>
      </c>
      <c r="E3325" s="3">
        <v>0.32374950407422098</v>
      </c>
    </row>
    <row r="3326" spans="2:5">
      <c r="B3326" s="3">
        <f t="shared" si="51"/>
        <v>2.2938742914677519</v>
      </c>
      <c r="C3326" s="3">
        <v>7.5197607348857076</v>
      </c>
      <c r="D3326" s="3">
        <v>2.8282418286690878</v>
      </c>
      <c r="E3326" s="3">
        <v>0.47076937162388988</v>
      </c>
    </row>
    <row r="3327" spans="2:5">
      <c r="B3327" s="3">
        <f t="shared" si="51"/>
        <v>4.9215023286460955</v>
      </c>
      <c r="C3327" s="3">
        <v>9.8575395977660456</v>
      </c>
      <c r="D3327" s="3">
        <v>3.0839869380779446</v>
      </c>
      <c r="E3327" s="3">
        <v>0.45027008880886255</v>
      </c>
    </row>
    <row r="3328" spans="2:5">
      <c r="B3328" s="3">
        <f t="shared" si="51"/>
        <v>3.2268446190037814</v>
      </c>
      <c r="C3328" s="3">
        <v>8.9872127445295575</v>
      </c>
      <c r="D3328" s="3">
        <v>2.8068788720358899</v>
      </c>
      <c r="E3328" s="3">
        <v>0.38554948576311532</v>
      </c>
    </row>
    <row r="3329" spans="2:5">
      <c r="B3329" s="3">
        <f t="shared" si="51"/>
        <v>-0.46703180420369428</v>
      </c>
      <c r="C3329" s="3">
        <v>4.7320780053102212</v>
      </c>
      <c r="D3329" s="3">
        <v>2.6146122623371073</v>
      </c>
      <c r="E3329" s="3">
        <v>0.40216681417279576</v>
      </c>
    </row>
    <row r="3330" spans="2:5">
      <c r="B3330" s="3">
        <f t="shared" si="51"/>
        <v>1.3174561298536798</v>
      </c>
      <c r="C3330" s="3">
        <v>6.4049806207464828</v>
      </c>
      <c r="D3330" s="3">
        <v>2.4217352824488052</v>
      </c>
      <c r="E3330" s="3">
        <v>0.30348826563310649</v>
      </c>
    </row>
    <row r="3331" spans="2:5">
      <c r="B3331" s="3">
        <f t="shared" si="51"/>
        <v>2.5050260991221371</v>
      </c>
      <c r="C3331" s="3">
        <v>6.7345805230872529</v>
      </c>
      <c r="D3331" s="3">
        <v>-0.67024750511185038</v>
      </c>
      <c r="E3331" s="3">
        <v>0.5401501510666219</v>
      </c>
    </row>
    <row r="3332" spans="2:5">
      <c r="B3332" s="3">
        <f t="shared" si="51"/>
        <v>-0.76932934137320963</v>
      </c>
      <c r="C3332" s="3">
        <v>4.4874416333506275</v>
      </c>
      <c r="D3332" s="3">
        <v>5.3804132206183075E-2</v>
      </c>
      <c r="E3332" s="3">
        <v>0.47573168126468701</v>
      </c>
    </row>
    <row r="3333" spans="2:5">
      <c r="B3333" s="3">
        <f t="shared" si="51"/>
        <v>6.1257575754321252</v>
      </c>
      <c r="C3333" s="3">
        <v>9.645496993926816</v>
      </c>
      <c r="D3333" s="3">
        <v>-0.27488021485030667</v>
      </c>
      <c r="E3333" s="3">
        <v>0.48005310220648822</v>
      </c>
    </row>
    <row r="3334" spans="2:5">
      <c r="B3334" s="3">
        <f t="shared" si="51"/>
        <v>1.8871563168511027</v>
      </c>
      <c r="C3334" s="3">
        <v>5.9966429639576404</v>
      </c>
      <c r="D3334" s="3">
        <v>-0.88586077455977053</v>
      </c>
      <c r="E3334" s="3">
        <v>0.44077578051087984</v>
      </c>
    </row>
    <row r="3335" spans="2:5">
      <c r="B3335" s="3">
        <f t="shared" si="51"/>
        <v>-0.290165174412639</v>
      </c>
      <c r="C3335" s="3">
        <v>5.241859187597278</v>
      </c>
      <c r="D3335" s="3">
        <v>1.4396496475112155</v>
      </c>
      <c r="E3335" s="3">
        <v>0.46694235053559985</v>
      </c>
    </row>
    <row r="3336" spans="2:5">
      <c r="B3336" s="3">
        <f t="shared" si="51"/>
        <v>-1.2227205805849728</v>
      </c>
      <c r="C3336" s="3">
        <v>4.2860194708090456</v>
      </c>
      <c r="D3336" s="3">
        <v>3.3830683309427165</v>
      </c>
      <c r="E3336" s="3">
        <v>0.42538529618213444</v>
      </c>
    </row>
    <row r="3337" spans="2:5">
      <c r="B3337" s="3">
        <f t="shared" si="51"/>
        <v>3.332111833092366</v>
      </c>
      <c r="C3337" s="3">
        <v>8.7837763603625589</v>
      </c>
      <c r="D3337" s="3">
        <v>2.0994598223822751</v>
      </c>
      <c r="E3337" s="3">
        <v>0.40329294717246006</v>
      </c>
    </row>
    <row r="3338" spans="2:5">
      <c r="B3338" s="3">
        <f t="shared" si="51"/>
        <v>-0.49396274220823599</v>
      </c>
      <c r="C3338" s="3">
        <v>5.4907071138645591</v>
      </c>
      <c r="D3338" s="3">
        <v>0.89230018005920586</v>
      </c>
      <c r="E3338" s="3">
        <v>0.56748863185522014</v>
      </c>
    </row>
    <row r="3339" spans="2:5">
      <c r="B3339" s="3">
        <f t="shared" ref="B3339:B3402" si="52">10.11-1.136*C3339-0.526*D3339-34.98*E3339+0.0784*D3339*D3339+5.1*C3339*E3339</f>
        <v>2.854846501899047</v>
      </c>
      <c r="C3339" s="3">
        <v>8.4979400006103702</v>
      </c>
      <c r="D3339" s="3">
        <v>1.4420911282692952</v>
      </c>
      <c r="E3339" s="3">
        <v>0.35815607165746022</v>
      </c>
    </row>
    <row r="3340" spans="2:5">
      <c r="B3340" s="3">
        <f t="shared" si="52"/>
        <v>1.1436639408189464</v>
      </c>
      <c r="C3340" s="3">
        <v>5.9098483230079042</v>
      </c>
      <c r="D3340" s="3">
        <v>1.2423474837488939</v>
      </c>
      <c r="E3340" s="3">
        <v>0.35544602801599168</v>
      </c>
    </row>
    <row r="3341" spans="2:5">
      <c r="B3341" s="3">
        <f t="shared" si="52"/>
        <v>6.5276608556302023</v>
      </c>
      <c r="C3341" s="3">
        <v>9.9214453566087837</v>
      </c>
      <c r="D3341" s="3">
        <v>3.2918179876094857</v>
      </c>
      <c r="E3341" s="3">
        <v>0.54870143742179622</v>
      </c>
    </row>
    <row r="3342" spans="2:5">
      <c r="B3342" s="3">
        <f t="shared" si="52"/>
        <v>2.3091091513874389</v>
      </c>
      <c r="C3342" s="3">
        <v>7.5005340739158299</v>
      </c>
      <c r="D3342" s="3">
        <v>2.8973662526322217</v>
      </c>
      <c r="E3342" s="3">
        <v>0.48448438978240299</v>
      </c>
    </row>
    <row r="3343" spans="2:5">
      <c r="B3343" s="3">
        <f t="shared" si="52"/>
        <v>1.1490074648296567</v>
      </c>
      <c r="C3343" s="3">
        <v>5.8519852290414134</v>
      </c>
      <c r="D3343" s="3">
        <v>-0.99603259376812037</v>
      </c>
      <c r="E3343" s="3">
        <v>0.56765343180639061</v>
      </c>
    </row>
    <row r="3344" spans="2:5">
      <c r="B3344" s="3">
        <f t="shared" si="52"/>
        <v>-0.14444920622289992</v>
      </c>
      <c r="C3344" s="3">
        <v>4.7384868923001804</v>
      </c>
      <c r="D3344" s="3">
        <v>1.8592791528061765</v>
      </c>
      <c r="E3344" s="3">
        <v>0.38511917477950375</v>
      </c>
    </row>
    <row r="3345" spans="2:5">
      <c r="B3345" s="3">
        <f t="shared" si="52"/>
        <v>3.6028888745158838</v>
      </c>
      <c r="C3345" s="3">
        <v>7.6327402569658496</v>
      </c>
      <c r="D3345" s="3">
        <v>-0.5672475356303599</v>
      </c>
      <c r="E3345" s="3">
        <v>0.46620075075533307</v>
      </c>
    </row>
    <row r="3346" spans="2:5">
      <c r="B3346" s="3">
        <f t="shared" si="52"/>
        <v>-0.50711512166438411</v>
      </c>
      <c r="C3346" s="3">
        <v>5.161839655751213</v>
      </c>
      <c r="D3346" s="3">
        <v>1.7974791711172826</v>
      </c>
      <c r="E3346" s="3">
        <v>0.46924039429914244</v>
      </c>
    </row>
    <row r="3347" spans="2:5">
      <c r="B3347" s="3">
        <f t="shared" si="52"/>
        <v>1.4280042079345971</v>
      </c>
      <c r="C3347" s="3">
        <v>6.32258064516129</v>
      </c>
      <c r="D3347" s="3">
        <v>1.4370555742057558</v>
      </c>
      <c r="E3347" s="3">
        <v>0.33111972411267432</v>
      </c>
    </row>
    <row r="3348" spans="2:5">
      <c r="B3348" s="3">
        <f t="shared" si="52"/>
        <v>0.51471212402977962</v>
      </c>
      <c r="C3348" s="3">
        <v>5.4432813501388591</v>
      </c>
      <c r="D3348" s="3">
        <v>3.8487807855464338</v>
      </c>
      <c r="E3348" s="3">
        <v>0.35302896206549272</v>
      </c>
    </row>
    <row r="3349" spans="2:5">
      <c r="B3349" s="3">
        <f t="shared" si="52"/>
        <v>3.9670609283256688</v>
      </c>
      <c r="C3349" s="3">
        <v>9.7271645252845857</v>
      </c>
      <c r="D3349" s="3">
        <v>0.52974028748435931</v>
      </c>
      <c r="E3349" s="3">
        <v>0.35299233985412148</v>
      </c>
    </row>
    <row r="3350" spans="2:5">
      <c r="B3350" s="3">
        <f t="shared" si="52"/>
        <v>2.5276237234923205</v>
      </c>
      <c r="C3350" s="3">
        <v>8.5764946440015866</v>
      </c>
      <c r="D3350" s="3">
        <v>2.5155796990874966</v>
      </c>
      <c r="E3350" s="3">
        <v>0.34104434339426859</v>
      </c>
    </row>
    <row r="3351" spans="2:5">
      <c r="B3351" s="3">
        <f t="shared" si="52"/>
        <v>2.1685423567620568</v>
      </c>
      <c r="C3351" s="3">
        <v>8.0139774773400063</v>
      </c>
      <c r="D3351" s="3">
        <v>1.6418347727896969</v>
      </c>
      <c r="E3351" s="3">
        <v>0.30802941984313487</v>
      </c>
    </row>
    <row r="3352" spans="2:5">
      <c r="B3352" s="3">
        <f t="shared" si="52"/>
        <v>4.8729361908872377</v>
      </c>
      <c r="C3352" s="3">
        <v>9.4838099307229839</v>
      </c>
      <c r="D3352" s="3">
        <v>3.0037232581560716</v>
      </c>
      <c r="E3352" s="3">
        <v>0.47874385814996795</v>
      </c>
    </row>
    <row r="3353" spans="2:5">
      <c r="B3353" s="3">
        <f t="shared" si="52"/>
        <v>2.5677401921200484</v>
      </c>
      <c r="C3353" s="3">
        <v>9.5090792565691089</v>
      </c>
      <c r="D3353" s="3">
        <v>3.2202520828882717</v>
      </c>
      <c r="E3353" s="3">
        <v>0.30636310922574539</v>
      </c>
    </row>
    <row r="3354" spans="2:5">
      <c r="B3354" s="3">
        <f t="shared" si="52"/>
        <v>1.1176559579174992</v>
      </c>
      <c r="C3354" s="3">
        <v>5.7829523606067079</v>
      </c>
      <c r="D3354" s="3">
        <v>0.58955656605731388</v>
      </c>
      <c r="E3354" s="3">
        <v>0.39002655110324413</v>
      </c>
    </row>
    <row r="3355" spans="2:5">
      <c r="B3355" s="3">
        <f t="shared" si="52"/>
        <v>3.989980126907323</v>
      </c>
      <c r="C3355" s="3">
        <v>7.9522690511795409</v>
      </c>
      <c r="D3355" s="3">
        <v>-0.8512222663045137</v>
      </c>
      <c r="E3355" s="3">
        <v>0.43202307199316381</v>
      </c>
    </row>
    <row r="3356" spans="2:5">
      <c r="B3356" s="3">
        <f t="shared" si="52"/>
        <v>3.1210731659098769</v>
      </c>
      <c r="C3356" s="3">
        <v>7.3503830072939236</v>
      </c>
      <c r="D3356" s="3">
        <v>-0.20255134739219338</v>
      </c>
      <c r="E3356" s="3">
        <v>0.49915158543656724</v>
      </c>
    </row>
    <row r="3357" spans="2:5">
      <c r="B3357" s="3">
        <f t="shared" si="52"/>
        <v>6.6770116391753511</v>
      </c>
      <c r="C3357" s="3">
        <v>9.7987609485152731</v>
      </c>
      <c r="D3357" s="3">
        <v>1.3888363292336803</v>
      </c>
      <c r="E3357" s="3">
        <v>0.55207983642078917</v>
      </c>
    </row>
    <row r="3358" spans="2:5">
      <c r="B3358" s="3">
        <f t="shared" si="52"/>
        <v>4.7742189616367661</v>
      </c>
      <c r="C3358" s="3">
        <v>8.4446546830652789</v>
      </c>
      <c r="D3358" s="3">
        <v>0.95089571825312058</v>
      </c>
      <c r="E3358" s="3">
        <v>0.57947325052644427</v>
      </c>
    </row>
    <row r="3359" spans="2:5">
      <c r="B3359" s="3">
        <f t="shared" si="52"/>
        <v>6.3447576560160037</v>
      </c>
      <c r="C3359" s="3">
        <v>9.7769707327494118</v>
      </c>
      <c r="D3359" s="3">
        <v>1.9107028412732321</v>
      </c>
      <c r="E3359" s="3">
        <v>0.54158757286294135</v>
      </c>
    </row>
    <row r="3360" spans="2:5">
      <c r="B3360" s="3">
        <f t="shared" si="52"/>
        <v>2.7980796773948313</v>
      </c>
      <c r="C3360" s="3">
        <v>7.2410657063509021</v>
      </c>
      <c r="D3360" s="3">
        <v>-0.36811426129947822</v>
      </c>
      <c r="E3360" s="3">
        <v>0.36404309213538011</v>
      </c>
    </row>
    <row r="3361" spans="2:5">
      <c r="B3361" s="3">
        <f t="shared" si="52"/>
        <v>6.748490369977425</v>
      </c>
      <c r="C3361" s="3">
        <v>9.6533707693716231</v>
      </c>
      <c r="D3361" s="3">
        <v>3.5500045777764218</v>
      </c>
      <c r="E3361" s="3">
        <v>0.59527573473311568</v>
      </c>
    </row>
    <row r="3362" spans="2:5">
      <c r="B3362" s="3">
        <f t="shared" si="52"/>
        <v>-0.86042682690219507</v>
      </c>
      <c r="C3362" s="3">
        <v>5.4363231299783319</v>
      </c>
      <c r="D3362" s="3">
        <v>1.3984496597186196</v>
      </c>
      <c r="E3362" s="3">
        <v>0.58065431684316526</v>
      </c>
    </row>
    <row r="3363" spans="2:5">
      <c r="B3363" s="3">
        <f t="shared" si="52"/>
        <v>3.317708262069667</v>
      </c>
      <c r="C3363" s="3">
        <v>7.7244788964506972</v>
      </c>
      <c r="D3363" s="3">
        <v>-0.99618518631550035</v>
      </c>
      <c r="E3363" s="3">
        <v>0.3127903073213904</v>
      </c>
    </row>
    <row r="3364" spans="2:5">
      <c r="B3364" s="3">
        <f t="shared" si="52"/>
        <v>3.1846996343323379</v>
      </c>
      <c r="C3364" s="3">
        <v>8.8597674489577933</v>
      </c>
      <c r="D3364" s="3">
        <v>0.35914181951353497</v>
      </c>
      <c r="E3364" s="3">
        <v>0.32515945921201206</v>
      </c>
    </row>
    <row r="3365" spans="2:5">
      <c r="B3365" s="3">
        <f t="shared" si="52"/>
        <v>-0.11523576993549511</v>
      </c>
      <c r="C3365" s="3">
        <v>5.7230750450148014</v>
      </c>
      <c r="D3365" s="3">
        <v>3.4051942503128148</v>
      </c>
      <c r="E3365" s="3">
        <v>0.49060945463423566</v>
      </c>
    </row>
    <row r="3366" spans="2:5">
      <c r="B3366" s="3">
        <f t="shared" si="52"/>
        <v>0.17826289868975564</v>
      </c>
      <c r="C3366" s="3">
        <v>4.5246131778923919</v>
      </c>
      <c r="D3366" s="3">
        <v>1.5524155400250255</v>
      </c>
      <c r="E3366" s="3">
        <v>0.34979705191198462</v>
      </c>
    </row>
    <row r="3367" spans="2:5">
      <c r="B3367" s="3">
        <f t="shared" si="52"/>
        <v>0.70024656315717237</v>
      </c>
      <c r="C3367" s="3">
        <v>6.3430890835291605</v>
      </c>
      <c r="D3367" s="3">
        <v>1.8928495132297738</v>
      </c>
      <c r="E3367" s="3">
        <v>0.56620685445722829</v>
      </c>
    </row>
    <row r="3368" spans="2:5">
      <c r="B3368" s="3">
        <f t="shared" si="52"/>
        <v>4.5100853013785809</v>
      </c>
      <c r="C3368" s="3">
        <v>8.0207525864436775</v>
      </c>
      <c r="D3368" s="3">
        <v>-0.88891262550737027</v>
      </c>
      <c r="E3368" s="3">
        <v>0.50324411755729848</v>
      </c>
    </row>
    <row r="3369" spans="2:5">
      <c r="B3369" s="3">
        <f t="shared" si="52"/>
        <v>3.3459361695316385</v>
      </c>
      <c r="C3369" s="3">
        <v>9.1840571306497392</v>
      </c>
      <c r="D3369" s="3">
        <v>2.4809411908322394</v>
      </c>
      <c r="E3369" s="3">
        <v>0.37874691000091554</v>
      </c>
    </row>
    <row r="3370" spans="2:5">
      <c r="B3370" s="3">
        <f t="shared" si="52"/>
        <v>5.6081066337915573</v>
      </c>
      <c r="C3370" s="3">
        <v>9.3221228675191501</v>
      </c>
      <c r="D3370" s="3">
        <v>0.56666768395031575</v>
      </c>
      <c r="E3370" s="3">
        <v>0.50632953886532184</v>
      </c>
    </row>
    <row r="3371" spans="2:5">
      <c r="B3371" s="3">
        <f t="shared" si="52"/>
        <v>2.2905428645221768</v>
      </c>
      <c r="C3371" s="3">
        <v>6.3760490737632374</v>
      </c>
      <c r="D3371" s="3">
        <v>-0.58342234565263829</v>
      </c>
      <c r="E3371" s="3">
        <v>0.3695272682882168</v>
      </c>
    </row>
    <row r="3372" spans="2:5">
      <c r="B3372" s="3">
        <f t="shared" si="52"/>
        <v>1.3155248632258854</v>
      </c>
      <c r="C3372" s="3">
        <v>6.7527085177159947</v>
      </c>
      <c r="D3372" s="3">
        <v>2.9667958616901151</v>
      </c>
      <c r="E3372" s="3">
        <v>0.46736350596636855</v>
      </c>
    </row>
    <row r="3373" spans="2:5">
      <c r="B3373" s="3">
        <f t="shared" si="52"/>
        <v>-3.1781538371891873</v>
      </c>
      <c r="C3373" s="3">
        <v>4.1796319467757197</v>
      </c>
      <c r="D3373" s="3">
        <v>1.2516556291390728</v>
      </c>
      <c r="E3373" s="3">
        <v>0.58581804864650411</v>
      </c>
    </row>
    <row r="3374" spans="2:5">
      <c r="B3374" s="3">
        <f t="shared" si="52"/>
        <v>5.5658899980994203</v>
      </c>
      <c r="C3374" s="3">
        <v>9.708670308542132</v>
      </c>
      <c r="D3374" s="3">
        <v>-0.61668752098147528</v>
      </c>
      <c r="E3374" s="3">
        <v>0.42181463057344276</v>
      </c>
    </row>
    <row r="3375" spans="2:5">
      <c r="B3375" s="3">
        <f t="shared" si="52"/>
        <v>0.35243107895586689</v>
      </c>
      <c r="C3375" s="3">
        <v>4.2479323709830012</v>
      </c>
      <c r="D3375" s="3">
        <v>-0.84832300790429394</v>
      </c>
      <c r="E3375" s="3">
        <v>0.40813623462630083</v>
      </c>
    </row>
    <row r="3376" spans="2:5">
      <c r="B3376" s="3">
        <f t="shared" si="52"/>
        <v>1.8164616280909591</v>
      </c>
      <c r="C3376" s="3">
        <v>6.5840632343516345</v>
      </c>
      <c r="D3376" s="3">
        <v>0.48838770714438295</v>
      </c>
      <c r="E3376" s="3">
        <v>0.41094698934904017</v>
      </c>
    </row>
    <row r="3377" spans="2:5">
      <c r="B3377" s="3">
        <f t="shared" si="52"/>
        <v>-1.9173139437210729</v>
      </c>
      <c r="C3377" s="3">
        <v>4.7143162327951904</v>
      </c>
      <c r="D3377" s="3">
        <v>2.6564226203192236</v>
      </c>
      <c r="E3377" s="3">
        <v>0.53285317545091093</v>
      </c>
    </row>
    <row r="3378" spans="2:5">
      <c r="B3378" s="3">
        <f t="shared" si="52"/>
        <v>2.0043187132724327</v>
      </c>
      <c r="C3378" s="3">
        <v>6.9048738059633168</v>
      </c>
      <c r="D3378" s="3">
        <v>0.80913724173711343</v>
      </c>
      <c r="E3378" s="3">
        <v>0.4791558580278939</v>
      </c>
    </row>
    <row r="3379" spans="2:5">
      <c r="B3379" s="3">
        <f t="shared" si="52"/>
        <v>3.0024776561696083</v>
      </c>
      <c r="C3379" s="3">
        <v>7.5979491561632138</v>
      </c>
      <c r="D3379" s="3">
        <v>0.30802331614123979</v>
      </c>
      <c r="E3379" s="3">
        <v>0.44523453474532304</v>
      </c>
    </row>
    <row r="3380" spans="2:5">
      <c r="B3380" s="3">
        <f t="shared" si="52"/>
        <v>2.8841296629561661</v>
      </c>
      <c r="C3380" s="3">
        <v>7.6993926816614273</v>
      </c>
      <c r="D3380" s="3">
        <v>3.6580401013214514</v>
      </c>
      <c r="E3380" s="3">
        <v>0.55883663441877496</v>
      </c>
    </row>
    <row r="3381" spans="2:5">
      <c r="B3381" s="3">
        <f t="shared" si="52"/>
        <v>7.8168852892658016</v>
      </c>
      <c r="C3381" s="3">
        <v>9.9322489089632864</v>
      </c>
      <c r="D3381" s="3">
        <v>-0.58632160405285805</v>
      </c>
      <c r="E3381" s="3">
        <v>0.55214392529068879</v>
      </c>
    </row>
    <row r="3382" spans="2:5">
      <c r="B3382" s="3">
        <f t="shared" si="52"/>
        <v>1.9430176393097192</v>
      </c>
      <c r="C3382" s="3">
        <v>7.3842585528122804</v>
      </c>
      <c r="D3382" s="3">
        <v>3.1946165349284339</v>
      </c>
      <c r="E3382" s="3">
        <v>0.41115756706442458</v>
      </c>
    </row>
    <row r="3383" spans="2:5">
      <c r="B3383" s="3">
        <f t="shared" si="52"/>
        <v>1.3005477054281886</v>
      </c>
      <c r="C3383" s="3">
        <v>6.2890713217566452</v>
      </c>
      <c r="D3383" s="3">
        <v>0.81463057344279299</v>
      </c>
      <c r="E3383" s="3">
        <v>0.44346751304666276</v>
      </c>
    </row>
    <row r="3384" spans="2:5">
      <c r="B3384" s="3">
        <f t="shared" si="52"/>
        <v>3.9150857236352703</v>
      </c>
      <c r="C3384" s="3">
        <v>9.6559343241676068</v>
      </c>
      <c r="D3384" s="3">
        <v>2.2454908902249215</v>
      </c>
      <c r="E3384" s="3">
        <v>0.38976104007080292</v>
      </c>
    </row>
    <row r="3385" spans="2:5">
      <c r="B3385" s="3">
        <f t="shared" si="52"/>
        <v>4.1702602223896186</v>
      </c>
      <c r="C3385" s="3">
        <v>8.7196874904629667</v>
      </c>
      <c r="D3385" s="3">
        <v>-0.95818964201788381</v>
      </c>
      <c r="E3385" s="3">
        <v>0.35718558305612352</v>
      </c>
    </row>
    <row r="3386" spans="2:5">
      <c r="B3386" s="3">
        <f t="shared" si="52"/>
        <v>1.8123929235207292</v>
      </c>
      <c r="C3386" s="3">
        <v>6.8136844996490371</v>
      </c>
      <c r="D3386" s="3">
        <v>0.99896237067781612</v>
      </c>
      <c r="E3386" s="3">
        <v>0.47802056947538685</v>
      </c>
    </row>
    <row r="3387" spans="2:5">
      <c r="B3387" s="3">
        <f t="shared" si="52"/>
        <v>3.3121541966059009</v>
      </c>
      <c r="C3387" s="3">
        <v>9.3393353068636138</v>
      </c>
      <c r="D3387" s="3">
        <v>3.7509689626758629</v>
      </c>
      <c r="E3387" s="3">
        <v>0.37006744590594193</v>
      </c>
    </row>
    <row r="3388" spans="2:5">
      <c r="B3388" s="3">
        <f t="shared" si="52"/>
        <v>2.0203334948729612</v>
      </c>
      <c r="C3388" s="3">
        <v>6.3440046388134403</v>
      </c>
      <c r="D3388" s="3">
        <v>0.14047669911801508</v>
      </c>
      <c r="E3388" s="3">
        <v>0.30870693075350197</v>
      </c>
    </row>
    <row r="3389" spans="2:5">
      <c r="B3389" s="3">
        <f t="shared" si="52"/>
        <v>1.9576213314305555</v>
      </c>
      <c r="C3389" s="3">
        <v>7.5715811639759512</v>
      </c>
      <c r="D3389" s="3">
        <v>2.9902951139866327</v>
      </c>
      <c r="E3389" s="3">
        <v>0.36334727011932733</v>
      </c>
    </row>
    <row r="3390" spans="2:5">
      <c r="B3390" s="3">
        <f t="shared" si="52"/>
        <v>0.88015569483028955</v>
      </c>
      <c r="C3390" s="3">
        <v>6.2086855677968682</v>
      </c>
      <c r="D3390" s="3">
        <v>3.0212714011047703</v>
      </c>
      <c r="E3390" s="3">
        <v>0.39304788354136783</v>
      </c>
    </row>
    <row r="3391" spans="2:5">
      <c r="B3391" s="3">
        <f t="shared" si="52"/>
        <v>4.7614994161350985</v>
      </c>
      <c r="C3391" s="3">
        <v>9.2060304574724565</v>
      </c>
      <c r="D3391" s="3">
        <v>0.77953428754539633</v>
      </c>
      <c r="E3391" s="3">
        <v>0.45710928678243357</v>
      </c>
    </row>
    <row r="3392" spans="2:5">
      <c r="B3392" s="3">
        <f t="shared" si="52"/>
        <v>2.0276001274380384</v>
      </c>
      <c r="C3392" s="3">
        <v>6.8838160344248784</v>
      </c>
      <c r="D3392" s="3">
        <v>0.67699209570604579</v>
      </c>
      <c r="E3392" s="3">
        <v>0.45331888790551467</v>
      </c>
    </row>
    <row r="3393" spans="2:5">
      <c r="B3393" s="3">
        <f t="shared" si="52"/>
        <v>-1.7318818768218129</v>
      </c>
      <c r="C3393" s="3">
        <v>4.6542558061464279</v>
      </c>
      <c r="D3393" s="3">
        <v>3.7885067293313393</v>
      </c>
      <c r="E3393" s="3">
        <v>0.5058259834589679</v>
      </c>
    </row>
    <row r="3394" spans="2:5">
      <c r="B3394" s="3">
        <f t="shared" si="52"/>
        <v>3.4719624193522645</v>
      </c>
      <c r="C3394" s="3">
        <v>9.4898525955992312</v>
      </c>
      <c r="D3394" s="3">
        <v>1.576982940153203</v>
      </c>
      <c r="E3394" s="3">
        <v>0.35600451673940242</v>
      </c>
    </row>
    <row r="3395" spans="2:5">
      <c r="B3395" s="3">
        <f t="shared" si="52"/>
        <v>3.0860058851887331</v>
      </c>
      <c r="C3395" s="3">
        <v>7.8630939664906769</v>
      </c>
      <c r="D3395" s="3">
        <v>2.7386700033570359</v>
      </c>
      <c r="E3395" s="3">
        <v>0.53906979583117165</v>
      </c>
    </row>
    <row r="3396" spans="2:5">
      <c r="B3396" s="3">
        <f t="shared" si="52"/>
        <v>4.9479465969743508</v>
      </c>
      <c r="C3396" s="3">
        <v>9.1408429212317266</v>
      </c>
      <c r="D3396" s="3">
        <v>0.48426770836512345</v>
      </c>
      <c r="E3396" s="3">
        <v>0.46899319437238685</v>
      </c>
    </row>
    <row r="3397" spans="2:5">
      <c r="B3397" s="3">
        <f t="shared" si="52"/>
        <v>-0.20894415626645024</v>
      </c>
      <c r="C3397" s="3">
        <v>4.0076906643879511</v>
      </c>
      <c r="D3397" s="3">
        <v>1.6194036683248392</v>
      </c>
      <c r="E3397" s="3">
        <v>0.35211340678121278</v>
      </c>
    </row>
    <row r="3398" spans="2:5">
      <c r="B3398" s="3">
        <f t="shared" si="52"/>
        <v>2.1656885707397802</v>
      </c>
      <c r="C3398" s="3">
        <v>8.6314279610583817</v>
      </c>
      <c r="D3398" s="3">
        <v>3.4061098055970946</v>
      </c>
      <c r="E3398" s="3">
        <v>0.30342417676320688</v>
      </c>
    </row>
    <row r="3399" spans="2:5">
      <c r="B3399" s="3">
        <f t="shared" si="52"/>
        <v>4.3142252638361107</v>
      </c>
      <c r="C3399" s="3">
        <v>8.1102938932462543</v>
      </c>
      <c r="D3399" s="3">
        <v>4.6784875026703698E-2</v>
      </c>
      <c r="E3399" s="3">
        <v>0.53928037354655589</v>
      </c>
    </row>
    <row r="3400" spans="2:5">
      <c r="B3400" s="3">
        <f t="shared" si="52"/>
        <v>0.69787181246916674</v>
      </c>
      <c r="C3400" s="3">
        <v>5.5504013183996097</v>
      </c>
      <c r="D3400" s="3">
        <v>3.89471114230781</v>
      </c>
      <c r="E3400" s="3">
        <v>0.33680532242805261</v>
      </c>
    </row>
    <row r="3401" spans="2:5">
      <c r="B3401" s="3">
        <f t="shared" si="52"/>
        <v>-0.68673608830566124</v>
      </c>
      <c r="C3401" s="3">
        <v>4.8192388683736684</v>
      </c>
      <c r="D3401" s="3">
        <v>-0.77858821375164045</v>
      </c>
      <c r="E3401" s="3">
        <v>0.55558641315958124</v>
      </c>
    </row>
    <row r="3402" spans="2:5">
      <c r="B3402" s="3">
        <f t="shared" si="52"/>
        <v>3.1941042798939954</v>
      </c>
      <c r="C3402" s="3">
        <v>7.5849482711264384</v>
      </c>
      <c r="D3402" s="3">
        <v>0.58726767784661416</v>
      </c>
      <c r="E3402" s="3">
        <v>0.5353343302713095</v>
      </c>
    </row>
    <row r="3403" spans="2:5">
      <c r="B3403" s="3">
        <f t="shared" ref="B3403:B3466" si="53">10.11-1.136*C3403-0.526*D3403-34.98*E3403+0.0784*D3403*D3403+5.1*C3403*E3403</f>
        <v>3.2064362844950587</v>
      </c>
      <c r="C3403" s="3">
        <v>8.5493942075869018</v>
      </c>
      <c r="D3403" s="3">
        <v>3.080629902035585</v>
      </c>
      <c r="E3403" s="3">
        <v>0.42739036225470745</v>
      </c>
    </row>
    <row r="3404" spans="2:5">
      <c r="B3404" s="3">
        <f t="shared" si="53"/>
        <v>2.4183135841827266</v>
      </c>
      <c r="C3404" s="3">
        <v>7.9405499435407574</v>
      </c>
      <c r="D3404" s="3">
        <v>2.4377574999237037</v>
      </c>
      <c r="E3404" s="3">
        <v>0.38883632923368022</v>
      </c>
    </row>
    <row r="3405" spans="2:5">
      <c r="B3405" s="3">
        <f t="shared" si="53"/>
        <v>0.38473956329085013</v>
      </c>
      <c r="C3405" s="3">
        <v>5.7119052705465867</v>
      </c>
      <c r="D3405" s="3">
        <v>1.5290688802758869</v>
      </c>
      <c r="E3405" s="3">
        <v>0.44715720084231081</v>
      </c>
    </row>
    <row r="3406" spans="2:5">
      <c r="B3406" s="3">
        <f t="shared" si="53"/>
        <v>1.8561382542365141</v>
      </c>
      <c r="C3406" s="3">
        <v>7.1687368388927881</v>
      </c>
      <c r="D3406" s="3">
        <v>2.2470168156987214</v>
      </c>
      <c r="E3406" s="3">
        <v>0.42763756218146304</v>
      </c>
    </row>
    <row r="3407" spans="2:5">
      <c r="B3407" s="3">
        <f t="shared" si="53"/>
        <v>3.448111600854773</v>
      </c>
      <c r="C3407" s="3">
        <v>7.6651509140293586</v>
      </c>
      <c r="D3407" s="3">
        <v>0.1769463179418318</v>
      </c>
      <c r="E3407" s="3">
        <v>0.51950437940610983</v>
      </c>
    </row>
    <row r="3408" spans="2:5">
      <c r="B3408" s="3">
        <f t="shared" si="53"/>
        <v>5.8490372443119085</v>
      </c>
      <c r="C3408" s="3">
        <v>9.0340891750846879</v>
      </c>
      <c r="D3408" s="3">
        <v>1.455824457533494</v>
      </c>
      <c r="E3408" s="3">
        <v>0.59504684591204571</v>
      </c>
    </row>
    <row r="3409" spans="2:5">
      <c r="B3409" s="3">
        <f t="shared" si="53"/>
        <v>1.6420776158107024</v>
      </c>
      <c r="C3409" s="3">
        <v>6.9794000061037016</v>
      </c>
      <c r="D3409" s="3">
        <v>3.9533066805017247</v>
      </c>
      <c r="E3409" s="3">
        <v>0.51196935941648603</v>
      </c>
    </row>
    <row r="3410" spans="2:5">
      <c r="B3410" s="3">
        <f t="shared" si="53"/>
        <v>3.8538986703147771</v>
      </c>
      <c r="C3410" s="3">
        <v>8.1101107821893983</v>
      </c>
      <c r="D3410" s="3">
        <v>0.33716849269081695</v>
      </c>
      <c r="E3410" s="3">
        <v>0.48975798821985533</v>
      </c>
    </row>
    <row r="3411" spans="2:5">
      <c r="B3411" s="3">
        <f t="shared" si="53"/>
        <v>2.1022588959320885</v>
      </c>
      <c r="C3411" s="3">
        <v>7.4514603106784261</v>
      </c>
      <c r="D3411" s="3">
        <v>3.4210638752403328</v>
      </c>
      <c r="E3411" s="3">
        <v>0.44302804651020844</v>
      </c>
    </row>
    <row r="3412" spans="2:5">
      <c r="B3412" s="3">
        <f t="shared" si="53"/>
        <v>-1.1716068276426252</v>
      </c>
      <c r="C3412" s="3">
        <v>5.3260902737510296</v>
      </c>
      <c r="D3412" s="3">
        <v>3.3684194463942383</v>
      </c>
      <c r="E3412" s="3">
        <v>0.55634632404553352</v>
      </c>
    </row>
    <row r="3413" spans="2:5">
      <c r="B3413" s="3">
        <f t="shared" si="53"/>
        <v>3.1634480318840303</v>
      </c>
      <c r="C3413" s="3">
        <v>8.7090670491653199</v>
      </c>
      <c r="D3413" s="3">
        <v>0.71315652943510233</v>
      </c>
      <c r="E3413" s="3">
        <v>0.34782860805078281</v>
      </c>
    </row>
    <row r="3414" spans="2:5">
      <c r="B3414" s="3">
        <f t="shared" si="53"/>
        <v>5.0107035539457669</v>
      </c>
      <c r="C3414" s="3">
        <v>8.4261604663228251</v>
      </c>
      <c r="D3414" s="3">
        <v>0.26972258674886307</v>
      </c>
      <c r="E3414" s="3">
        <v>0.57659840693380526</v>
      </c>
    </row>
    <row r="3415" spans="2:5">
      <c r="B3415" s="3">
        <f t="shared" si="53"/>
        <v>0.71477233451655309</v>
      </c>
      <c r="C3415" s="3">
        <v>4.0148319956053342</v>
      </c>
      <c r="D3415" s="3">
        <v>-0.12839136936552009</v>
      </c>
      <c r="E3415" s="3">
        <v>0.33805047761467327</v>
      </c>
    </row>
    <row r="3416" spans="2:5">
      <c r="B3416" s="3">
        <f t="shared" si="53"/>
        <v>-0.89744577564421135</v>
      </c>
      <c r="C3416" s="3">
        <v>5.0184636982329778</v>
      </c>
      <c r="D3416" s="3">
        <v>-0.38200018311105688</v>
      </c>
      <c r="E3416" s="3">
        <v>0.58799707022309033</v>
      </c>
    </row>
    <row r="3417" spans="2:5">
      <c r="B3417" s="3">
        <f t="shared" si="53"/>
        <v>-0.34344308293502479</v>
      </c>
      <c r="C3417" s="3">
        <v>5.7296670430616174</v>
      </c>
      <c r="D3417" s="3">
        <v>2.1215857417523729</v>
      </c>
      <c r="E3417" s="3">
        <v>0.55246436964018675</v>
      </c>
    </row>
    <row r="3418" spans="2:5">
      <c r="B3418" s="3">
        <f t="shared" si="53"/>
        <v>2.3248980616727977E-2</v>
      </c>
      <c r="C3418" s="3">
        <v>4.3334452345347456</v>
      </c>
      <c r="D3418" s="3">
        <v>-0.31730094302194278</v>
      </c>
      <c r="E3418" s="3">
        <v>0.41451765495773185</v>
      </c>
    </row>
    <row r="3419" spans="2:5">
      <c r="B3419" s="3">
        <f t="shared" si="53"/>
        <v>5.5505405582870253</v>
      </c>
      <c r="C3419" s="3">
        <v>9.5997192297128215</v>
      </c>
      <c r="D3419" s="3">
        <v>3.3838312936796164</v>
      </c>
      <c r="E3419" s="3">
        <v>0.51707815790276801</v>
      </c>
    </row>
    <row r="3420" spans="2:5">
      <c r="B3420" s="3">
        <f t="shared" si="53"/>
        <v>3.2427054952962671</v>
      </c>
      <c r="C3420" s="3">
        <v>7.6988433484908594</v>
      </c>
      <c r="D3420" s="3">
        <v>0.83065279091769151</v>
      </c>
      <c r="E3420" s="3">
        <v>0.52786339915158542</v>
      </c>
    </row>
    <row r="3421" spans="2:5">
      <c r="B3421" s="3">
        <f t="shared" si="53"/>
        <v>1.8014112562129974</v>
      </c>
      <c r="C3421" s="3">
        <v>7.3192541276284064</v>
      </c>
      <c r="D3421" s="3">
        <v>2.2320627460554823</v>
      </c>
      <c r="E3421" s="3">
        <v>0.33623767815179906</v>
      </c>
    </row>
    <row r="3422" spans="2:5">
      <c r="B3422" s="3">
        <f t="shared" si="53"/>
        <v>1.8342695071005704</v>
      </c>
      <c r="C3422" s="3">
        <v>6.8719138157292399</v>
      </c>
      <c r="D3422" s="3">
        <v>1.1253089999084445</v>
      </c>
      <c r="E3422" s="3">
        <v>0.35045625171666617</v>
      </c>
    </row>
    <row r="3423" spans="2:5">
      <c r="B3423" s="3">
        <f t="shared" si="53"/>
        <v>5.580597544761094</v>
      </c>
      <c r="C3423" s="3">
        <v>9.4645832697531063</v>
      </c>
      <c r="D3423" s="3">
        <v>-0.31836909085360265</v>
      </c>
      <c r="E3423" s="3">
        <v>0.45502182073427533</v>
      </c>
    </row>
    <row r="3424" spans="2:5">
      <c r="B3424" s="3">
        <f t="shared" si="53"/>
        <v>-0.83183622984376093</v>
      </c>
      <c r="C3424" s="3">
        <v>5.4557329020050656</v>
      </c>
      <c r="D3424" s="3">
        <v>2.217719046601764</v>
      </c>
      <c r="E3424" s="3">
        <v>0.55384685811944945</v>
      </c>
    </row>
    <row r="3425" spans="2:5">
      <c r="B3425" s="3">
        <f t="shared" si="53"/>
        <v>-1.29337161994121</v>
      </c>
      <c r="C3425" s="3">
        <v>4.6136051515243999</v>
      </c>
      <c r="D3425" s="3">
        <v>0.75328836939603883</v>
      </c>
      <c r="E3425" s="3">
        <v>0.50744651631214333</v>
      </c>
    </row>
    <row r="3426" spans="2:5">
      <c r="B3426" s="3">
        <f t="shared" si="53"/>
        <v>0.42016004916506233</v>
      </c>
      <c r="C3426" s="3">
        <v>5.4299142429883727</v>
      </c>
      <c r="D3426" s="3">
        <v>1.9380169072542497</v>
      </c>
      <c r="E3426" s="3">
        <v>0.38374584185308391</v>
      </c>
    </row>
    <row r="3427" spans="2:5">
      <c r="B3427" s="3">
        <f t="shared" si="53"/>
        <v>1.1398689969035924</v>
      </c>
      <c r="C3427" s="3">
        <v>6.056154057435835</v>
      </c>
      <c r="D3427" s="3">
        <v>-0.15814691610461751</v>
      </c>
      <c r="E3427" s="3">
        <v>0.5314340647602771</v>
      </c>
    </row>
    <row r="3428" spans="2:5">
      <c r="B3428" s="3">
        <f t="shared" si="53"/>
        <v>-0.26034570090277942</v>
      </c>
      <c r="C3428" s="3">
        <v>4.1133457441938539</v>
      </c>
      <c r="D3428" s="3">
        <v>3.7561571092867823</v>
      </c>
      <c r="E3428" s="3">
        <v>0.34480727561265906</v>
      </c>
    </row>
    <row r="3429" spans="2:5">
      <c r="B3429" s="3">
        <f t="shared" si="53"/>
        <v>3.4971063903653015</v>
      </c>
      <c r="C3429" s="3">
        <v>9.6509903256324954</v>
      </c>
      <c r="D3429" s="3">
        <v>0.63823358867152935</v>
      </c>
      <c r="E3429" s="3">
        <v>0.32685323648792991</v>
      </c>
    </row>
    <row r="3430" spans="2:5">
      <c r="B3430" s="3">
        <f t="shared" si="53"/>
        <v>-1.8446405235669658</v>
      </c>
      <c r="C3430" s="3">
        <v>4.3614612262337111</v>
      </c>
      <c r="D3430" s="3">
        <v>2.1128879665517135</v>
      </c>
      <c r="E3430" s="3">
        <v>0.48982207708975489</v>
      </c>
    </row>
    <row r="3431" spans="2:5">
      <c r="B3431" s="3">
        <f t="shared" si="53"/>
        <v>1.0797189969663208</v>
      </c>
      <c r="C3431" s="3">
        <v>5.9100314340647602</v>
      </c>
      <c r="D3431" s="3">
        <v>-0.16135135959959712</v>
      </c>
      <c r="E3431" s="3">
        <v>0.49668874172185429</v>
      </c>
    </row>
    <row r="3432" spans="2:5">
      <c r="B3432" s="3">
        <f t="shared" si="53"/>
        <v>0.51388907872734535</v>
      </c>
      <c r="C3432" s="3">
        <v>6.2755211035493028</v>
      </c>
      <c r="D3432" s="3">
        <v>2.1731620227668076</v>
      </c>
      <c r="E3432" s="3">
        <v>0.56953947569200714</v>
      </c>
    </row>
    <row r="3433" spans="2:5">
      <c r="B3433" s="3">
        <f t="shared" si="53"/>
        <v>-1.2000346455917672</v>
      </c>
      <c r="C3433" s="3">
        <v>4.9900814844203012</v>
      </c>
      <c r="D3433" s="3">
        <v>0.25217444380016474</v>
      </c>
      <c r="E3433" s="3">
        <v>0.57852107303079314</v>
      </c>
    </row>
    <row r="3434" spans="2:5">
      <c r="B3434" s="3">
        <f t="shared" si="53"/>
        <v>7.175636235108847</v>
      </c>
      <c r="C3434" s="3">
        <v>9.8785973693044831</v>
      </c>
      <c r="D3434" s="3">
        <v>3.411755729850154</v>
      </c>
      <c r="E3434" s="3">
        <v>0.5954039124729148</v>
      </c>
    </row>
    <row r="3435" spans="2:5">
      <c r="B3435" s="3">
        <f t="shared" si="53"/>
        <v>0.2461905792702126</v>
      </c>
      <c r="C3435" s="3">
        <v>5.7205114902188177</v>
      </c>
      <c r="D3435" s="3">
        <v>1.3120822779015473</v>
      </c>
      <c r="E3435" s="3">
        <v>0.48405407879879148</v>
      </c>
    </row>
    <row r="3436" spans="2:5">
      <c r="B3436" s="3">
        <f t="shared" si="53"/>
        <v>3.9224762631445262</v>
      </c>
      <c r="C3436" s="3">
        <v>8.8652607806634727</v>
      </c>
      <c r="D3436" s="3">
        <v>-0.72975859859004488</v>
      </c>
      <c r="E3436" s="3">
        <v>0.33791314432203129</v>
      </c>
    </row>
    <row r="3437" spans="2:5">
      <c r="B3437" s="3">
        <f t="shared" si="53"/>
        <v>0.50066458009077053</v>
      </c>
      <c r="C3437" s="3">
        <v>5.8420972319711906</v>
      </c>
      <c r="D3437" s="3">
        <v>1.5275429548020871</v>
      </c>
      <c r="E3437" s="3">
        <v>0.45362102114932701</v>
      </c>
    </row>
    <row r="3438" spans="2:5">
      <c r="B3438" s="3">
        <f t="shared" si="53"/>
        <v>5.8565850376617554</v>
      </c>
      <c r="C3438" s="3">
        <v>9.4098330637531653</v>
      </c>
      <c r="D3438" s="3">
        <v>0.5271462141788994</v>
      </c>
      <c r="E3438" s="3">
        <v>0.51434064760277109</v>
      </c>
    </row>
    <row r="3439" spans="2:5">
      <c r="B3439" s="3">
        <f t="shared" si="53"/>
        <v>1.8904681070698413</v>
      </c>
      <c r="C3439" s="3">
        <v>7.0171208838160348</v>
      </c>
      <c r="D3439" s="3">
        <v>1.2116763817255163</v>
      </c>
      <c r="E3439" s="3">
        <v>0.33958861049226352</v>
      </c>
    </row>
    <row r="3440" spans="2:5">
      <c r="B3440" s="3">
        <f t="shared" si="53"/>
        <v>-2.4164423648629185</v>
      </c>
      <c r="C3440" s="3">
        <v>4.8474379711294899</v>
      </c>
      <c r="D3440" s="3">
        <v>3.6151615955076757</v>
      </c>
      <c r="E3440" s="3">
        <v>0.59882808923612174</v>
      </c>
    </row>
    <row r="3441" spans="2:5">
      <c r="B3441" s="3">
        <f t="shared" si="53"/>
        <v>2.9442993766844765</v>
      </c>
      <c r="C3441" s="3">
        <v>7.6497695852534564</v>
      </c>
      <c r="D3441" s="3">
        <v>3.0122684408093505</v>
      </c>
      <c r="E3441" s="3">
        <v>0.59435102389599281</v>
      </c>
    </row>
    <row r="3442" spans="2:5">
      <c r="B3442" s="3">
        <f t="shared" si="53"/>
        <v>1.3825881579970325</v>
      </c>
      <c r="C3442" s="3">
        <v>6.6107974486526082</v>
      </c>
      <c r="D3442" s="3">
        <v>2.5656300546281323</v>
      </c>
      <c r="E3442" s="3">
        <v>0.30364391003143404</v>
      </c>
    </row>
    <row r="3443" spans="2:5">
      <c r="B3443" s="3">
        <f t="shared" si="53"/>
        <v>2.9686087742239415</v>
      </c>
      <c r="C3443" s="3">
        <v>7.8826868495742666</v>
      </c>
      <c r="D3443" s="3">
        <v>0.47434919278542442</v>
      </c>
      <c r="E3443" s="3">
        <v>0.39167455061494794</v>
      </c>
    </row>
    <row r="3444" spans="2:5">
      <c r="B3444" s="3">
        <f t="shared" si="53"/>
        <v>0.68646621901287297</v>
      </c>
      <c r="C3444" s="3">
        <v>5.8248847926267278</v>
      </c>
      <c r="D3444" s="3">
        <v>0.13452558977019557</v>
      </c>
      <c r="E3444" s="3">
        <v>0.51907406842249826</v>
      </c>
    </row>
    <row r="3445" spans="2:5">
      <c r="B3445" s="3">
        <f t="shared" si="53"/>
        <v>5.8220204041886987</v>
      </c>
      <c r="C3445" s="3">
        <v>9.0534989471114233</v>
      </c>
      <c r="D3445" s="3">
        <v>-0.78545487838373973</v>
      </c>
      <c r="E3445" s="3">
        <v>0.49453718680379649</v>
      </c>
    </row>
    <row r="3446" spans="2:5">
      <c r="B3446" s="3">
        <f t="shared" si="53"/>
        <v>-1.0329003836764414</v>
      </c>
      <c r="C3446" s="3">
        <v>4.2147892696920684</v>
      </c>
      <c r="D3446" s="3">
        <v>0.63167210913418992</v>
      </c>
      <c r="E3446" s="3">
        <v>0.44895168919949946</v>
      </c>
    </row>
    <row r="3447" spans="2:5">
      <c r="B3447" s="3">
        <f t="shared" si="53"/>
        <v>2.831694753813828</v>
      </c>
      <c r="C3447" s="3">
        <v>7.1520737327188932</v>
      </c>
      <c r="D3447" s="3">
        <v>-0.60982085634937588</v>
      </c>
      <c r="E3447" s="3">
        <v>0.33199865718558302</v>
      </c>
    </row>
    <row r="3448" spans="2:5">
      <c r="B3448" s="3">
        <f t="shared" si="53"/>
        <v>4.9566614862271603</v>
      </c>
      <c r="C3448" s="3">
        <v>9.1904660176396984</v>
      </c>
      <c r="D3448" s="3">
        <v>-0.36078981902523877</v>
      </c>
      <c r="E3448" s="3">
        <v>0.42779320657979059</v>
      </c>
    </row>
    <row r="3449" spans="2:5">
      <c r="B3449" s="3">
        <f t="shared" si="53"/>
        <v>5.5730170495714475</v>
      </c>
      <c r="C3449" s="3">
        <v>9.1831415753654593</v>
      </c>
      <c r="D3449" s="3">
        <v>0.15604113895077365</v>
      </c>
      <c r="E3449" s="3">
        <v>0.50406811731315038</v>
      </c>
    </row>
    <row r="3450" spans="2:5">
      <c r="B3450" s="3">
        <f t="shared" si="53"/>
        <v>7.3452368638287027</v>
      </c>
      <c r="C3450" s="3">
        <v>9.9100924710837113</v>
      </c>
      <c r="D3450" s="3">
        <v>-0.19904171880245369</v>
      </c>
      <c r="E3450" s="3">
        <v>0.53885006256294443</v>
      </c>
    </row>
    <row r="3451" spans="2:5">
      <c r="B3451" s="3">
        <f t="shared" si="53"/>
        <v>0.33363809087861895</v>
      </c>
      <c r="C3451" s="3">
        <v>5.5291604358043154</v>
      </c>
      <c r="D3451" s="3">
        <v>-0.18378246406445509</v>
      </c>
      <c r="E3451" s="3">
        <v>0.53006988738670002</v>
      </c>
    </row>
    <row r="3452" spans="2:5">
      <c r="B3452" s="3">
        <f t="shared" si="53"/>
        <v>-1.3711509689326817</v>
      </c>
      <c r="C3452" s="3">
        <v>4.5255287331766718</v>
      </c>
      <c r="D3452" s="3">
        <v>2.8114566484572894</v>
      </c>
      <c r="E3452" s="3">
        <v>0.46059755241554001</v>
      </c>
    </row>
    <row r="3453" spans="2:5">
      <c r="B3453" s="3">
        <f t="shared" si="53"/>
        <v>2.0454412854018038</v>
      </c>
      <c r="C3453" s="3">
        <v>7.209570604571673</v>
      </c>
      <c r="D3453" s="3">
        <v>2.5335856196783348</v>
      </c>
      <c r="E3453" s="3">
        <v>0.53383281960509055</v>
      </c>
    </row>
    <row r="3454" spans="2:5">
      <c r="B3454" s="3">
        <f t="shared" si="53"/>
        <v>0.94639861380751711</v>
      </c>
      <c r="C3454" s="3">
        <v>5.4321115756706444</v>
      </c>
      <c r="D3454" s="3">
        <v>1.2556230353709523</v>
      </c>
      <c r="E3454" s="3">
        <v>0.33751945554979096</v>
      </c>
    </row>
    <row r="3455" spans="2:5">
      <c r="B3455" s="3">
        <f t="shared" si="53"/>
        <v>3.0651990136531744</v>
      </c>
      <c r="C3455" s="3">
        <v>9.0602740562150945</v>
      </c>
      <c r="D3455" s="3">
        <v>1.8899502548295541</v>
      </c>
      <c r="E3455" s="3">
        <v>0.35286416211432231</v>
      </c>
    </row>
    <row r="3456" spans="2:5">
      <c r="B3456" s="3">
        <f t="shared" si="53"/>
        <v>3.7438404331136361</v>
      </c>
      <c r="C3456" s="3">
        <v>8.935026093325602</v>
      </c>
      <c r="D3456" s="3">
        <v>0.68568987090670497</v>
      </c>
      <c r="E3456" s="3">
        <v>0.38794824060792871</v>
      </c>
    </row>
    <row r="3457" spans="2:5">
      <c r="B3457" s="3">
        <f t="shared" si="53"/>
        <v>0.96906178228697026</v>
      </c>
      <c r="C3457" s="3">
        <v>5.0973845637379069</v>
      </c>
      <c r="D3457" s="3">
        <v>1.3987548448133795</v>
      </c>
      <c r="E3457" s="3">
        <v>0.30812097537156286</v>
      </c>
    </row>
    <row r="3458" spans="2:5">
      <c r="B3458" s="3">
        <f t="shared" si="53"/>
        <v>2.6311181765639233</v>
      </c>
      <c r="C3458" s="3">
        <v>8.0592059083834346</v>
      </c>
      <c r="D3458" s="3">
        <v>2.8686788537247843</v>
      </c>
      <c r="E3458" s="3">
        <v>0.41492049928281499</v>
      </c>
    </row>
    <row r="3459" spans="2:5">
      <c r="B3459" s="3">
        <f t="shared" si="53"/>
        <v>2.9131852758942749</v>
      </c>
      <c r="C3459" s="3">
        <v>7.3974425489059117</v>
      </c>
      <c r="D3459" s="3">
        <v>0.40263069551683106</v>
      </c>
      <c r="E3459" s="3">
        <v>0.51174962614825892</v>
      </c>
    </row>
    <row r="3460" spans="2:5">
      <c r="B3460" s="3">
        <f t="shared" si="53"/>
        <v>7.2474267071120941</v>
      </c>
      <c r="C3460" s="3">
        <v>9.9981688894314402</v>
      </c>
      <c r="D3460" s="3">
        <v>1.1568956572161015</v>
      </c>
      <c r="E3460" s="3">
        <v>0.5620593890194403</v>
      </c>
    </row>
    <row r="3461" spans="2:5">
      <c r="B3461" s="3">
        <f t="shared" si="53"/>
        <v>-0.21473741254464862</v>
      </c>
      <c r="C3461" s="3">
        <v>5.4921720023194069</v>
      </c>
      <c r="D3461" s="3">
        <v>3.7640919217505413</v>
      </c>
      <c r="E3461" s="3">
        <v>0.46148564104129153</v>
      </c>
    </row>
    <row r="3462" spans="2:5">
      <c r="B3462" s="3">
        <f t="shared" si="53"/>
        <v>5.9228053113535779</v>
      </c>
      <c r="C3462" s="3">
        <v>8.6967986083559676</v>
      </c>
      <c r="D3462" s="3">
        <v>-0.98321481978820158</v>
      </c>
      <c r="E3462" s="3">
        <v>0.54401379436628305</v>
      </c>
    </row>
    <row r="3463" spans="2:5">
      <c r="B3463" s="3">
        <f t="shared" si="53"/>
        <v>-0.98762012452935899</v>
      </c>
      <c r="C3463" s="3">
        <v>4.2964568010498372</v>
      </c>
      <c r="D3463" s="3">
        <v>3.4862208929715877</v>
      </c>
      <c r="E3463" s="3">
        <v>0.40831934568315681</v>
      </c>
    </row>
    <row r="3464" spans="2:5">
      <c r="B3464" s="3">
        <f t="shared" si="53"/>
        <v>-2.0769554459243516</v>
      </c>
      <c r="C3464" s="3">
        <v>4.0333262123477889</v>
      </c>
      <c r="D3464" s="3">
        <v>3.5429853205969426</v>
      </c>
      <c r="E3464" s="3">
        <v>0.46673177282021544</v>
      </c>
    </row>
    <row r="3465" spans="2:5">
      <c r="B3465" s="3">
        <f t="shared" si="53"/>
        <v>0.82177442631929054</v>
      </c>
      <c r="C3465" s="3">
        <v>5.6838892788476212</v>
      </c>
      <c r="D3465" s="3">
        <v>3.0350047303689687</v>
      </c>
      <c r="E3465" s="3">
        <v>0.32660603656117432</v>
      </c>
    </row>
    <row r="3466" spans="2:5">
      <c r="B3466" s="3">
        <f t="shared" si="53"/>
        <v>-0.26955331387820003</v>
      </c>
      <c r="C3466" s="3">
        <v>5.7393719290749843</v>
      </c>
      <c r="D3466" s="3">
        <v>2.903164769432661</v>
      </c>
      <c r="E3466" s="3">
        <v>0.5243018890957365</v>
      </c>
    </row>
    <row r="3467" spans="2:5">
      <c r="B3467" s="3">
        <f t="shared" ref="B3467:B3530" si="54">10.11-1.136*C3467-0.526*D3467-34.98*E3467+0.0784*D3467*D3467+5.1*C3467*E3467</f>
        <v>1.3372118284746808</v>
      </c>
      <c r="C3467" s="3">
        <v>6.7796258430738243</v>
      </c>
      <c r="D3467" s="3">
        <v>3.7706534012878805</v>
      </c>
      <c r="E3467" s="3">
        <v>0.50122074037903985</v>
      </c>
    </row>
    <row r="3468" spans="2:5">
      <c r="B3468" s="3">
        <f t="shared" si="54"/>
        <v>4.1255735310436776</v>
      </c>
      <c r="C3468" s="3">
        <v>8.3563951536606957</v>
      </c>
      <c r="D3468" s="3">
        <v>0.73665578173162016</v>
      </c>
      <c r="E3468" s="3">
        <v>0.50452589495529043</v>
      </c>
    </row>
    <row r="3469" spans="2:5">
      <c r="B3469" s="3">
        <f t="shared" si="54"/>
        <v>4.6021969273623409</v>
      </c>
      <c r="C3469" s="3">
        <v>9.581408124027222</v>
      </c>
      <c r="D3469" s="3">
        <v>0.68202764976958519</v>
      </c>
      <c r="E3469" s="3">
        <v>0.41043427838984342</v>
      </c>
    </row>
    <row r="3470" spans="2:5">
      <c r="B3470" s="3">
        <f t="shared" si="54"/>
        <v>3.817578204716785</v>
      </c>
      <c r="C3470" s="3">
        <v>8.8978545487838367</v>
      </c>
      <c r="D3470" s="3">
        <v>2.169804986724448</v>
      </c>
      <c r="E3470" s="3">
        <v>0.44116946928312017</v>
      </c>
    </row>
    <row r="3471" spans="2:5">
      <c r="B3471" s="3">
        <f t="shared" si="54"/>
        <v>3.6279584207671736</v>
      </c>
      <c r="C3471" s="3">
        <v>8.4051026947843859</v>
      </c>
      <c r="D3471" s="3">
        <v>-0.33057649464400163</v>
      </c>
      <c r="E3471" s="3">
        <v>0.36567278054139835</v>
      </c>
    </row>
    <row r="3472" spans="2:5">
      <c r="B3472" s="3">
        <f t="shared" si="54"/>
        <v>2.4023473557620925</v>
      </c>
      <c r="C3472" s="3">
        <v>7.2212897122104556</v>
      </c>
      <c r="D3472" s="3">
        <v>0.97637867366557796</v>
      </c>
      <c r="E3472" s="3">
        <v>0.50556047242652669</v>
      </c>
    </row>
    <row r="3473" spans="2:5">
      <c r="B3473" s="3">
        <f t="shared" si="54"/>
        <v>1.9521304740628391</v>
      </c>
      <c r="C3473" s="3">
        <v>4.6348460341196933</v>
      </c>
      <c r="D3473" s="3">
        <v>-0.94705038605914482</v>
      </c>
      <c r="E3473" s="3">
        <v>0.30515457625049591</v>
      </c>
    </row>
    <row r="3474" spans="2:5">
      <c r="B3474" s="3">
        <f t="shared" si="54"/>
        <v>-2.2282117142557087</v>
      </c>
      <c r="C3474" s="3">
        <v>4.1781670583208719</v>
      </c>
      <c r="D3474" s="3">
        <v>1.0841090121158481</v>
      </c>
      <c r="E3474" s="3">
        <v>0.52033753471480448</v>
      </c>
    </row>
    <row r="3475" spans="2:5">
      <c r="B3475" s="3">
        <f t="shared" si="54"/>
        <v>0.27516323659411768</v>
      </c>
      <c r="C3475" s="3">
        <v>5.0787072359385963</v>
      </c>
      <c r="D3475" s="3">
        <v>1.947782830286569</v>
      </c>
      <c r="E3475" s="3">
        <v>0.36771446882534253</v>
      </c>
    </row>
    <row r="3476" spans="2:5">
      <c r="B3476" s="3">
        <f t="shared" si="54"/>
        <v>-3.6862896408531967</v>
      </c>
      <c r="C3476" s="3">
        <v>4.1347697378460033</v>
      </c>
      <c r="D3476" s="3">
        <v>3.7672963652455209</v>
      </c>
      <c r="E3476" s="3">
        <v>0.59241920224616229</v>
      </c>
    </row>
    <row r="3477" spans="2:5">
      <c r="B3477" s="3">
        <f t="shared" si="54"/>
        <v>3.1829857144527107</v>
      </c>
      <c r="C3477" s="3">
        <v>9.6482436597796557</v>
      </c>
      <c r="D3477" s="3">
        <v>1.7355265968810083</v>
      </c>
      <c r="E3477" s="3">
        <v>0.33109225745414594</v>
      </c>
    </row>
    <row r="3478" spans="2:5">
      <c r="B3478" s="3">
        <f t="shared" si="54"/>
        <v>1.0575655994314275</v>
      </c>
      <c r="C3478" s="3">
        <v>6.2013611255226291</v>
      </c>
      <c r="D3478" s="3">
        <v>7.7761162144840856E-2</v>
      </c>
      <c r="E3478" s="3">
        <v>0.58670613727225562</v>
      </c>
    </row>
    <row r="3479" spans="2:5">
      <c r="B3479" s="3">
        <f t="shared" si="54"/>
        <v>1.4318701911145606</v>
      </c>
      <c r="C3479" s="3">
        <v>6.8482924893948178</v>
      </c>
      <c r="D3479" s="3">
        <v>3.2289498580889315</v>
      </c>
      <c r="E3479" s="3">
        <v>0.3248939481795709</v>
      </c>
    </row>
    <row r="3480" spans="2:5">
      <c r="B3480" s="3">
        <f t="shared" si="54"/>
        <v>4.1155059190765115</v>
      </c>
      <c r="C3480" s="3">
        <v>8.2276680806909397</v>
      </c>
      <c r="D3480" s="3">
        <v>1.9830317087313456</v>
      </c>
      <c r="E3480" s="3">
        <v>0.58542435987426367</v>
      </c>
    </row>
    <row r="3481" spans="2:5">
      <c r="B3481" s="3">
        <f t="shared" si="54"/>
        <v>3.2058988679646632</v>
      </c>
      <c r="C3481" s="3">
        <v>8.4111453596606331</v>
      </c>
      <c r="D3481" s="3">
        <v>0.37318033387249372</v>
      </c>
      <c r="E3481" s="3">
        <v>0.35826593829157383</v>
      </c>
    </row>
    <row r="3482" spans="2:5">
      <c r="B3482" s="3">
        <f t="shared" si="54"/>
        <v>4.854482139383073</v>
      </c>
      <c r="C3482" s="3">
        <v>9.0487380596331661</v>
      </c>
      <c r="D3482" s="3">
        <v>0.92068239387188333</v>
      </c>
      <c r="E3482" s="3">
        <v>0.48723105563524277</v>
      </c>
    </row>
    <row r="3483" spans="2:5">
      <c r="B3483" s="3">
        <f t="shared" si="54"/>
        <v>1.4503782715868478</v>
      </c>
      <c r="C3483" s="3">
        <v>6.112186040833766</v>
      </c>
      <c r="D3483" s="3">
        <v>0.59825434125797305</v>
      </c>
      <c r="E3483" s="3">
        <v>0.37542344431897945</v>
      </c>
    </row>
    <row r="3484" spans="2:5">
      <c r="B3484" s="3">
        <f t="shared" si="54"/>
        <v>3.4372000575097026</v>
      </c>
      <c r="C3484" s="3">
        <v>7.3729056672872098</v>
      </c>
      <c r="D3484" s="3">
        <v>-0.31745353556932276</v>
      </c>
      <c r="E3484" s="3">
        <v>0.58277840510269474</v>
      </c>
    </row>
    <row r="3485" spans="2:5">
      <c r="B3485" s="3">
        <f t="shared" si="54"/>
        <v>3.0381719226004087</v>
      </c>
      <c r="C3485" s="3">
        <v>7.0973235267189549</v>
      </c>
      <c r="D3485" s="3">
        <v>-0.65514084292123176</v>
      </c>
      <c r="E3485" s="3">
        <v>0.50353709524826806</v>
      </c>
    </row>
    <row r="3486" spans="2:5">
      <c r="B3486" s="3">
        <f t="shared" si="54"/>
        <v>6.9436752474205008</v>
      </c>
      <c r="C3486" s="3">
        <v>9.8242133854182558</v>
      </c>
      <c r="D3486" s="3">
        <v>3.3108920560319834</v>
      </c>
      <c r="E3486" s="3">
        <v>0.58690755943479722</v>
      </c>
    </row>
    <row r="3487" spans="2:5">
      <c r="B3487" s="3">
        <f t="shared" si="54"/>
        <v>4.4196604600603209</v>
      </c>
      <c r="C3487" s="3">
        <v>9.6874294259468368</v>
      </c>
      <c r="D3487" s="3">
        <v>3.9583422345652641</v>
      </c>
      <c r="E3487" s="3">
        <v>0.42758262886440623</v>
      </c>
    </row>
    <row r="3488" spans="2:5">
      <c r="B3488" s="3">
        <f t="shared" si="54"/>
        <v>2.2660827747567041</v>
      </c>
      <c r="C3488" s="3">
        <v>7.7369304483169037</v>
      </c>
      <c r="D3488" s="3">
        <v>2.6692403942991425</v>
      </c>
      <c r="E3488" s="3">
        <v>0.39985045930356761</v>
      </c>
    </row>
    <row r="3489" spans="2:5">
      <c r="B3489" s="3">
        <f t="shared" si="54"/>
        <v>0.95848585748325377</v>
      </c>
      <c r="C3489" s="3">
        <v>6.3586535233619195</v>
      </c>
      <c r="D3489" s="3">
        <v>2.2105471968749044</v>
      </c>
      <c r="E3489" s="3">
        <v>0.4502151554918058</v>
      </c>
    </row>
    <row r="3490" spans="2:5">
      <c r="B3490" s="3">
        <f t="shared" si="54"/>
        <v>1.1522480760470604</v>
      </c>
      <c r="C3490" s="3">
        <v>6.1171300393688774</v>
      </c>
      <c r="D3490" s="3">
        <v>1.161778618732261</v>
      </c>
      <c r="E3490" s="3">
        <v>0.39745170445875422</v>
      </c>
    </row>
    <row r="3491" spans="2:5">
      <c r="B3491" s="3">
        <f t="shared" si="54"/>
        <v>0.54534525930059097</v>
      </c>
      <c r="C3491" s="3">
        <v>5.1669667653431803</v>
      </c>
      <c r="D3491" s="3">
        <v>0.29154332102420111</v>
      </c>
      <c r="E3491" s="3">
        <v>0.41123081148716695</v>
      </c>
    </row>
    <row r="3492" spans="2:5">
      <c r="B3492" s="3">
        <f t="shared" si="54"/>
        <v>1.1796646612874966</v>
      </c>
      <c r="C3492" s="3">
        <v>6.452223273415326</v>
      </c>
      <c r="D3492" s="3">
        <v>1.3256630146183661</v>
      </c>
      <c r="E3492" s="3">
        <v>0.50205389568773462</v>
      </c>
    </row>
    <row r="3493" spans="2:5">
      <c r="B3493" s="3">
        <f t="shared" si="54"/>
        <v>0.26998654705282377</v>
      </c>
      <c r="C3493" s="3">
        <v>6.0581682790612508</v>
      </c>
      <c r="D3493" s="3">
        <v>1.3297830133976256</v>
      </c>
      <c r="E3493" s="3">
        <v>0.5870448927274392</v>
      </c>
    </row>
    <row r="3494" spans="2:5">
      <c r="B3494" s="3">
        <f t="shared" si="54"/>
        <v>5.7800350735542807</v>
      </c>
      <c r="C3494" s="3">
        <v>9.5566881313516649</v>
      </c>
      <c r="D3494" s="3">
        <v>-0.6317941831720939</v>
      </c>
      <c r="E3494" s="3">
        <v>0.44790795617542034</v>
      </c>
    </row>
    <row r="3495" spans="2:5">
      <c r="B3495" s="3">
        <f t="shared" si="54"/>
        <v>6.4578959139147685E-3</v>
      </c>
      <c r="C3495" s="3">
        <v>5.0113223670155946</v>
      </c>
      <c r="D3495" s="3">
        <v>1.4886318552201909</v>
      </c>
      <c r="E3495" s="3">
        <v>0.40344859157078766</v>
      </c>
    </row>
    <row r="3496" spans="2:5">
      <c r="B3496" s="3">
        <f t="shared" si="54"/>
        <v>1.577801710241177</v>
      </c>
      <c r="C3496" s="3">
        <v>7.0987884151738028</v>
      </c>
      <c r="D3496" s="3">
        <v>2.7559129612109743</v>
      </c>
      <c r="E3496" s="3">
        <v>0.31555528427991575</v>
      </c>
    </row>
    <row r="3497" spans="2:5">
      <c r="B3497" s="3">
        <f t="shared" si="54"/>
        <v>3.6260812997106235</v>
      </c>
      <c r="C3497" s="3">
        <v>7.5761589403973515</v>
      </c>
      <c r="D3497" s="3">
        <v>-0.43662831507309185</v>
      </c>
      <c r="E3497" s="3">
        <v>0.51333353679006311</v>
      </c>
    </row>
    <row r="3498" spans="2:5">
      <c r="B3498" s="3">
        <f t="shared" si="54"/>
        <v>2.5566034342885651</v>
      </c>
      <c r="C3498" s="3">
        <v>6.6415601062044125</v>
      </c>
      <c r="D3498" s="3">
        <v>-0.66841639454329049</v>
      </c>
      <c r="E3498" s="3">
        <v>0.35666371654408396</v>
      </c>
    </row>
    <row r="3499" spans="2:5">
      <c r="B3499" s="3">
        <f t="shared" si="54"/>
        <v>4.1643026327999699</v>
      </c>
      <c r="C3499" s="3">
        <v>8.8044679097872862</v>
      </c>
      <c r="D3499" s="3">
        <v>0.89657277138584535</v>
      </c>
      <c r="E3499" s="3">
        <v>0.44994964445936458</v>
      </c>
    </row>
    <row r="3500" spans="2:5">
      <c r="B3500" s="3">
        <f t="shared" si="54"/>
        <v>-0.89445035624177649</v>
      </c>
      <c r="C3500" s="3">
        <v>4.6811731315042575</v>
      </c>
      <c r="D3500" s="3">
        <v>1.7643665883358262</v>
      </c>
      <c r="E3500" s="3">
        <v>0.45044404431287577</v>
      </c>
    </row>
    <row r="3501" spans="2:5">
      <c r="B3501" s="3">
        <f t="shared" si="54"/>
        <v>0.3081571106238723</v>
      </c>
      <c r="C3501" s="3">
        <v>5.6282235175634021</v>
      </c>
      <c r="D3501" s="3">
        <v>0.45847956785790567</v>
      </c>
      <c r="E3501" s="3">
        <v>0.50724509414960173</v>
      </c>
    </row>
    <row r="3502" spans="2:5">
      <c r="B3502" s="3">
        <f t="shared" si="54"/>
        <v>2.0544533325310308</v>
      </c>
      <c r="C3502" s="3">
        <v>5.0367748039185765</v>
      </c>
      <c r="D3502" s="3">
        <v>-0.9736014893032624</v>
      </c>
      <c r="E3502" s="3">
        <v>0.31425519577623828</v>
      </c>
    </row>
    <row r="3503" spans="2:5">
      <c r="B3503" s="3">
        <f t="shared" si="54"/>
        <v>3.3010441400253381</v>
      </c>
      <c r="C3503" s="3">
        <v>9.1174047059541614</v>
      </c>
      <c r="D3503" s="3">
        <v>1.2446363719595936</v>
      </c>
      <c r="E3503" s="3">
        <v>0.35434736167485581</v>
      </c>
    </row>
    <row r="3504" spans="2:5">
      <c r="B3504" s="3">
        <f t="shared" si="54"/>
        <v>2.8821623758961508</v>
      </c>
      <c r="C3504" s="3">
        <v>7.789666432691428</v>
      </c>
      <c r="D3504" s="3">
        <v>2.7060151982177194</v>
      </c>
      <c r="E3504" s="3">
        <v>0.5204016235847041</v>
      </c>
    </row>
    <row r="3505" spans="2:5">
      <c r="B3505" s="3">
        <f t="shared" si="54"/>
        <v>1.80176841378454</v>
      </c>
      <c r="C3505" s="3">
        <v>6.532425916318247</v>
      </c>
      <c r="D3505" s="3">
        <v>0.82714316232795193</v>
      </c>
      <c r="E3505" s="3">
        <v>0.30394604327524644</v>
      </c>
    </row>
    <row r="3506" spans="2:5">
      <c r="B3506" s="3">
        <f t="shared" si="54"/>
        <v>1.5448129072743235</v>
      </c>
      <c r="C3506" s="3">
        <v>6.5208899197363195</v>
      </c>
      <c r="D3506" s="3">
        <v>0.88924832911160601</v>
      </c>
      <c r="E3506" s="3">
        <v>0.43616138187810904</v>
      </c>
    </row>
    <row r="3507" spans="2:5">
      <c r="B3507" s="3">
        <f t="shared" si="54"/>
        <v>3.5175568057418491</v>
      </c>
      <c r="C3507" s="3">
        <v>7.4142887661366625</v>
      </c>
      <c r="D3507" s="3">
        <v>-0.89776299325540942</v>
      </c>
      <c r="E3507" s="3">
        <v>0.45705435346537671</v>
      </c>
    </row>
    <row r="3508" spans="2:5">
      <c r="B3508" s="3">
        <f t="shared" si="54"/>
        <v>1.2131737810050467</v>
      </c>
      <c r="C3508" s="3">
        <v>6.6320383312479017</v>
      </c>
      <c r="D3508" s="3">
        <v>1.7335428937650685</v>
      </c>
      <c r="E3508" s="3">
        <v>0.59362773522141177</v>
      </c>
    </row>
    <row r="3509" spans="2:5">
      <c r="B3509" s="3">
        <f t="shared" si="54"/>
        <v>-1.0699096600338525</v>
      </c>
      <c r="C3509" s="3">
        <v>4.8641010773033848</v>
      </c>
      <c r="D3509" s="3">
        <v>2.1247901852473525</v>
      </c>
      <c r="E3509" s="3">
        <v>0.48073976866969814</v>
      </c>
    </row>
    <row r="3510" spans="2:5">
      <c r="B3510" s="3">
        <f t="shared" si="54"/>
        <v>3.1204189121546317</v>
      </c>
      <c r="C3510" s="3">
        <v>8.7738883632923361</v>
      </c>
      <c r="D3510" s="3">
        <v>3.3113498336741234</v>
      </c>
      <c r="E3510" s="3">
        <v>0.39518112735374</v>
      </c>
    </row>
    <row r="3511" spans="2:5">
      <c r="B3511" s="3">
        <f t="shared" si="54"/>
        <v>3.4512866982178441</v>
      </c>
      <c r="C3511" s="3">
        <v>9.4393139439069795</v>
      </c>
      <c r="D3511" s="3">
        <v>3.5277260658589435</v>
      </c>
      <c r="E3511" s="3">
        <v>0.37568895535142061</v>
      </c>
    </row>
    <row r="3512" spans="2:5">
      <c r="B3512" s="3">
        <f t="shared" si="54"/>
        <v>2.9381192852323501</v>
      </c>
      <c r="C3512" s="3">
        <v>8.6241035187841426</v>
      </c>
      <c r="D3512" s="3">
        <v>1.479781487472152</v>
      </c>
      <c r="E3512" s="3">
        <v>0.35897091586046936</v>
      </c>
    </row>
    <row r="3513" spans="2:5">
      <c r="B3513" s="3">
        <f t="shared" si="54"/>
        <v>6.1659874112369444</v>
      </c>
      <c r="C3513" s="3">
        <v>9.4332712790307323</v>
      </c>
      <c r="D3513" s="3">
        <v>-0.46836756492812892</v>
      </c>
      <c r="E3513" s="3">
        <v>0.49571825312051754</v>
      </c>
    </row>
    <row r="3514" spans="2:5">
      <c r="B3514" s="3">
        <f t="shared" si="54"/>
        <v>4.9360689207877275</v>
      </c>
      <c r="C3514" s="3">
        <v>9.1924802392651142</v>
      </c>
      <c r="D3514" s="3">
        <v>-0.98565630054628128</v>
      </c>
      <c r="E3514" s="3">
        <v>0.39272743919186986</v>
      </c>
    </row>
    <row r="3515" spans="2:5">
      <c r="B3515" s="3">
        <f t="shared" si="54"/>
        <v>3.7805405627762738</v>
      </c>
      <c r="C3515" s="3">
        <v>8.5200964384899436</v>
      </c>
      <c r="D3515" s="3">
        <v>-0.93865779595324561</v>
      </c>
      <c r="E3515" s="3">
        <v>0.32889492477187415</v>
      </c>
    </row>
    <row r="3516" spans="2:5">
      <c r="B3516" s="3">
        <f t="shared" si="54"/>
        <v>2.9997931945012883</v>
      </c>
      <c r="C3516" s="3">
        <v>8.2265694143498038</v>
      </c>
      <c r="D3516" s="3">
        <v>2.7005218665120392</v>
      </c>
      <c r="E3516" s="3">
        <v>0.44210333567308568</v>
      </c>
    </row>
    <row r="3517" spans="2:5">
      <c r="B3517" s="3">
        <f t="shared" si="54"/>
        <v>4.4043683394312154</v>
      </c>
      <c r="C3517" s="3">
        <v>8.525040437025055</v>
      </c>
      <c r="D3517" s="3">
        <v>0.14810632648701438</v>
      </c>
      <c r="E3517" s="3">
        <v>0.47718741416669208</v>
      </c>
    </row>
    <row r="3518" spans="2:5">
      <c r="B3518" s="3">
        <f t="shared" si="54"/>
        <v>-0.6891276024708759</v>
      </c>
      <c r="C3518" s="3">
        <v>4.9204992828150278</v>
      </c>
      <c r="D3518" s="3">
        <v>1.0958586382641071</v>
      </c>
      <c r="E3518" s="3">
        <v>0.47819452497939996</v>
      </c>
    </row>
    <row r="3519" spans="2:5">
      <c r="B3519" s="3">
        <f t="shared" si="54"/>
        <v>-1.9469185390126462</v>
      </c>
      <c r="C3519" s="3">
        <v>4.2287057100131227</v>
      </c>
      <c r="D3519" s="3">
        <v>0.7218543046357615</v>
      </c>
      <c r="E3519" s="3">
        <v>0.51546678060243534</v>
      </c>
    </row>
    <row r="3520" spans="2:5">
      <c r="B3520" s="3">
        <f t="shared" si="54"/>
        <v>2.120317172504496</v>
      </c>
      <c r="C3520" s="3">
        <v>6.7148045289468064</v>
      </c>
      <c r="D3520" s="3">
        <v>-8.7191381572923943E-2</v>
      </c>
      <c r="E3520" s="3">
        <v>0.55565050202948085</v>
      </c>
    </row>
    <row r="3521" spans="2:5">
      <c r="B3521" s="3">
        <f t="shared" si="54"/>
        <v>3.4898174966901951</v>
      </c>
      <c r="C3521" s="3">
        <v>7.3384807885982841</v>
      </c>
      <c r="D3521" s="3">
        <v>-0.79491561632129892</v>
      </c>
      <c r="E3521" s="3">
        <v>0.5104403820917387</v>
      </c>
    </row>
    <row r="3522" spans="2:5">
      <c r="B3522" s="3">
        <f t="shared" si="54"/>
        <v>-1.0220626398134058</v>
      </c>
      <c r="C3522" s="3">
        <v>4.2808923612170782</v>
      </c>
      <c r="D3522" s="3">
        <v>1.7181920834986375E-2</v>
      </c>
      <c r="E3522" s="3">
        <v>0.47613452558977021</v>
      </c>
    </row>
    <row r="3523" spans="2:5">
      <c r="B3523" s="3">
        <f t="shared" si="54"/>
        <v>-0.74505470956004238</v>
      </c>
      <c r="C3523" s="3">
        <v>4.8337046418652916</v>
      </c>
      <c r="D3523" s="3">
        <v>1.1599475081637012</v>
      </c>
      <c r="E3523" s="3">
        <v>0.47049470503860591</v>
      </c>
    </row>
    <row r="3524" spans="2:5">
      <c r="B3524" s="3">
        <f t="shared" si="54"/>
        <v>3.7546471205024439</v>
      </c>
      <c r="C3524" s="3">
        <v>8.5711844233527632</v>
      </c>
      <c r="D3524" s="3">
        <v>0.55766472365489683</v>
      </c>
      <c r="E3524" s="3">
        <v>0.4180059205908383</v>
      </c>
    </row>
    <row r="3525" spans="2:5">
      <c r="B3525" s="3">
        <f t="shared" si="54"/>
        <v>3.3150823168486685</v>
      </c>
      <c r="C3525" s="3">
        <v>9.5636463515121921</v>
      </c>
      <c r="D3525" s="3">
        <v>0.70003357036042368</v>
      </c>
      <c r="E3525" s="3">
        <v>0.31890621662038027</v>
      </c>
    </row>
    <row r="3526" spans="2:5">
      <c r="B3526" s="3">
        <f t="shared" si="54"/>
        <v>2.992667883945046</v>
      </c>
      <c r="C3526" s="3">
        <v>7.798089541306803</v>
      </c>
      <c r="D3526" s="3">
        <v>2.3236182744834739</v>
      </c>
      <c r="E3526" s="3">
        <v>0.53028962065492724</v>
      </c>
    </row>
    <row r="3527" spans="2:5">
      <c r="B3527" s="3">
        <f t="shared" si="54"/>
        <v>1.6359714550216751</v>
      </c>
      <c r="C3527" s="3">
        <v>6.9839777825251019</v>
      </c>
      <c r="D3527" s="3">
        <v>2.6265144810327463</v>
      </c>
      <c r="E3527" s="3">
        <v>0.4707419049653615</v>
      </c>
    </row>
    <row r="3528" spans="2:5">
      <c r="B3528" s="3">
        <f t="shared" si="54"/>
        <v>4.5151409737740806</v>
      </c>
      <c r="C3528" s="3">
        <v>8.1840876491592152</v>
      </c>
      <c r="D3528" s="3">
        <v>-0.27961058381908621</v>
      </c>
      <c r="E3528" s="3">
        <v>0.52509842219306013</v>
      </c>
    </row>
    <row r="3529" spans="2:5">
      <c r="B3529" s="3">
        <f t="shared" si="54"/>
        <v>-3.5012248684746741</v>
      </c>
      <c r="C3529" s="3">
        <v>4.0296639912106693</v>
      </c>
      <c r="D3529" s="3">
        <v>1.3621326334421826</v>
      </c>
      <c r="E3529" s="3">
        <v>0.58650471510971403</v>
      </c>
    </row>
    <row r="3530" spans="2:5">
      <c r="B3530" s="3">
        <f t="shared" si="54"/>
        <v>4.2999737501883128</v>
      </c>
      <c r="C3530" s="3">
        <v>9.9968871120334484</v>
      </c>
      <c r="D3530" s="3">
        <v>-0.62691122165593427</v>
      </c>
      <c r="E3530" s="3">
        <v>0.32403332621234776</v>
      </c>
    </row>
    <row r="3531" spans="2:5">
      <c r="B3531" s="3">
        <f t="shared" ref="B3531:B3594" si="55">10.11-1.136*C3531-0.526*D3531-34.98*E3531+0.0784*D3531*D3531+5.1*C3531*E3531</f>
        <v>2.4479684343998773</v>
      </c>
      <c r="C3531" s="3">
        <v>9.0600909451582385</v>
      </c>
      <c r="D3531" s="3">
        <v>3.9124118778038888</v>
      </c>
      <c r="E3531" s="3">
        <v>0.31070284127323222</v>
      </c>
    </row>
    <row r="3532" spans="2:5">
      <c r="B3532" s="3">
        <f t="shared" si="55"/>
        <v>2.6539402573074824</v>
      </c>
      <c r="C3532" s="3">
        <v>7.5441145054475536</v>
      </c>
      <c r="D3532" s="3">
        <v>-6.2013611255226309E-2</v>
      </c>
      <c r="E3532" s="3">
        <v>0.30933866389965514</v>
      </c>
    </row>
    <row r="3533" spans="2:5">
      <c r="B3533" s="3">
        <f t="shared" si="55"/>
        <v>4.194835154102579</v>
      </c>
      <c r="C3533" s="3">
        <v>8.3690298165837582</v>
      </c>
      <c r="D3533" s="3">
        <v>-0.64583269753105266</v>
      </c>
      <c r="E3533" s="3">
        <v>0.41802423169652392</v>
      </c>
    </row>
    <row r="3534" spans="2:5">
      <c r="B3534" s="3">
        <f t="shared" si="55"/>
        <v>-3.3809261053378776</v>
      </c>
      <c r="C3534" s="3">
        <v>4.1680959501937922</v>
      </c>
      <c r="D3534" s="3">
        <v>1.855311746574297</v>
      </c>
      <c r="E3534" s="3">
        <v>0.58661458174382763</v>
      </c>
    </row>
    <row r="3535" spans="2:5">
      <c r="B3535" s="3">
        <f t="shared" si="55"/>
        <v>6.5888360391794016</v>
      </c>
      <c r="C3535" s="3">
        <v>9.6301156651509139</v>
      </c>
      <c r="D3535" s="3">
        <v>-8.688619647816398E-2</v>
      </c>
      <c r="E3535" s="3">
        <v>0.52161931211279633</v>
      </c>
    </row>
    <row r="3536" spans="2:5">
      <c r="B3536" s="3">
        <f t="shared" si="55"/>
        <v>1.2638000076013611</v>
      </c>
      <c r="C3536" s="3">
        <v>6.6245307779168066</v>
      </c>
      <c r="D3536" s="3">
        <v>3.1262550737022003</v>
      </c>
      <c r="E3536" s="3">
        <v>0.37037873470259708</v>
      </c>
    </row>
    <row r="3537" spans="2:5">
      <c r="B3537" s="3">
        <f t="shared" si="55"/>
        <v>4.9360333103580345</v>
      </c>
      <c r="C3537" s="3">
        <v>8.6268501846369823</v>
      </c>
      <c r="D3537" s="3">
        <v>1.6171147801141394</v>
      </c>
      <c r="E3537" s="3">
        <v>0.58464613788262576</v>
      </c>
    </row>
    <row r="3538" spans="2:5">
      <c r="B3538" s="3">
        <f t="shared" si="55"/>
        <v>-0.34304881846598789</v>
      </c>
      <c r="C3538" s="3">
        <v>5.2847071749015777</v>
      </c>
      <c r="D3538" s="3">
        <v>3.3838312936796164</v>
      </c>
      <c r="E3538" s="3">
        <v>0.4443739127780999</v>
      </c>
    </row>
    <row r="3539" spans="2:5">
      <c r="B3539" s="3">
        <f t="shared" si="55"/>
        <v>-0.20067906053609441</v>
      </c>
      <c r="C3539" s="3">
        <v>5.4509720145268101</v>
      </c>
      <c r="D3539" s="3">
        <v>3.9803155613879815</v>
      </c>
      <c r="E3539" s="3">
        <v>0.45498519852290409</v>
      </c>
    </row>
    <row r="3540" spans="2:5">
      <c r="B3540" s="3">
        <f t="shared" si="55"/>
        <v>2.9413803859271042</v>
      </c>
      <c r="C3540" s="3">
        <v>7.1308328501235998</v>
      </c>
      <c r="D3540" s="3">
        <v>-0.84344004638813441</v>
      </c>
      <c r="E3540" s="3">
        <v>0.31182897427289652</v>
      </c>
    </row>
    <row r="3541" spans="2:5">
      <c r="B3541" s="3">
        <f t="shared" si="55"/>
        <v>3.9919208034365035</v>
      </c>
      <c r="C3541" s="3">
        <v>8.7592394787438579</v>
      </c>
      <c r="D3541" s="3">
        <v>1.2624897000030519</v>
      </c>
      <c r="E3541" s="3">
        <v>0.4510391552476577</v>
      </c>
    </row>
    <row r="3542" spans="2:5">
      <c r="B3542" s="3">
        <f t="shared" si="55"/>
        <v>2.0816695949533113</v>
      </c>
      <c r="C3542" s="3">
        <v>7.257911923581652</v>
      </c>
      <c r="D3542" s="3">
        <v>3.9417096469008452</v>
      </c>
      <c r="E3542" s="3">
        <v>0.52663655507065033</v>
      </c>
    </row>
    <row r="3543" spans="2:5">
      <c r="B3543" s="3">
        <f t="shared" si="55"/>
        <v>1.6079432913113347</v>
      </c>
      <c r="C3543" s="3">
        <v>6.4476454969939265</v>
      </c>
      <c r="D3543" s="3">
        <v>0.70781579027680297</v>
      </c>
      <c r="E3543" s="3">
        <v>0.40271614734336375</v>
      </c>
    </row>
    <row r="3544" spans="2:5">
      <c r="B3544" s="3">
        <f t="shared" si="55"/>
        <v>1.776500248159623</v>
      </c>
      <c r="C3544" s="3">
        <v>7.3108310190130315</v>
      </c>
      <c r="D3544" s="3">
        <v>3.1160313730277416</v>
      </c>
      <c r="E3544" s="3">
        <v>0.36846522415845206</v>
      </c>
    </row>
    <row r="3545" spans="2:5">
      <c r="B3545" s="3">
        <f t="shared" si="55"/>
        <v>0.40672033800086993</v>
      </c>
      <c r="C3545" s="3">
        <v>4.9556566057313756</v>
      </c>
      <c r="D3545" s="3">
        <v>3.9221778008362076</v>
      </c>
      <c r="E3545" s="3">
        <v>0.3314035462508011</v>
      </c>
    </row>
    <row r="3546" spans="2:5">
      <c r="B3546" s="3">
        <f t="shared" si="55"/>
        <v>7.0106211263678198</v>
      </c>
      <c r="C3546" s="3">
        <v>9.7216711935789064</v>
      </c>
      <c r="D3546" s="3">
        <v>1.4616229743339337</v>
      </c>
      <c r="E3546" s="3">
        <v>0.5853053376873073</v>
      </c>
    </row>
    <row r="3547" spans="2:5">
      <c r="B3547" s="3">
        <f t="shared" si="55"/>
        <v>0.57148565657632755</v>
      </c>
      <c r="C3547" s="3">
        <v>4.1113315225684381</v>
      </c>
      <c r="D3547" s="3">
        <v>-0.68214972380748928</v>
      </c>
      <c r="E3547" s="3">
        <v>0.37562486648152105</v>
      </c>
    </row>
    <row r="3548" spans="2:5">
      <c r="B3548" s="3">
        <f t="shared" si="55"/>
        <v>-0.86446611064948264</v>
      </c>
      <c r="C3548" s="3">
        <v>4.5094149601733449</v>
      </c>
      <c r="D3548" s="3">
        <v>0.77739799188207659</v>
      </c>
      <c r="E3548" s="3">
        <v>0.45820795312356943</v>
      </c>
    </row>
    <row r="3549" spans="2:5">
      <c r="B3549" s="3">
        <f t="shared" si="55"/>
        <v>4.9869588422377849</v>
      </c>
      <c r="C3549" s="3">
        <v>8.7226172673726623</v>
      </c>
      <c r="D3549" s="3">
        <v>-0.54390087588122193</v>
      </c>
      <c r="E3549" s="3">
        <v>0.47095248268074585</v>
      </c>
    </row>
    <row r="3550" spans="2:5">
      <c r="B3550" s="3">
        <f t="shared" si="55"/>
        <v>1.3276006855392151</v>
      </c>
      <c r="C3550" s="3">
        <v>6.5315103610339671</v>
      </c>
      <c r="D3550" s="3">
        <v>2.3220923490096741</v>
      </c>
      <c r="E3550" s="3">
        <v>0.3378215887936033</v>
      </c>
    </row>
    <row r="3551" spans="2:5">
      <c r="B3551" s="3">
        <f t="shared" si="55"/>
        <v>2.1210713447147764</v>
      </c>
      <c r="C3551" s="3">
        <v>6.7538071840571305</v>
      </c>
      <c r="D3551" s="3">
        <v>0.29718924527726065</v>
      </c>
      <c r="E3551" s="3">
        <v>0.31219519638660848</v>
      </c>
    </row>
    <row r="3552" spans="2:5">
      <c r="B3552" s="3">
        <f t="shared" si="55"/>
        <v>2.8988064723906763</v>
      </c>
      <c r="C3552" s="3">
        <v>7.1590319528794213</v>
      </c>
      <c r="D3552" s="3">
        <v>-0.68306527909176917</v>
      </c>
      <c r="E3552" s="3">
        <v>0.34328745384075443</v>
      </c>
    </row>
    <row r="3553" spans="2:5">
      <c r="B3553" s="3">
        <f t="shared" si="55"/>
        <v>-0.8455303613568006</v>
      </c>
      <c r="C3553" s="3">
        <v>5.6653950621051665</v>
      </c>
      <c r="D3553" s="3">
        <v>2.9310892056031981</v>
      </c>
      <c r="E3553" s="3">
        <v>0.59992675557725761</v>
      </c>
    </row>
    <row r="3554" spans="2:5">
      <c r="B3554" s="3">
        <f t="shared" si="55"/>
        <v>1.4280726528623191</v>
      </c>
      <c r="C3554" s="3">
        <v>5.1655018768883325</v>
      </c>
      <c r="D3554" s="3">
        <v>-0.95971556749168374</v>
      </c>
      <c r="E3554" s="3">
        <v>0.39265419476912744</v>
      </c>
    </row>
    <row r="3555" spans="2:5">
      <c r="B3555" s="3">
        <f t="shared" si="55"/>
        <v>1.6219301972399265</v>
      </c>
      <c r="C3555" s="3">
        <v>6.0530411694692834</v>
      </c>
      <c r="D3555" s="3">
        <v>0.44077883236182758</v>
      </c>
      <c r="E3555" s="3">
        <v>0.33950621051667834</v>
      </c>
    </row>
    <row r="3556" spans="2:5">
      <c r="B3556" s="3">
        <f t="shared" si="55"/>
        <v>1.5057703971663301</v>
      </c>
      <c r="C3556" s="3">
        <v>6.887661366618854</v>
      </c>
      <c r="D3556" s="3">
        <v>2.8044373912778102</v>
      </c>
      <c r="E3556" s="3">
        <v>0.53498641926328316</v>
      </c>
    </row>
    <row r="3557" spans="2:5">
      <c r="B3557" s="3">
        <f t="shared" si="55"/>
        <v>6.9759892807669175</v>
      </c>
      <c r="C3557" s="3">
        <v>9.9099093600268553</v>
      </c>
      <c r="D3557" s="3">
        <v>1.2707296975615714</v>
      </c>
      <c r="E3557" s="3">
        <v>0.5568865016632587</v>
      </c>
    </row>
    <row r="3558" spans="2:5">
      <c r="B3558" s="3">
        <f t="shared" si="55"/>
        <v>-0.99296130500317226</v>
      </c>
      <c r="C3558" s="3">
        <v>5.2153080843531603</v>
      </c>
      <c r="D3558" s="3">
        <v>0.94570757164220098</v>
      </c>
      <c r="E3558" s="3">
        <v>0.56682027649769584</v>
      </c>
    </row>
    <row r="3559" spans="2:5">
      <c r="B3559" s="3">
        <f t="shared" si="55"/>
        <v>0.83124131259417133</v>
      </c>
      <c r="C3559" s="3">
        <v>6.331003753776665</v>
      </c>
      <c r="D3559" s="3">
        <v>3.9618518631550037</v>
      </c>
      <c r="E3559" s="3">
        <v>0.45818964201788381</v>
      </c>
    </row>
    <row r="3560" spans="2:5">
      <c r="B3560" s="3">
        <f t="shared" si="55"/>
        <v>4.2404267187813449</v>
      </c>
      <c r="C3560" s="3">
        <v>8.4391613513595995</v>
      </c>
      <c r="D3560" s="3">
        <v>-0.49858088930936617</v>
      </c>
      <c r="E3560" s="3">
        <v>0.42626422925504315</v>
      </c>
    </row>
    <row r="3561" spans="2:5">
      <c r="B3561" s="3">
        <f t="shared" si="55"/>
        <v>-0.14049036608500387</v>
      </c>
      <c r="C3561" s="3">
        <v>5.0946378978850673</v>
      </c>
      <c r="D3561" s="3">
        <v>-0.51292458876308478</v>
      </c>
      <c r="E3561" s="3">
        <v>0.52831202124088261</v>
      </c>
    </row>
    <row r="3562" spans="2:5">
      <c r="B3562" s="3">
        <f t="shared" si="55"/>
        <v>-1.0552311518154411</v>
      </c>
      <c r="C3562" s="3">
        <v>5.1543321024201179</v>
      </c>
      <c r="D3562" s="3">
        <v>1.1097445600756859</v>
      </c>
      <c r="E3562" s="3">
        <v>0.55478988006225771</v>
      </c>
    </row>
    <row r="3563" spans="2:5">
      <c r="B3563" s="3">
        <f t="shared" si="55"/>
        <v>0.98729276263602195</v>
      </c>
      <c r="C3563" s="3">
        <v>4.9988708151493881</v>
      </c>
      <c r="D3563" s="3">
        <v>-0.17935728019043551</v>
      </c>
      <c r="E3563" s="3">
        <v>0.37328104495376446</v>
      </c>
    </row>
    <row r="3564" spans="2:5">
      <c r="B3564" s="3">
        <f t="shared" si="55"/>
        <v>3.730525112523555</v>
      </c>
      <c r="C3564" s="3">
        <v>8.0875881221961112</v>
      </c>
      <c r="D3564" s="3">
        <v>0.49784844508194204</v>
      </c>
      <c r="E3564" s="3">
        <v>0.48677327799310277</v>
      </c>
    </row>
    <row r="3565" spans="2:5">
      <c r="B3565" s="3">
        <f t="shared" si="55"/>
        <v>5.7392205650055104</v>
      </c>
      <c r="C3565" s="3">
        <v>9.8776818140202032</v>
      </c>
      <c r="D3565" s="3">
        <v>2.8979766228217416</v>
      </c>
      <c r="E3565" s="3">
        <v>0.50117496261482586</v>
      </c>
    </row>
    <row r="3566" spans="2:5">
      <c r="B3566" s="3">
        <f t="shared" si="55"/>
        <v>3.3753548532220563</v>
      </c>
      <c r="C3566" s="3">
        <v>7.5706656086916713</v>
      </c>
      <c r="D3566" s="3">
        <v>0.32038331247901852</v>
      </c>
      <c r="E3566" s="3">
        <v>0.55809503463850829</v>
      </c>
    </row>
    <row r="3567" spans="2:5">
      <c r="B3567" s="3">
        <f t="shared" si="55"/>
        <v>1.9082680765222708</v>
      </c>
      <c r="C3567" s="3">
        <v>7.6069215979491567</v>
      </c>
      <c r="D3567" s="3">
        <v>2.9321573534348579</v>
      </c>
      <c r="E3567" s="3">
        <v>0.34282967619861443</v>
      </c>
    </row>
    <row r="3568" spans="2:5">
      <c r="B3568" s="3">
        <f t="shared" si="55"/>
        <v>0.75066118457757902</v>
      </c>
      <c r="C3568" s="3">
        <v>6.2350535599841308</v>
      </c>
      <c r="D3568" s="3">
        <v>1.7158421582689902</v>
      </c>
      <c r="E3568" s="3">
        <v>0.5043977172154912</v>
      </c>
    </row>
    <row r="3569" spans="2:5">
      <c r="B3569" s="3">
        <f t="shared" si="55"/>
        <v>0.22778130515984429</v>
      </c>
      <c r="C3569" s="3">
        <v>4.8901028473769337</v>
      </c>
      <c r="D3569" s="3">
        <v>-0.76378673665578178</v>
      </c>
      <c r="E3569" s="3">
        <v>0.47553025910214541</v>
      </c>
    </row>
    <row r="3570" spans="2:5">
      <c r="B3570" s="3">
        <f t="shared" si="55"/>
        <v>3.6454490033313931</v>
      </c>
      <c r="C3570" s="3">
        <v>8.0531632435071874</v>
      </c>
      <c r="D3570" s="3">
        <v>1.3761711478011414</v>
      </c>
      <c r="E3570" s="3">
        <v>0.53507797479171115</v>
      </c>
    </row>
    <row r="3571" spans="2:5">
      <c r="B3571" s="3">
        <f t="shared" si="55"/>
        <v>3.9997360780923437</v>
      </c>
      <c r="C3571" s="3">
        <v>7.9387188329721976</v>
      </c>
      <c r="D3571" s="3">
        <v>-0.59501937925351722</v>
      </c>
      <c r="E3571" s="3">
        <v>0.46616412854396194</v>
      </c>
    </row>
    <row r="3572" spans="2:5">
      <c r="B3572" s="3">
        <f t="shared" si="55"/>
        <v>-0.41511822082940775</v>
      </c>
      <c r="C3572" s="3">
        <v>4.8824121829889826</v>
      </c>
      <c r="D3572" s="3">
        <v>3.8162785729544968</v>
      </c>
      <c r="E3572" s="3">
        <v>0.40806299020355841</v>
      </c>
    </row>
    <row r="3573" spans="2:5">
      <c r="B3573" s="3">
        <f t="shared" si="55"/>
        <v>1.8048742495100409</v>
      </c>
      <c r="C3573" s="3">
        <v>7.0791955320902122</v>
      </c>
      <c r="D3573" s="3">
        <v>2.0602435377056185</v>
      </c>
      <c r="E3573" s="3">
        <v>0.43398236030152287</v>
      </c>
    </row>
    <row r="3574" spans="2:5">
      <c r="B3574" s="3">
        <f t="shared" si="55"/>
        <v>6.6241237743693908</v>
      </c>
      <c r="C3574" s="3">
        <v>9.9166844691305265</v>
      </c>
      <c r="D3574" s="3">
        <v>-0.51506088442640463</v>
      </c>
      <c r="E3574" s="3">
        <v>0.48013550218207346</v>
      </c>
    </row>
    <row r="3575" spans="2:5">
      <c r="B3575" s="3">
        <f t="shared" si="55"/>
        <v>-1.5901054663286871</v>
      </c>
      <c r="C3575" s="3">
        <v>4.5841242713705865</v>
      </c>
      <c r="D3575" s="3">
        <v>3.4714194158757286</v>
      </c>
      <c r="E3575" s="3">
        <v>0.48369701223792227</v>
      </c>
    </row>
    <row r="3576" spans="2:5">
      <c r="B3576" s="3">
        <f t="shared" si="55"/>
        <v>4.897385190518623</v>
      </c>
      <c r="C3576" s="3">
        <v>9.6563005462813187</v>
      </c>
      <c r="D3576" s="3">
        <v>2.0344553971984007</v>
      </c>
      <c r="E3576" s="3">
        <v>0.45577257606738486</v>
      </c>
    </row>
    <row r="3577" spans="2:5">
      <c r="B3577" s="3">
        <f t="shared" si="55"/>
        <v>0.2491392452996628</v>
      </c>
      <c r="C3577" s="3">
        <v>4.3726310007019258</v>
      </c>
      <c r="D3577" s="3">
        <v>-0.63423566393017361</v>
      </c>
      <c r="E3577" s="3">
        <v>0.41473738822595901</v>
      </c>
    </row>
    <row r="3578" spans="2:5">
      <c r="B3578" s="3">
        <f t="shared" si="55"/>
        <v>2.5141801382181761</v>
      </c>
      <c r="C3578" s="3">
        <v>7.9539170506912447</v>
      </c>
      <c r="D3578" s="3">
        <v>2.0475783562730796</v>
      </c>
      <c r="E3578" s="3">
        <v>0.39179357280190436</v>
      </c>
    </row>
    <row r="3579" spans="2:5">
      <c r="B3579" s="3">
        <f t="shared" si="55"/>
        <v>4.0865544327538004</v>
      </c>
      <c r="C3579" s="3">
        <v>8.4329355754264963</v>
      </c>
      <c r="D3579" s="3">
        <v>1.261726737266152</v>
      </c>
      <c r="E3579" s="3">
        <v>0.51011993774224063</v>
      </c>
    </row>
    <row r="3580" spans="2:5">
      <c r="B3580" s="3">
        <f t="shared" si="55"/>
        <v>0.27334178488838923</v>
      </c>
      <c r="C3580" s="3">
        <v>5.0829187902462847</v>
      </c>
      <c r="D3580" s="3">
        <v>0.48182622760704374</v>
      </c>
      <c r="E3580" s="3">
        <v>0.42256538590655229</v>
      </c>
    </row>
    <row r="3581" spans="2:5">
      <c r="B3581" s="3">
        <f t="shared" si="55"/>
        <v>0.98741055603548133</v>
      </c>
      <c r="C3581" s="3">
        <v>6.6073183385723437</v>
      </c>
      <c r="D3581" s="3">
        <v>3.8130741294595172</v>
      </c>
      <c r="E3581" s="3">
        <v>0.58541520432142091</v>
      </c>
    </row>
    <row r="3582" spans="2:5">
      <c r="B3582" s="3">
        <f t="shared" si="55"/>
        <v>2.3216515735438783</v>
      </c>
      <c r="C3582" s="3">
        <v>7.4045838801232948</v>
      </c>
      <c r="D3582" s="3">
        <v>3.6066164128543967</v>
      </c>
      <c r="E3582" s="3">
        <v>0.53910641804254278</v>
      </c>
    </row>
    <row r="3583" spans="2:5">
      <c r="B3583" s="3">
        <f t="shared" si="55"/>
        <v>-1.3080328794896197</v>
      </c>
      <c r="C3583" s="3">
        <v>4.5202185125278485</v>
      </c>
      <c r="D3583" s="3">
        <v>-0.91821039460432752</v>
      </c>
      <c r="E3583" s="3">
        <v>0.57283547471541496</v>
      </c>
    </row>
    <row r="3584" spans="2:5">
      <c r="B3584" s="3">
        <f t="shared" si="55"/>
        <v>1.3403893741753272</v>
      </c>
      <c r="C3584" s="3">
        <v>6.797570726645711</v>
      </c>
      <c r="D3584" s="3">
        <v>2.9385662404248176</v>
      </c>
      <c r="E3584" s="3">
        <v>0.5726248970000305</v>
      </c>
    </row>
    <row r="3585" spans="2:5">
      <c r="B3585" s="3">
        <f t="shared" si="55"/>
        <v>4.8797913855799067</v>
      </c>
      <c r="C3585" s="3">
        <v>9.6552018799401829</v>
      </c>
      <c r="D3585" s="3">
        <v>3.467604602191229</v>
      </c>
      <c r="E3585" s="3">
        <v>0.46414075136570332</v>
      </c>
    </row>
    <row r="3586" spans="2:5">
      <c r="B3586" s="3">
        <f t="shared" si="55"/>
        <v>4.8074327642766796</v>
      </c>
      <c r="C3586" s="3">
        <v>9.323221533860286</v>
      </c>
      <c r="D3586" s="3">
        <v>-0.75661488692892243</v>
      </c>
      <c r="E3586" s="3">
        <v>0.38554948576311532</v>
      </c>
    </row>
    <row r="3587" spans="2:5">
      <c r="B3587" s="3">
        <f t="shared" si="55"/>
        <v>5.0265290941295966</v>
      </c>
      <c r="C3587" s="3">
        <v>8.6682332834864333</v>
      </c>
      <c r="D3587" s="3">
        <v>1.3482467116306038</v>
      </c>
      <c r="E3587" s="3">
        <v>0.57762382885219887</v>
      </c>
    </row>
    <row r="3588" spans="2:5">
      <c r="B3588" s="3">
        <f t="shared" si="55"/>
        <v>5.4104333713674855</v>
      </c>
      <c r="C3588" s="3">
        <v>9.3719290749839779</v>
      </c>
      <c r="D3588" s="3">
        <v>-0.32676168095950198</v>
      </c>
      <c r="E3588" s="3">
        <v>0.44993133335367896</v>
      </c>
    </row>
    <row r="3589" spans="2:5">
      <c r="B3589" s="3">
        <f t="shared" si="55"/>
        <v>5.066014238693505</v>
      </c>
      <c r="C3589" s="3">
        <v>8.6867275002288888</v>
      </c>
      <c r="D3589" s="3">
        <v>-0.53138828699606311</v>
      </c>
      <c r="E3589" s="3">
        <v>0.48512527848139897</v>
      </c>
    </row>
    <row r="3590" spans="2:5">
      <c r="B3590" s="3">
        <f t="shared" si="55"/>
        <v>-0.31943031584298964</v>
      </c>
      <c r="C3590" s="3">
        <v>4.540726950895718</v>
      </c>
      <c r="D3590" s="3">
        <v>2.2033753471480453</v>
      </c>
      <c r="E3590" s="3">
        <v>0.38002868739890744</v>
      </c>
    </row>
    <row r="3591" spans="2:5">
      <c r="B3591" s="3">
        <f t="shared" si="55"/>
        <v>3.0823411821005564</v>
      </c>
      <c r="C3591" s="3">
        <v>8.3565782647175517</v>
      </c>
      <c r="D3591" s="3">
        <v>0.83721427045503094</v>
      </c>
      <c r="E3591" s="3">
        <v>0.37321695608386485</v>
      </c>
    </row>
    <row r="3592" spans="2:5">
      <c r="B3592" s="3">
        <f t="shared" si="55"/>
        <v>0.44968960413505066</v>
      </c>
      <c r="C3592" s="3">
        <v>5.4515213476973781</v>
      </c>
      <c r="D3592" s="3">
        <v>2.3198034607989744</v>
      </c>
      <c r="E3592" s="3">
        <v>0.37188024536881614</v>
      </c>
    </row>
    <row r="3593" spans="2:5">
      <c r="B3593" s="3">
        <f t="shared" si="55"/>
        <v>3.6888371444138315</v>
      </c>
      <c r="C3593" s="3">
        <v>7.5091402935880609</v>
      </c>
      <c r="D3593" s="3">
        <v>-0.47462385937070839</v>
      </c>
      <c r="E3593" s="3">
        <v>0.55535752433851127</v>
      </c>
    </row>
    <row r="3594" spans="2:5">
      <c r="B3594" s="3">
        <f t="shared" si="55"/>
        <v>6.1618591275043002</v>
      </c>
      <c r="C3594" s="3">
        <v>9.4006775109103664</v>
      </c>
      <c r="D3594" s="3">
        <v>-0.96978667561876275</v>
      </c>
      <c r="E3594" s="3">
        <v>0.47419354838709676</v>
      </c>
    </row>
    <row r="3595" spans="2:5">
      <c r="B3595" s="3">
        <f t="shared" ref="B3595:B3658" si="56">10.11-1.136*C3595-0.526*D3595-34.98*E3595+0.0784*D3595*D3595+5.1*C3595*E3595</f>
        <v>1.3858629245631029</v>
      </c>
      <c r="C3595" s="3">
        <v>6.2612384411145356</v>
      </c>
      <c r="D3595" s="3">
        <v>1.4062318796349986</v>
      </c>
      <c r="E3595" s="3">
        <v>0.33688772240363779</v>
      </c>
    </row>
    <row r="3596" spans="2:5">
      <c r="B3596" s="3">
        <f t="shared" si="56"/>
        <v>4.2140566932177101</v>
      </c>
      <c r="C3596" s="3">
        <v>8.8907132175664536</v>
      </c>
      <c r="D3596" s="3">
        <v>1.3406170842616048</v>
      </c>
      <c r="E3596" s="3">
        <v>0.46013061922055726</v>
      </c>
    </row>
    <row r="3597" spans="2:5">
      <c r="B3597" s="3">
        <f t="shared" si="56"/>
        <v>7.3145807699564429</v>
      </c>
      <c r="C3597" s="3">
        <v>9.9152195806756787</v>
      </c>
      <c r="D3597" s="3">
        <v>3.6491897335734125</v>
      </c>
      <c r="E3597" s="3">
        <v>0.59943235572374642</v>
      </c>
    </row>
    <row r="3598" spans="2:5">
      <c r="B3598" s="3">
        <f t="shared" si="56"/>
        <v>-0.35589124281238504</v>
      </c>
      <c r="C3598" s="3">
        <v>5.4604937894833219</v>
      </c>
      <c r="D3598" s="3">
        <v>2.9927365947447124</v>
      </c>
      <c r="E3598" s="3">
        <v>0.47546617023224585</v>
      </c>
    </row>
    <row r="3599" spans="2:5">
      <c r="B3599" s="3">
        <f t="shared" si="56"/>
        <v>3.9474969203325667</v>
      </c>
      <c r="C3599" s="3">
        <v>9.8991058076723526</v>
      </c>
      <c r="D3599" s="3">
        <v>0.83980834376049063</v>
      </c>
      <c r="E3599" s="3">
        <v>0.35273598437452314</v>
      </c>
    </row>
    <row r="3600" spans="2:5">
      <c r="B3600" s="3">
        <f t="shared" si="56"/>
        <v>-0.99789450158976578</v>
      </c>
      <c r="C3600" s="3">
        <v>5.5681630909146396</v>
      </c>
      <c r="D3600" s="3">
        <v>3.1102328562273014</v>
      </c>
      <c r="E3600" s="3">
        <v>0.59323404644917144</v>
      </c>
    </row>
    <row r="3601" spans="2:5">
      <c r="B3601" s="3">
        <f t="shared" si="56"/>
        <v>0.89163204355125636</v>
      </c>
      <c r="C3601" s="3">
        <v>5.9821771904660181</v>
      </c>
      <c r="D3601" s="3">
        <v>1.0299386577959533</v>
      </c>
      <c r="E3601" s="3">
        <v>0.4392925809503464</v>
      </c>
    </row>
    <row r="3602" spans="2:5">
      <c r="B3602" s="3">
        <f t="shared" si="56"/>
        <v>5.6956538741721268</v>
      </c>
      <c r="C3602" s="3">
        <v>8.3474227118747528</v>
      </c>
      <c r="D3602" s="3">
        <v>-0.91821039460432752</v>
      </c>
      <c r="E3602" s="3">
        <v>0.59527573473311568</v>
      </c>
    </row>
    <row r="3603" spans="2:5">
      <c r="B3603" s="3">
        <f t="shared" si="56"/>
        <v>1.0306222719421534</v>
      </c>
      <c r="C3603" s="3">
        <v>5.8140812402722251</v>
      </c>
      <c r="D3603" s="3">
        <v>3.9815363017670213</v>
      </c>
      <c r="E3603" s="3">
        <v>0.30463270973845635</v>
      </c>
    </row>
    <row r="3604" spans="2:5">
      <c r="B3604" s="3">
        <f t="shared" si="56"/>
        <v>0.74165143287205471</v>
      </c>
      <c r="C3604" s="3">
        <v>4.5760673848689226</v>
      </c>
      <c r="D3604" s="3">
        <v>1.1478926969206826</v>
      </c>
      <c r="E3604" s="3">
        <v>0.31518906216620379</v>
      </c>
    </row>
    <row r="3605" spans="2:5">
      <c r="B3605" s="3">
        <f t="shared" si="56"/>
        <v>1.1288202016982449</v>
      </c>
      <c r="C3605" s="3">
        <v>5.2570574053163242</v>
      </c>
      <c r="D3605" s="3">
        <v>-0.53947569200720236</v>
      </c>
      <c r="E3605" s="3">
        <v>0.40589312417981505</v>
      </c>
    </row>
    <row r="3606" spans="2:5">
      <c r="B3606" s="3">
        <f t="shared" si="56"/>
        <v>2.7433905667927068</v>
      </c>
      <c r="C3606" s="3">
        <v>7.950804162724693</v>
      </c>
      <c r="D3606" s="3">
        <v>1.3633533738212225</v>
      </c>
      <c r="E3606" s="3">
        <v>0.40166325876644182</v>
      </c>
    </row>
    <row r="3607" spans="2:5">
      <c r="B3607" s="3">
        <f t="shared" si="56"/>
        <v>2.9597836280238461</v>
      </c>
      <c r="C3607" s="3">
        <v>7.7468184453871274</v>
      </c>
      <c r="D3607" s="3">
        <v>3.8023926511429185</v>
      </c>
      <c r="E3607" s="3">
        <v>0.55571459089938047</v>
      </c>
    </row>
    <row r="3608" spans="2:5">
      <c r="B3608" s="3">
        <f t="shared" si="56"/>
        <v>-1.1306107412514521</v>
      </c>
      <c r="C3608" s="3">
        <v>5.4667195654164251</v>
      </c>
      <c r="D3608" s="3">
        <v>3.5345927304910427</v>
      </c>
      <c r="E3608" s="3">
        <v>0.58462782677694025</v>
      </c>
    </row>
    <row r="3609" spans="2:5">
      <c r="B3609" s="3">
        <f t="shared" si="56"/>
        <v>3.3770400460278793</v>
      </c>
      <c r="C3609" s="3">
        <v>9.7658009582811971</v>
      </c>
      <c r="D3609" s="3">
        <v>1.2157963805047762</v>
      </c>
      <c r="E3609" s="3">
        <v>0.32947172460097046</v>
      </c>
    </row>
    <row r="3610" spans="2:5">
      <c r="B3610" s="3">
        <f t="shared" si="56"/>
        <v>-0.85301870705873561</v>
      </c>
      <c r="C3610" s="3">
        <v>5.1449934385204621</v>
      </c>
      <c r="D3610" s="3">
        <v>0.96386608478041924</v>
      </c>
      <c r="E3610" s="3">
        <v>0.53591113010040581</v>
      </c>
    </row>
    <row r="3611" spans="2:5">
      <c r="B3611" s="3">
        <f t="shared" si="56"/>
        <v>2.4364297469175096</v>
      </c>
      <c r="C3611" s="3">
        <v>7.2183599353007599</v>
      </c>
      <c r="D3611" s="3">
        <v>0.56788842432935582</v>
      </c>
      <c r="E3611" s="3">
        <v>0.43624378185369428</v>
      </c>
    </row>
    <row r="3612" spans="2:5">
      <c r="B3612" s="3">
        <f t="shared" si="56"/>
        <v>1.3064415165543437</v>
      </c>
      <c r="C3612" s="3">
        <v>6.2451246681112096</v>
      </c>
      <c r="D3612" s="3">
        <v>1.0387890255439927</v>
      </c>
      <c r="E3612" s="3">
        <v>0.3985137485885189</v>
      </c>
    </row>
    <row r="3613" spans="2:5">
      <c r="B3613" s="3">
        <f t="shared" si="56"/>
        <v>3.4219381264231323</v>
      </c>
      <c r="C3613" s="3">
        <v>8.7846919156468388</v>
      </c>
      <c r="D3613" s="3">
        <v>1.794122135074923</v>
      </c>
      <c r="E3613" s="3">
        <v>0.40549027985473185</v>
      </c>
    </row>
    <row r="3614" spans="2:5">
      <c r="B3614" s="3">
        <f t="shared" si="56"/>
        <v>2.2353211980576759</v>
      </c>
      <c r="C3614" s="3">
        <v>7.2245857112338641</v>
      </c>
      <c r="D3614" s="3">
        <v>0.47312845240638457</v>
      </c>
      <c r="E3614" s="3">
        <v>0.30222479934080021</v>
      </c>
    </row>
    <row r="3615" spans="2:5">
      <c r="B3615" s="3">
        <f t="shared" si="56"/>
        <v>0.78232545255881902</v>
      </c>
      <c r="C3615" s="3">
        <v>5.9726554155095064</v>
      </c>
      <c r="D3615" s="3">
        <v>1.7549058503982664</v>
      </c>
      <c r="E3615" s="3">
        <v>0.4117984557634205</v>
      </c>
    </row>
    <row r="3616" spans="2:5">
      <c r="B3616" s="3">
        <f t="shared" si="56"/>
        <v>0.61937312373636644</v>
      </c>
      <c r="C3616" s="3">
        <v>5.7961363567003392</v>
      </c>
      <c r="D3616" s="3">
        <v>2.9907528916287727</v>
      </c>
      <c r="E3616" s="3">
        <v>0.37535935544907983</v>
      </c>
    </row>
    <row r="3617" spans="2:5">
      <c r="B3617" s="3">
        <f t="shared" si="56"/>
        <v>3.2958034113162782</v>
      </c>
      <c r="C3617" s="3">
        <v>8.3113498336741234</v>
      </c>
      <c r="D3617" s="3">
        <v>0.42490920743430882</v>
      </c>
      <c r="E3617" s="3">
        <v>0.38294930875576039</v>
      </c>
    </row>
    <row r="3618" spans="2:5">
      <c r="B3618" s="3">
        <f t="shared" si="56"/>
        <v>5.9134298426363046</v>
      </c>
      <c r="C3618" s="3">
        <v>9.2435682241279338</v>
      </c>
      <c r="D3618" s="3">
        <v>3.0444654683065275</v>
      </c>
      <c r="E3618" s="3">
        <v>0.59025849177526168</v>
      </c>
    </row>
    <row r="3619" spans="2:5">
      <c r="B3619" s="3">
        <f t="shared" si="56"/>
        <v>1.202951537425264</v>
      </c>
      <c r="C3619" s="3">
        <v>6.71004364146855</v>
      </c>
      <c r="D3619" s="3">
        <v>2.8775292214728236</v>
      </c>
      <c r="E3619" s="3">
        <v>0.55355388042847986</v>
      </c>
    </row>
    <row r="3620" spans="2:5">
      <c r="B3620" s="3">
        <f t="shared" si="56"/>
        <v>1.3143884916486233</v>
      </c>
      <c r="C3620" s="3">
        <v>5.4313791314432205</v>
      </c>
      <c r="D3620" s="3">
        <v>0.4284188360240484</v>
      </c>
      <c r="E3620" s="3">
        <v>0.33167821283608506</v>
      </c>
    </row>
    <row r="3621" spans="2:5">
      <c r="B3621" s="3">
        <f t="shared" si="56"/>
        <v>5.5684995452382573</v>
      </c>
      <c r="C3621" s="3">
        <v>9.1708731345561088</v>
      </c>
      <c r="D3621" s="3">
        <v>3.7523422956022827</v>
      </c>
      <c r="E3621" s="3">
        <v>0.57214880825220493</v>
      </c>
    </row>
    <row r="3622" spans="2:5">
      <c r="B3622" s="3">
        <f t="shared" si="56"/>
        <v>4.4411034101690987</v>
      </c>
      <c r="C3622" s="3">
        <v>9.443525498214667</v>
      </c>
      <c r="D3622" s="3">
        <v>1.9720450453199865</v>
      </c>
      <c r="E3622" s="3">
        <v>0.4393383587145604</v>
      </c>
    </row>
    <row r="3623" spans="2:5">
      <c r="B3623" s="3">
        <f t="shared" si="56"/>
        <v>3.8030169770803219</v>
      </c>
      <c r="C3623" s="3">
        <v>9.5524765770439775</v>
      </c>
      <c r="D3623" s="3">
        <v>1.8772850733970152</v>
      </c>
      <c r="E3623" s="3">
        <v>0.38258308664204838</v>
      </c>
    </row>
    <row r="3624" spans="2:5">
      <c r="B3624" s="3">
        <f t="shared" si="56"/>
        <v>-1.1424745626252744</v>
      </c>
      <c r="C3624" s="3">
        <v>5.2460707419049655</v>
      </c>
      <c r="D3624" s="3">
        <v>3.5529038361766414</v>
      </c>
      <c r="E3624" s="3">
        <v>0.53662526322214421</v>
      </c>
    </row>
    <row r="3625" spans="2:5">
      <c r="B3625" s="3">
        <f t="shared" si="56"/>
        <v>1.4360284047006608</v>
      </c>
      <c r="C3625" s="3">
        <v>6.6979583117160555</v>
      </c>
      <c r="D3625" s="3">
        <v>1.5954466383861812</v>
      </c>
      <c r="E3625" s="3">
        <v>0.51857966856898707</v>
      </c>
    </row>
    <row r="3626" spans="2:5">
      <c r="B3626" s="3">
        <f t="shared" si="56"/>
        <v>3.3612139447885312</v>
      </c>
      <c r="C3626" s="3">
        <v>7.95959349345378</v>
      </c>
      <c r="D3626" s="3">
        <v>-0.97070223090304264</v>
      </c>
      <c r="E3626" s="3">
        <v>0.30439466536454357</v>
      </c>
    </row>
    <row r="3627" spans="2:5">
      <c r="B3627" s="3">
        <f t="shared" si="56"/>
        <v>-1.6660581227573328</v>
      </c>
      <c r="C3627" s="3">
        <v>4.6749473555711543</v>
      </c>
      <c r="D3627" s="3">
        <v>2.2346568193609428</v>
      </c>
      <c r="E3627" s="3">
        <v>0.51010162663655501</v>
      </c>
    </row>
    <row r="3628" spans="2:5">
      <c r="B3628" s="3">
        <f t="shared" si="56"/>
        <v>-0.16730673578691579</v>
      </c>
      <c r="C3628" s="3">
        <v>5.9708243049409466</v>
      </c>
      <c r="D3628" s="3">
        <v>3.0194402905362105</v>
      </c>
      <c r="E3628" s="3">
        <v>0.57874080629902036</v>
      </c>
    </row>
    <row r="3629" spans="2:5">
      <c r="B3629" s="3">
        <f t="shared" si="56"/>
        <v>3.6355487417098011</v>
      </c>
      <c r="C3629" s="3">
        <v>9.9304177983947266</v>
      </c>
      <c r="D3629" s="3">
        <v>1.1993163853877378</v>
      </c>
      <c r="E3629" s="3">
        <v>0.33989989928891873</v>
      </c>
    </row>
    <row r="3630" spans="2:5">
      <c r="B3630" s="3">
        <f t="shared" si="56"/>
        <v>1.589596258093021</v>
      </c>
      <c r="C3630" s="3">
        <v>6.991485335856197</v>
      </c>
      <c r="D3630" s="3">
        <v>2.3487960448011718</v>
      </c>
      <c r="E3630" s="3">
        <v>0.33236487929929504</v>
      </c>
    </row>
    <row r="3631" spans="2:5">
      <c r="B3631" s="3">
        <f t="shared" si="56"/>
        <v>2.5546636801137375</v>
      </c>
      <c r="C3631" s="3">
        <v>8.5448164311655024</v>
      </c>
      <c r="D3631" s="3">
        <v>2.455916013061922</v>
      </c>
      <c r="E3631" s="3">
        <v>0.3454664754173406</v>
      </c>
    </row>
    <row r="3632" spans="2:5">
      <c r="B3632" s="3">
        <f t="shared" si="56"/>
        <v>0.66228871161333736</v>
      </c>
      <c r="C3632" s="3">
        <v>6.007995849482711</v>
      </c>
      <c r="D3632" s="3">
        <v>2.1000701925717951</v>
      </c>
      <c r="E3632" s="3">
        <v>0.42951445051423687</v>
      </c>
    </row>
    <row r="3633" spans="2:5">
      <c r="B3633" s="3">
        <f t="shared" si="56"/>
        <v>5.7285053163836821</v>
      </c>
      <c r="C3633" s="3">
        <v>9.250160222174749</v>
      </c>
      <c r="D3633" s="3">
        <v>3.8744163335062716</v>
      </c>
      <c r="E3633" s="3">
        <v>0.57296365245521408</v>
      </c>
    </row>
    <row r="3634" spans="2:5">
      <c r="B3634" s="3">
        <f t="shared" si="56"/>
        <v>4.1807406070896302</v>
      </c>
      <c r="C3634" s="3">
        <v>9.6257209997863704</v>
      </c>
      <c r="D3634" s="3">
        <v>2.1220435193945129</v>
      </c>
      <c r="E3634" s="3">
        <v>0.40880458998382518</v>
      </c>
    </row>
    <row r="3635" spans="2:5">
      <c r="B3635" s="3">
        <f t="shared" si="56"/>
        <v>2.7322809881159618</v>
      </c>
      <c r="C3635" s="3">
        <v>8.202032532731101</v>
      </c>
      <c r="D3635" s="3">
        <v>2.0953398236030152</v>
      </c>
      <c r="E3635" s="3">
        <v>0.39380779442732017</v>
      </c>
    </row>
    <row r="3636" spans="2:5">
      <c r="B3636" s="3">
        <f t="shared" si="56"/>
        <v>1.2795083054866652</v>
      </c>
      <c r="C3636" s="3">
        <v>4.3380230109561451</v>
      </c>
      <c r="D3636" s="3">
        <v>-0.75615710928678248</v>
      </c>
      <c r="E3636" s="3">
        <v>0.3379772331919309</v>
      </c>
    </row>
    <row r="3637" spans="2:5">
      <c r="B3637" s="3">
        <f t="shared" si="56"/>
        <v>-0.45024983062320167</v>
      </c>
      <c r="C3637" s="3">
        <v>4.4134647663808098</v>
      </c>
      <c r="D3637" s="3">
        <v>0.4371166112247078</v>
      </c>
      <c r="E3637" s="3">
        <v>0.42750938444166386</v>
      </c>
    </row>
    <row r="3638" spans="2:5">
      <c r="B3638" s="3">
        <f t="shared" si="56"/>
        <v>0.55615027216420465</v>
      </c>
      <c r="C3638" s="3">
        <v>5.4985808893093662</v>
      </c>
      <c r="D3638" s="3">
        <v>-9.4973601489303339E-2</v>
      </c>
      <c r="E3638" s="3">
        <v>0.48407238990447704</v>
      </c>
    </row>
    <row r="3639" spans="2:5">
      <c r="B3639" s="3">
        <f t="shared" si="56"/>
        <v>-0.21691843141038269</v>
      </c>
      <c r="C3639" s="3">
        <v>5.0206610309152495</v>
      </c>
      <c r="D3639" s="3">
        <v>1.9654835657826473</v>
      </c>
      <c r="E3639" s="3">
        <v>0.41521347697378458</v>
      </c>
    </row>
    <row r="3640" spans="2:5">
      <c r="B3640" s="3">
        <f t="shared" si="56"/>
        <v>-1.5941859294039009</v>
      </c>
      <c r="C3640" s="3">
        <v>4.9858699301126137</v>
      </c>
      <c r="D3640" s="3">
        <v>3.0713217566454052</v>
      </c>
      <c r="E3640" s="3">
        <v>0.54064455092013297</v>
      </c>
    </row>
    <row r="3641" spans="2:5">
      <c r="B3641" s="3">
        <f t="shared" si="56"/>
        <v>6.8986441318418663</v>
      </c>
      <c r="C3641" s="3">
        <v>9.903866695150608</v>
      </c>
      <c r="D3641" s="3">
        <v>-0.64415417950987275</v>
      </c>
      <c r="E3641" s="3">
        <v>0.49376812036500134</v>
      </c>
    </row>
    <row r="3642" spans="2:5">
      <c r="B3642" s="3">
        <f t="shared" si="56"/>
        <v>2.0140456752580871</v>
      </c>
      <c r="C3642" s="3">
        <v>6.4875637073885315</v>
      </c>
      <c r="D3642" s="3">
        <v>-0.19156468398083426</v>
      </c>
      <c r="E3642" s="3">
        <v>0.43821222571489604</v>
      </c>
    </row>
    <row r="3643" spans="2:5">
      <c r="B3643" s="3">
        <f t="shared" si="56"/>
        <v>-1.6349710542433353</v>
      </c>
      <c r="C3643" s="3">
        <v>4.3889278847621078</v>
      </c>
      <c r="D3643" s="3">
        <v>3.6928312021240881</v>
      </c>
      <c r="E3643" s="3">
        <v>0.46726279488509781</v>
      </c>
    </row>
    <row r="3644" spans="2:5">
      <c r="B3644" s="3">
        <f t="shared" si="56"/>
        <v>5.6161343690841274</v>
      </c>
      <c r="C3644" s="3">
        <v>9.7321085238196972</v>
      </c>
      <c r="D3644" s="3">
        <v>-0.67085787530137031</v>
      </c>
      <c r="E3644" s="3">
        <v>0.42130191961424601</v>
      </c>
    </row>
    <row r="3645" spans="2:5">
      <c r="B3645" s="3">
        <f t="shared" si="56"/>
        <v>1.0601937601917211</v>
      </c>
      <c r="C3645" s="3">
        <v>5.5469222083193461</v>
      </c>
      <c r="D3645" s="3">
        <v>-0.99389629810480051</v>
      </c>
      <c r="E3645" s="3">
        <v>0.50050660725730156</v>
      </c>
    </row>
    <row r="3646" spans="2:5">
      <c r="B3646" s="3">
        <f t="shared" si="56"/>
        <v>1.3010071245241051</v>
      </c>
      <c r="C3646" s="3">
        <v>6.6142765587328718</v>
      </c>
      <c r="D3646" s="3">
        <v>2.3520004882961518</v>
      </c>
      <c r="E3646" s="3">
        <v>0.39426557206946011</v>
      </c>
    </row>
    <row r="3647" spans="2:5">
      <c r="B3647" s="3">
        <f t="shared" si="56"/>
        <v>0.90982619654703001</v>
      </c>
      <c r="C3647" s="3">
        <v>4.7432477797784358</v>
      </c>
      <c r="D3647" s="3">
        <v>1.2765282143620107</v>
      </c>
      <c r="E3647" s="3">
        <v>0.30290231025116732</v>
      </c>
    </row>
    <row r="3648" spans="2:5">
      <c r="B3648" s="3">
        <f t="shared" si="56"/>
        <v>1.4696241454388677</v>
      </c>
      <c r="C3648" s="3">
        <v>6.7576525162511061</v>
      </c>
      <c r="D3648" s="3">
        <v>1.8427991576891385</v>
      </c>
      <c r="E3648" s="3">
        <v>0.50508438367870112</v>
      </c>
    </row>
    <row r="3649" spans="2:5">
      <c r="B3649" s="3">
        <f t="shared" si="56"/>
        <v>2.2754778625176471</v>
      </c>
      <c r="C3649" s="3">
        <v>7.3245643482772298</v>
      </c>
      <c r="D3649" s="3">
        <v>2.9454329050569168</v>
      </c>
      <c r="E3649" s="3">
        <v>0.57059236426892901</v>
      </c>
    </row>
    <row r="3650" spans="2:5">
      <c r="B3650" s="3">
        <f t="shared" si="56"/>
        <v>3.2915863628218762</v>
      </c>
      <c r="C3650" s="3">
        <v>7.3538621173741872</v>
      </c>
      <c r="D3650" s="3">
        <v>-0.73204748680074461</v>
      </c>
      <c r="E3650" s="3">
        <v>0.43906369212927637</v>
      </c>
    </row>
    <row r="3651" spans="2:5">
      <c r="B3651" s="3">
        <f t="shared" si="56"/>
        <v>1.6635836792774725</v>
      </c>
      <c r="C3651" s="3">
        <v>6.3969237342448197</v>
      </c>
      <c r="D3651" s="3">
        <v>-0.19461653492843412</v>
      </c>
      <c r="E3651" s="3">
        <v>0.54542374950407413</v>
      </c>
    </row>
    <row r="3652" spans="2:5">
      <c r="B3652" s="3">
        <f t="shared" si="56"/>
        <v>2.1092583769199731</v>
      </c>
      <c r="C3652" s="3">
        <v>7.911618396557512</v>
      </c>
      <c r="D3652" s="3">
        <v>1.9898983733634448</v>
      </c>
      <c r="E3652" s="3">
        <v>0.32092043824579608</v>
      </c>
    </row>
    <row r="3653" spans="2:5">
      <c r="B3653" s="3">
        <f t="shared" si="56"/>
        <v>-0.66946879191666753</v>
      </c>
      <c r="C3653" s="3">
        <v>4.3264870143742176</v>
      </c>
      <c r="D3653" s="3">
        <v>-0.38932462538529622</v>
      </c>
      <c r="E3653" s="3">
        <v>0.47087008270516068</v>
      </c>
    </row>
    <row r="3654" spans="2:5">
      <c r="B3654" s="3">
        <f t="shared" si="56"/>
        <v>2.0695568467560701</v>
      </c>
      <c r="C3654" s="3">
        <v>6.5304116946928312</v>
      </c>
      <c r="D3654" s="3">
        <v>3.2898953215124926E-2</v>
      </c>
      <c r="E3654" s="3">
        <v>0.36102175969725636</v>
      </c>
    </row>
    <row r="3655" spans="2:5">
      <c r="B3655" s="3">
        <f t="shared" si="56"/>
        <v>5.5142852256315429</v>
      </c>
      <c r="C3655" s="3">
        <v>9.5978881191442618</v>
      </c>
      <c r="D3655" s="3">
        <v>3.9874874111148406</v>
      </c>
      <c r="E3655" s="3">
        <v>0.51243629261146884</v>
      </c>
    </row>
    <row r="3656" spans="2:5">
      <c r="B3656" s="3">
        <f t="shared" si="56"/>
        <v>0.20969609044016124</v>
      </c>
      <c r="C3656" s="3">
        <v>4.2851039155247657</v>
      </c>
      <c r="D3656" s="3">
        <v>3.7337260048219241</v>
      </c>
      <c r="E3656" s="3">
        <v>0.31703848384044919</v>
      </c>
    </row>
    <row r="3657" spans="2:5">
      <c r="B3657" s="3">
        <f t="shared" si="56"/>
        <v>4.8863238578584252</v>
      </c>
      <c r="C3657" s="3">
        <v>8.7744376964629041</v>
      </c>
      <c r="D3657" s="3">
        <v>0.34693441572313599</v>
      </c>
      <c r="E3657" s="3">
        <v>0.50330820642719809</v>
      </c>
    </row>
    <row r="3658" spans="2:5">
      <c r="B3658" s="3">
        <f t="shared" si="56"/>
        <v>2.8346422467168786</v>
      </c>
      <c r="C3658" s="3">
        <v>7.9932859279152808</v>
      </c>
      <c r="D3658" s="3">
        <v>3.4080935087130344</v>
      </c>
      <c r="E3658" s="3">
        <v>0.46442457350383004</v>
      </c>
    </row>
    <row r="3659" spans="2:5">
      <c r="B3659" s="3">
        <f t="shared" ref="B3659:B3722" si="57">10.11-1.136*C3659-0.526*D3659-34.98*E3659+0.0784*D3659*D3659+5.1*C3659*E3659</f>
        <v>0.4932177069653072</v>
      </c>
      <c r="C3659" s="3">
        <v>4.2547074800866724</v>
      </c>
      <c r="D3659" s="3">
        <v>1.6526688436536761</v>
      </c>
      <c r="E3659" s="3">
        <v>0.31084017456587421</v>
      </c>
    </row>
    <row r="3660" spans="2:5">
      <c r="B3660" s="3">
        <f t="shared" si="57"/>
        <v>1.31534275358446</v>
      </c>
      <c r="C3660" s="3">
        <v>6.78255561998352</v>
      </c>
      <c r="D3660" s="3">
        <v>3.7434919278542438</v>
      </c>
      <c r="E3660" s="3">
        <v>0.56373485518967259</v>
      </c>
    </row>
    <row r="3661" spans="2:5">
      <c r="B3661" s="3">
        <f t="shared" si="57"/>
        <v>1.6599914762666454</v>
      </c>
      <c r="C3661" s="3">
        <v>7.0594195379497666</v>
      </c>
      <c r="D3661" s="3">
        <v>2.1704153569139679</v>
      </c>
      <c r="E3661" s="3">
        <v>0.33411358989226964</v>
      </c>
    </row>
    <row r="3662" spans="2:5">
      <c r="B3662" s="3">
        <f t="shared" si="57"/>
        <v>-0.83138743980626373</v>
      </c>
      <c r="C3662" s="3">
        <v>4.2548905911435284</v>
      </c>
      <c r="D3662" s="3">
        <v>-0.22833948789941094</v>
      </c>
      <c r="E3662" s="3">
        <v>0.46927701651051357</v>
      </c>
    </row>
    <row r="3663" spans="2:5">
      <c r="B3663" s="3">
        <f t="shared" si="57"/>
        <v>-1.3644157640482266</v>
      </c>
      <c r="C3663" s="3">
        <v>4.7703482161931205</v>
      </c>
      <c r="D3663" s="3">
        <v>-0.1190832239753411</v>
      </c>
      <c r="E3663" s="3">
        <v>0.57449262977996152</v>
      </c>
    </row>
    <row r="3664" spans="2:5">
      <c r="B3664" s="3">
        <f t="shared" si="57"/>
        <v>-0.86431692580704578</v>
      </c>
      <c r="C3664" s="3">
        <v>5.3762627033295693</v>
      </c>
      <c r="D3664" s="3">
        <v>3.6334727011932735</v>
      </c>
      <c r="E3664" s="3">
        <v>0.52779931028168581</v>
      </c>
    </row>
    <row r="3665" spans="2:5">
      <c r="B3665" s="3">
        <f t="shared" si="57"/>
        <v>1.8787475219522154</v>
      </c>
      <c r="C3665" s="3">
        <v>4.7284157841731007</v>
      </c>
      <c r="D3665" s="3">
        <v>-0.82345042268135626</v>
      </c>
      <c r="E3665" s="3">
        <v>0.30796533097323525</v>
      </c>
    </row>
    <row r="3666" spans="2:5">
      <c r="B3666" s="3">
        <f t="shared" si="57"/>
        <v>2.2139136815431755</v>
      </c>
      <c r="C3666" s="3">
        <v>7.2840968047120578</v>
      </c>
      <c r="D3666" s="3">
        <v>2.5241248817407755</v>
      </c>
      <c r="E3666" s="3">
        <v>0.55642872402111876</v>
      </c>
    </row>
    <row r="3667" spans="2:5">
      <c r="B3667" s="3">
        <f t="shared" si="57"/>
        <v>0.68111270606032903</v>
      </c>
      <c r="C3667" s="3">
        <v>6.4141361735892817</v>
      </c>
      <c r="D3667" s="3">
        <v>3.9142429883724486</v>
      </c>
      <c r="E3667" s="3">
        <v>0.56648152104251226</v>
      </c>
    </row>
    <row r="3668" spans="2:5">
      <c r="B3668" s="3">
        <f t="shared" si="57"/>
        <v>2.4816672667934814</v>
      </c>
      <c r="C3668" s="3">
        <v>7.7323526718955042</v>
      </c>
      <c r="D3668" s="3">
        <v>3.8525955992309333</v>
      </c>
      <c r="E3668" s="3">
        <v>0.45307168797875907</v>
      </c>
    </row>
    <row r="3669" spans="2:5">
      <c r="B3669" s="3">
        <f t="shared" si="57"/>
        <v>1.7757804533425805</v>
      </c>
      <c r="C3669" s="3">
        <v>7.3564256721701708</v>
      </c>
      <c r="D3669" s="3">
        <v>3.9954222235786006</v>
      </c>
      <c r="E3669" s="3">
        <v>0.34390087588122198</v>
      </c>
    </row>
    <row r="3670" spans="2:5">
      <c r="B3670" s="3">
        <f t="shared" si="57"/>
        <v>3.268642514518266</v>
      </c>
      <c r="C3670" s="3">
        <v>7.6358531449324012</v>
      </c>
      <c r="D3670" s="3">
        <v>-0.65529343546861174</v>
      </c>
      <c r="E3670" s="3">
        <v>0.3670644245735038</v>
      </c>
    </row>
    <row r="3671" spans="2:5">
      <c r="B3671" s="3">
        <f t="shared" si="57"/>
        <v>1.6164613223600774</v>
      </c>
      <c r="C3671" s="3">
        <v>6.6790978728598898</v>
      </c>
      <c r="D3671" s="3">
        <v>1.5067903683584092</v>
      </c>
      <c r="E3671" s="3">
        <v>0.31803643910031432</v>
      </c>
    </row>
    <row r="3672" spans="2:5">
      <c r="B3672" s="3">
        <f t="shared" si="57"/>
        <v>4.9856437673456</v>
      </c>
      <c r="C3672" s="3">
        <v>8.8949247718741411</v>
      </c>
      <c r="D3672" s="3">
        <v>1.2562334055604722</v>
      </c>
      <c r="E3672" s="3">
        <v>0.53132419812616349</v>
      </c>
    </row>
    <row r="3673" spans="2:5">
      <c r="B3673" s="3">
        <f t="shared" si="57"/>
        <v>-0.39415993632173763</v>
      </c>
      <c r="C3673" s="3">
        <v>4.2435377056184578</v>
      </c>
      <c r="D3673" s="3">
        <v>3.2014831995605331</v>
      </c>
      <c r="E3673" s="3">
        <v>0.36010620441297647</v>
      </c>
    </row>
    <row r="3674" spans="2:5">
      <c r="B3674" s="3">
        <f t="shared" si="57"/>
        <v>2.7550727791508507</v>
      </c>
      <c r="C3674" s="3">
        <v>9.1120944853053381</v>
      </c>
      <c r="D3674" s="3">
        <v>1.5855281228064819</v>
      </c>
      <c r="E3674" s="3">
        <v>0.3161687063203833</v>
      </c>
    </row>
    <row r="3675" spans="2:5">
      <c r="B3675" s="3">
        <f t="shared" si="57"/>
        <v>-2.022997781447522E-2</v>
      </c>
      <c r="C3675" s="3">
        <v>4.0536515396588033</v>
      </c>
      <c r="D3675" s="3">
        <v>2.8737144077883237</v>
      </c>
      <c r="E3675" s="3">
        <v>0.32580950346385079</v>
      </c>
    </row>
    <row r="3676" spans="2:5">
      <c r="B3676" s="3">
        <f t="shared" si="57"/>
        <v>-0.63075566179928977</v>
      </c>
      <c r="C3676" s="3">
        <v>4.7165135654774621</v>
      </c>
      <c r="D3676" s="3">
        <v>-0.10946989349040193</v>
      </c>
      <c r="E3676" s="3">
        <v>0.49802545243690299</v>
      </c>
    </row>
    <row r="3677" spans="2:5">
      <c r="B3677" s="3">
        <f t="shared" si="57"/>
        <v>1.4495285500559323</v>
      </c>
      <c r="C3677" s="3">
        <v>6.8739280373546556</v>
      </c>
      <c r="D3677" s="3">
        <v>3.0873439741203041</v>
      </c>
      <c r="E3677" s="3">
        <v>0.32413403729361856</v>
      </c>
    </row>
    <row r="3678" spans="2:5">
      <c r="B3678" s="3">
        <f t="shared" si="57"/>
        <v>1.7729131255701986</v>
      </c>
      <c r="C3678" s="3">
        <v>7.1339457380901514</v>
      </c>
      <c r="D3678" s="3">
        <v>2.5789056062501907</v>
      </c>
      <c r="E3678" s="3">
        <v>0.42915738395336767</v>
      </c>
    </row>
    <row r="3679" spans="2:5">
      <c r="B3679" s="3">
        <f t="shared" si="57"/>
        <v>6.538522759862861</v>
      </c>
      <c r="C3679" s="3">
        <v>9.6522721030304872</v>
      </c>
      <c r="D3679" s="3">
        <v>3.8883022553178499</v>
      </c>
      <c r="E3679" s="3">
        <v>0.57932676168095942</v>
      </c>
    </row>
    <row r="3680" spans="2:5">
      <c r="B3680" s="3">
        <f t="shared" si="57"/>
        <v>2.6642292642094496</v>
      </c>
      <c r="C3680" s="3">
        <v>8.7226172673726623</v>
      </c>
      <c r="D3680" s="3">
        <v>2.0207220679342024</v>
      </c>
      <c r="E3680" s="3">
        <v>0.33727225562303537</v>
      </c>
    </row>
    <row r="3681" spans="2:5">
      <c r="B3681" s="3">
        <f t="shared" si="57"/>
        <v>-0.73094023914167039</v>
      </c>
      <c r="C3681" s="3">
        <v>5.0735801263466289</v>
      </c>
      <c r="D3681" s="3">
        <v>-0.29822687459944452</v>
      </c>
      <c r="E3681" s="3">
        <v>0.575655384990997</v>
      </c>
    </row>
    <row r="3682" spans="2:5">
      <c r="B3682" s="3">
        <f t="shared" si="57"/>
        <v>-2.0136221905673466</v>
      </c>
      <c r="C3682" s="3">
        <v>4.0186773277993106</v>
      </c>
      <c r="D3682" s="3">
        <v>3.1448713644825581</v>
      </c>
      <c r="E3682" s="3">
        <v>0.46114688558610795</v>
      </c>
    </row>
    <row r="3683" spans="2:5">
      <c r="B3683" s="3">
        <f t="shared" si="57"/>
        <v>3.5391979833761589</v>
      </c>
      <c r="C3683" s="3">
        <v>8.1344645527512434</v>
      </c>
      <c r="D3683" s="3">
        <v>2.6896877956480605</v>
      </c>
      <c r="E3683" s="3">
        <v>0.54068117313150421</v>
      </c>
    </row>
    <row r="3684" spans="2:5">
      <c r="B3684" s="3">
        <f t="shared" si="57"/>
        <v>-1.3032690670571334</v>
      </c>
      <c r="C3684" s="3">
        <v>5.0951872310556352</v>
      </c>
      <c r="D3684" s="3">
        <v>3.9342326120792261</v>
      </c>
      <c r="E3684" s="3">
        <v>0.53023468733787038</v>
      </c>
    </row>
    <row r="3685" spans="2:5">
      <c r="B3685" s="3">
        <f t="shared" si="57"/>
        <v>2.4817346893720984</v>
      </c>
      <c r="C3685" s="3">
        <v>6.8056276131473741</v>
      </c>
      <c r="D3685" s="3">
        <v>-0.43494979705191206</v>
      </c>
      <c r="E3685" s="3">
        <v>0.51857051301614432</v>
      </c>
    </row>
    <row r="3686" spans="2:5">
      <c r="B3686" s="3">
        <f t="shared" si="57"/>
        <v>2.7408661355039037</v>
      </c>
      <c r="C3686" s="3">
        <v>7.3461714529862361</v>
      </c>
      <c r="D3686" s="3">
        <v>7.4098941007721297E-2</v>
      </c>
      <c r="E3686" s="3">
        <v>0.40823694570757163</v>
      </c>
    </row>
    <row r="3687" spans="2:5">
      <c r="B3687" s="3">
        <f t="shared" si="57"/>
        <v>0.5543438551427311</v>
      </c>
      <c r="C3687" s="3">
        <v>5.3592333750419634</v>
      </c>
      <c r="D3687" s="3">
        <v>2.3544419690542315</v>
      </c>
      <c r="E3687" s="3">
        <v>0.34829554124576556</v>
      </c>
    </row>
    <row r="3688" spans="2:5">
      <c r="B3688" s="3">
        <f t="shared" si="57"/>
        <v>2.0888857026064009</v>
      </c>
      <c r="C3688" s="3">
        <v>7.4688558610797449</v>
      </c>
      <c r="D3688" s="3">
        <v>3.5522934659871215</v>
      </c>
      <c r="E3688" s="3">
        <v>0.43157444990386667</v>
      </c>
    </row>
    <row r="3689" spans="2:5">
      <c r="B3689" s="3">
        <f t="shared" si="57"/>
        <v>1.8384743680332871</v>
      </c>
      <c r="C3689" s="3">
        <v>6.5384685811944951</v>
      </c>
      <c r="D3689" s="3">
        <v>-3.9429914242988362E-2</v>
      </c>
      <c r="E3689" s="3">
        <v>0.52924588763084812</v>
      </c>
    </row>
    <row r="3690" spans="2:5">
      <c r="B3690" s="3">
        <f t="shared" si="57"/>
        <v>3.2280393274025272</v>
      </c>
      <c r="C3690" s="3">
        <v>8.6004821924497215</v>
      </c>
      <c r="D3690" s="3">
        <v>0.87353129673146768</v>
      </c>
      <c r="E3690" s="3">
        <v>0.37014984588152711</v>
      </c>
    </row>
    <row r="3691" spans="2:5">
      <c r="B3691" s="3">
        <f t="shared" si="57"/>
        <v>4.1516499997566747</v>
      </c>
      <c r="C3691" s="3">
        <v>9.2038331247901848</v>
      </c>
      <c r="D3691" s="3">
        <v>-0.21124912259285256</v>
      </c>
      <c r="E3691" s="3">
        <v>0.36645100253303631</v>
      </c>
    </row>
    <row r="3692" spans="2:5">
      <c r="B3692" s="3">
        <f t="shared" si="57"/>
        <v>2.0699057114481949</v>
      </c>
      <c r="C3692" s="3">
        <v>6.218024231696524</v>
      </c>
      <c r="D3692" s="3">
        <v>-0.62202826013977475</v>
      </c>
      <c r="E3692" s="3">
        <v>0.40817285683767202</v>
      </c>
    </row>
    <row r="3693" spans="2:5">
      <c r="B3693" s="3">
        <f t="shared" si="57"/>
        <v>1.6284236170103217</v>
      </c>
      <c r="C3693" s="3">
        <v>6.1261024811548204</v>
      </c>
      <c r="D3693" s="3">
        <v>0.21616260261848819</v>
      </c>
      <c r="E3693" s="3">
        <v>0.37793206579790639</v>
      </c>
    </row>
    <row r="3694" spans="2:5">
      <c r="B3694" s="3">
        <f t="shared" si="57"/>
        <v>3.1456705727303245</v>
      </c>
      <c r="C3694" s="3">
        <v>8.2798547318948934</v>
      </c>
      <c r="D3694" s="3">
        <v>0.55079805902279744</v>
      </c>
      <c r="E3694" s="3">
        <v>0.37359233375041961</v>
      </c>
    </row>
    <row r="3695" spans="2:5">
      <c r="B3695" s="3">
        <f t="shared" si="57"/>
        <v>5.0229306998783869</v>
      </c>
      <c r="C3695" s="3">
        <v>8.9894100772118293</v>
      </c>
      <c r="D3695" s="3">
        <v>3.4973601489303263</v>
      </c>
      <c r="E3695" s="3">
        <v>0.55269325846125672</v>
      </c>
    </row>
    <row r="3696" spans="2:5">
      <c r="B3696" s="3">
        <f t="shared" si="57"/>
        <v>3.053687555554836</v>
      </c>
      <c r="C3696" s="3">
        <v>9.9324320200201424</v>
      </c>
      <c r="D3696" s="3">
        <v>2.8135929441206091</v>
      </c>
      <c r="E3696" s="3">
        <v>0.32447279274880214</v>
      </c>
    </row>
    <row r="3697" spans="2:5">
      <c r="B3697" s="3">
        <f t="shared" si="57"/>
        <v>-1.0653440252627195</v>
      </c>
      <c r="C3697" s="3">
        <v>5.1396832178716387</v>
      </c>
      <c r="D3697" s="3">
        <v>2.8758507034516434</v>
      </c>
      <c r="E3697" s="3">
        <v>0.51010162663655501</v>
      </c>
    </row>
    <row r="3698" spans="2:5">
      <c r="B3698" s="3">
        <f t="shared" si="57"/>
        <v>1.3506250136251268</v>
      </c>
      <c r="C3698" s="3">
        <v>6.6562089907528916</v>
      </c>
      <c r="D3698" s="3">
        <v>3.7222815637684254</v>
      </c>
      <c r="E3698" s="3">
        <v>0.31573839533677173</v>
      </c>
    </row>
    <row r="3699" spans="2:5">
      <c r="B3699" s="3">
        <f t="shared" si="57"/>
        <v>4.3667675483998671</v>
      </c>
      <c r="C3699" s="3">
        <v>9.9503769035920282</v>
      </c>
      <c r="D3699" s="3">
        <v>0.3861507003997926</v>
      </c>
      <c r="E3699" s="3">
        <v>0.36480300302133239</v>
      </c>
    </row>
    <row r="3700" spans="2:5">
      <c r="B3700" s="3">
        <f t="shared" si="57"/>
        <v>0.95318467746622737</v>
      </c>
      <c r="C3700" s="3">
        <v>5.7604297006134217</v>
      </c>
      <c r="D3700" s="3">
        <v>3.3781853694265571</v>
      </c>
      <c r="E3700" s="3">
        <v>0.30896328623310038</v>
      </c>
    </row>
    <row r="3701" spans="2:5">
      <c r="B3701" s="3">
        <f t="shared" si="57"/>
        <v>1.5810885514149611</v>
      </c>
      <c r="C3701" s="3">
        <v>6.5816827906125059</v>
      </c>
      <c r="D3701" s="3">
        <v>1.1713919492172002</v>
      </c>
      <c r="E3701" s="3">
        <v>0.384560686056093</v>
      </c>
    </row>
    <row r="3702" spans="2:5">
      <c r="B3702" s="3">
        <f t="shared" si="57"/>
        <v>2.3441175778629848</v>
      </c>
      <c r="C3702" s="3">
        <v>8.3756218146305734</v>
      </c>
      <c r="D3702" s="3">
        <v>2.8233588671529284</v>
      </c>
      <c r="E3702" s="3">
        <v>0.33726310007019256</v>
      </c>
    </row>
    <row r="3703" spans="2:5">
      <c r="B3703" s="3">
        <f t="shared" si="57"/>
        <v>3.8120033407328044</v>
      </c>
      <c r="C3703" s="3">
        <v>8.1822565385906554</v>
      </c>
      <c r="D3703" s="3">
        <v>-0.74623859370708334</v>
      </c>
      <c r="E3703" s="3">
        <v>0.37941526535843989</v>
      </c>
    </row>
    <row r="3704" spans="2:5">
      <c r="B3704" s="3">
        <f t="shared" si="57"/>
        <v>4.1492793808726844</v>
      </c>
      <c r="C3704" s="3">
        <v>8.3124485000152593</v>
      </c>
      <c r="D3704" s="3">
        <v>3.8574785607470936</v>
      </c>
      <c r="E3704" s="3">
        <v>0.58604693746757408</v>
      </c>
    </row>
    <row r="3705" spans="2:5">
      <c r="B3705" s="3">
        <f t="shared" si="57"/>
        <v>4.7409187350840334</v>
      </c>
      <c r="C3705" s="3">
        <v>8.9289834284493548</v>
      </c>
      <c r="D3705" s="3">
        <v>1.6990569780571914</v>
      </c>
      <c r="E3705" s="3">
        <v>0.51541184728537859</v>
      </c>
    </row>
    <row r="3706" spans="2:5">
      <c r="B3706" s="3">
        <f t="shared" si="57"/>
        <v>4.2486500304614623</v>
      </c>
      <c r="C3706" s="3">
        <v>8.0863063447981194</v>
      </c>
      <c r="D3706" s="3">
        <v>0.70537430951872326</v>
      </c>
      <c r="E3706" s="3">
        <v>0.5841242713705862</v>
      </c>
    </row>
    <row r="3707" spans="2:5">
      <c r="B3707" s="3">
        <f t="shared" si="57"/>
        <v>0.37233854972613489</v>
      </c>
      <c r="C3707" s="3">
        <v>4.5090487380596329</v>
      </c>
      <c r="D3707" s="3">
        <v>1.1295815912350839</v>
      </c>
      <c r="E3707" s="3">
        <v>0.34390087588122198</v>
      </c>
    </row>
    <row r="3708" spans="2:5">
      <c r="B3708" s="3">
        <f t="shared" si="57"/>
        <v>3.6410907353413684</v>
      </c>
      <c r="C3708" s="3">
        <v>9.8102969450972015</v>
      </c>
      <c r="D3708" s="3">
        <v>-8.3529160435804273E-2</v>
      </c>
      <c r="E3708" s="3">
        <v>0.30766319772942291</v>
      </c>
    </row>
    <row r="3709" spans="2:5">
      <c r="B3709" s="3">
        <f t="shared" si="57"/>
        <v>1.2467569932575842</v>
      </c>
      <c r="C3709" s="3">
        <v>6.4331797235023043</v>
      </c>
      <c r="D3709" s="3">
        <v>3.7064119388409074</v>
      </c>
      <c r="E3709" s="3">
        <v>0.31444746238593707</v>
      </c>
    </row>
    <row r="3710" spans="2:5">
      <c r="B3710" s="3">
        <f t="shared" si="57"/>
        <v>0.26933055272267481</v>
      </c>
      <c r="C3710" s="3">
        <v>5.2804956205938902</v>
      </c>
      <c r="D3710" s="3">
        <v>3.3966490676595358</v>
      </c>
      <c r="E3710" s="3">
        <v>0.36771446882534253</v>
      </c>
    </row>
    <row r="3711" spans="2:5">
      <c r="B3711" s="3">
        <f t="shared" si="57"/>
        <v>5.7764436092875258</v>
      </c>
      <c r="C3711" s="3">
        <v>8.7066866054261922</v>
      </c>
      <c r="D3711" s="3">
        <v>-0.88738670003357034</v>
      </c>
      <c r="E3711" s="3">
        <v>0.53360393078402046</v>
      </c>
    </row>
    <row r="3712" spans="2:5">
      <c r="B3712" s="3">
        <f t="shared" si="57"/>
        <v>2.3464165789411418</v>
      </c>
      <c r="C3712" s="3">
        <v>7.1691030610065001</v>
      </c>
      <c r="D3712" s="3">
        <v>1.205877864925077</v>
      </c>
      <c r="E3712" s="3">
        <v>0.56925565355388041</v>
      </c>
    </row>
    <row r="3713" spans="2:5">
      <c r="B3713" s="3">
        <f t="shared" si="57"/>
        <v>-1.4855779479809286</v>
      </c>
      <c r="C3713" s="3">
        <v>4.6242255928220466</v>
      </c>
      <c r="D3713" s="3">
        <v>3.8988311410870695</v>
      </c>
      <c r="E3713" s="3">
        <v>0.48115176854762409</v>
      </c>
    </row>
    <row r="3714" spans="2:5">
      <c r="B3714" s="3">
        <f t="shared" si="57"/>
        <v>5.3170254715679945</v>
      </c>
      <c r="C3714" s="3">
        <v>9.5407574694051931</v>
      </c>
      <c r="D3714" s="3">
        <v>1.3117770928067873</v>
      </c>
      <c r="E3714" s="3">
        <v>0.48256172368541517</v>
      </c>
    </row>
    <row r="3715" spans="2:5">
      <c r="B3715" s="3">
        <f t="shared" si="57"/>
        <v>0.90643368280027659</v>
      </c>
      <c r="C3715" s="3">
        <v>6.5159459212012081</v>
      </c>
      <c r="D3715" s="3">
        <v>2.8694418164616842</v>
      </c>
      <c r="E3715" s="3">
        <v>0.53620410779137551</v>
      </c>
    </row>
    <row r="3716" spans="2:5">
      <c r="B3716" s="3">
        <f t="shared" si="57"/>
        <v>3.518604434001432</v>
      </c>
      <c r="C3716" s="3">
        <v>8.7024750511185047</v>
      </c>
      <c r="D3716" s="3">
        <v>3.4938505203405867</v>
      </c>
      <c r="E3716" s="3">
        <v>0.44406262398144469</v>
      </c>
    </row>
    <row r="3717" spans="2:5">
      <c r="B3717" s="3">
        <f t="shared" si="57"/>
        <v>1.5812966050064254</v>
      </c>
      <c r="C3717" s="3">
        <v>6.9477217932676165</v>
      </c>
      <c r="D3717" s="3">
        <v>3.1673024689474163</v>
      </c>
      <c r="E3717" s="3">
        <v>0.53689077425458542</v>
      </c>
    </row>
    <row r="3718" spans="2:5">
      <c r="B3718" s="3">
        <f t="shared" si="57"/>
        <v>1.5757278519145927</v>
      </c>
      <c r="C3718" s="3">
        <v>6.3723868526261178</v>
      </c>
      <c r="D3718" s="3">
        <v>-0.31073946348460346</v>
      </c>
      <c r="E3718" s="3">
        <v>0.59103671376689959</v>
      </c>
    </row>
    <row r="3719" spans="2:5">
      <c r="B3719" s="3">
        <f t="shared" si="57"/>
        <v>5.3364270729234633</v>
      </c>
      <c r="C3719" s="3">
        <v>8.8910794396801656</v>
      </c>
      <c r="D3719" s="3">
        <v>0.44627216406750692</v>
      </c>
      <c r="E3719" s="3">
        <v>0.53507797479171115</v>
      </c>
    </row>
    <row r="3720" spans="2:5">
      <c r="B3720" s="3">
        <f t="shared" si="57"/>
        <v>-2.6825476642526453</v>
      </c>
      <c r="C3720" s="3">
        <v>4.1340372936185794</v>
      </c>
      <c r="D3720" s="3">
        <v>3.854579302346874</v>
      </c>
      <c r="E3720" s="3">
        <v>0.52053895687734608</v>
      </c>
    </row>
    <row r="3721" spans="2:5">
      <c r="B3721" s="3">
        <f t="shared" si="57"/>
        <v>7.2004059479547671</v>
      </c>
      <c r="C3721" s="3">
        <v>9.4779503769035927</v>
      </c>
      <c r="D3721" s="3">
        <v>-0.85106967375713372</v>
      </c>
      <c r="E3721" s="3">
        <v>0.5504684591204565</v>
      </c>
    </row>
    <row r="3722" spans="2:5">
      <c r="B3722" s="3">
        <f t="shared" si="57"/>
        <v>1.6293816681031288</v>
      </c>
      <c r="C3722" s="3">
        <v>6.8178960539567246</v>
      </c>
      <c r="D3722" s="3">
        <v>1.5394451734977261</v>
      </c>
      <c r="E3722" s="3">
        <v>0.53437299722281562</v>
      </c>
    </row>
    <row r="3723" spans="2:5">
      <c r="B3723" s="3">
        <f t="shared" ref="B3723:B3786" si="58">10.11-1.136*C3723-0.526*D3723-34.98*E3723+0.0784*D3723*D3723+5.1*C3723*E3723</f>
        <v>0.56458428761818524</v>
      </c>
      <c r="C3723" s="3">
        <v>5.911679433576464</v>
      </c>
      <c r="D3723" s="3">
        <v>2.5522019104586935</v>
      </c>
      <c r="E3723" s="3">
        <v>0.41362041077913753</v>
      </c>
    </row>
    <row r="3724" spans="2:5">
      <c r="B3724" s="3">
        <f t="shared" si="58"/>
        <v>-0.33483309678304707</v>
      </c>
      <c r="C3724" s="3">
        <v>4.6064638203070158</v>
      </c>
      <c r="D3724" s="3">
        <v>3.4451734977263708</v>
      </c>
      <c r="E3724" s="3">
        <v>0.37697073274941251</v>
      </c>
    </row>
    <row r="3725" spans="2:5">
      <c r="B3725" s="3">
        <f t="shared" si="58"/>
        <v>2.3775204404067818</v>
      </c>
      <c r="C3725" s="3">
        <v>7.6418958098086485</v>
      </c>
      <c r="D3725" s="3">
        <v>1.0213934751426739</v>
      </c>
      <c r="E3725" s="3">
        <v>0.35160069582201603</v>
      </c>
    </row>
    <row r="3726" spans="2:5">
      <c r="B3726" s="3">
        <f t="shared" si="58"/>
        <v>1.6851615143487653</v>
      </c>
      <c r="C3726" s="3">
        <v>7.032319101535081</v>
      </c>
      <c r="D3726" s="3">
        <v>3.8818933683278907</v>
      </c>
      <c r="E3726" s="3">
        <v>0.47956785790581985</v>
      </c>
    </row>
    <row r="3727" spans="2:5">
      <c r="B3727" s="3">
        <f t="shared" si="58"/>
        <v>-1.8688815373945538</v>
      </c>
      <c r="C3727" s="3">
        <v>4.8027588732566304</v>
      </c>
      <c r="D3727" s="3">
        <v>1.9682302316354869</v>
      </c>
      <c r="E3727" s="3">
        <v>0.55229956968901628</v>
      </c>
    </row>
    <row r="3728" spans="2:5">
      <c r="B3728" s="3">
        <f t="shared" si="58"/>
        <v>-2.1302190567313506</v>
      </c>
      <c r="C3728" s="3">
        <v>4.3729972228156377</v>
      </c>
      <c r="D3728" s="3">
        <v>-9.9093600268562843E-2</v>
      </c>
      <c r="E3728" s="3">
        <v>0.57781609546189761</v>
      </c>
    </row>
    <row r="3729" spans="2:5">
      <c r="B3729" s="3">
        <f t="shared" si="58"/>
        <v>6.0753905004859377</v>
      </c>
      <c r="C3729" s="3">
        <v>9.8932462538529613</v>
      </c>
      <c r="D3729" s="3">
        <v>0.44169438764610747</v>
      </c>
      <c r="E3729" s="3">
        <v>0.47954039124729142</v>
      </c>
    </row>
    <row r="3730" spans="2:5">
      <c r="B3730" s="3">
        <f t="shared" si="58"/>
        <v>0.74611509069434412</v>
      </c>
      <c r="C3730" s="3">
        <v>5.0127872554704425</v>
      </c>
      <c r="D3730" s="3">
        <v>0.55629139072847678</v>
      </c>
      <c r="E3730" s="3">
        <v>0.36124149296548358</v>
      </c>
    </row>
    <row r="3731" spans="2:5">
      <c r="B3731" s="3">
        <f t="shared" si="58"/>
        <v>-2.3876756349458699</v>
      </c>
      <c r="C3731" s="3">
        <v>4.4973296304208503</v>
      </c>
      <c r="D3731" s="3">
        <v>3.24130985442671</v>
      </c>
      <c r="E3731" s="3">
        <v>0.54032410657063501</v>
      </c>
    </row>
    <row r="3732" spans="2:5">
      <c r="B3732" s="3">
        <f t="shared" si="58"/>
        <v>1.4602761343643706</v>
      </c>
      <c r="C3732" s="3">
        <v>6.8611102633747372</v>
      </c>
      <c r="D3732" s="3">
        <v>3.8817407757805107</v>
      </c>
      <c r="E3732" s="3">
        <v>0.4260536515396588</v>
      </c>
    </row>
    <row r="3733" spans="2:5">
      <c r="B3733" s="3">
        <f t="shared" si="58"/>
        <v>4.7563715195685035</v>
      </c>
      <c r="C3733" s="3">
        <v>8.2723471785637983</v>
      </c>
      <c r="D3733" s="3">
        <v>3.2898953215124926E-2</v>
      </c>
      <c r="E3733" s="3">
        <v>0.56332285531174664</v>
      </c>
    </row>
    <row r="3734" spans="2:5">
      <c r="B3734" s="3">
        <f t="shared" si="58"/>
        <v>3.4049961584274122</v>
      </c>
      <c r="C3734" s="3">
        <v>8.6685995056001452</v>
      </c>
      <c r="D3734" s="3">
        <v>2.387859736930448</v>
      </c>
      <c r="E3734" s="3">
        <v>0.42812280648213141</v>
      </c>
    </row>
    <row r="3735" spans="2:5">
      <c r="B3735" s="3">
        <f t="shared" si="58"/>
        <v>4.5233876581935029</v>
      </c>
      <c r="C3735" s="3">
        <v>8.1782280953398239</v>
      </c>
      <c r="D3735" s="3">
        <v>0.31519516586809915</v>
      </c>
      <c r="E3735" s="3">
        <v>0.57391582995086521</v>
      </c>
    </row>
    <row r="3736" spans="2:5">
      <c r="B3736" s="3">
        <f t="shared" si="58"/>
        <v>4.916320103896421</v>
      </c>
      <c r="C3736" s="3">
        <v>8.7945799127170634</v>
      </c>
      <c r="D3736" s="3">
        <v>1.7988525040437024</v>
      </c>
      <c r="E3736" s="3">
        <v>0.55604419080172118</v>
      </c>
    </row>
    <row r="3737" spans="2:5">
      <c r="B3737" s="3">
        <f t="shared" si="58"/>
        <v>4.9665242690160554</v>
      </c>
      <c r="C3737" s="3">
        <v>8.79146702475051</v>
      </c>
      <c r="D3737" s="3">
        <v>3.3263039033173625</v>
      </c>
      <c r="E3737" s="3">
        <v>0.58091982787560648</v>
      </c>
    </row>
    <row r="3738" spans="2:5">
      <c r="B3738" s="3">
        <f t="shared" si="58"/>
        <v>2.4830135125332919</v>
      </c>
      <c r="C3738" s="3">
        <v>8.4155400250251766</v>
      </c>
      <c r="D3738" s="3">
        <v>2.9848017822809534</v>
      </c>
      <c r="E3738" s="3">
        <v>0.3532578508865627</v>
      </c>
    </row>
    <row r="3739" spans="2:5">
      <c r="B3739" s="3">
        <f t="shared" si="58"/>
        <v>-3.0151346119467117</v>
      </c>
      <c r="C3739" s="3">
        <v>4.2389599291970583</v>
      </c>
      <c r="D3739" s="3">
        <v>2.2607501449629201</v>
      </c>
      <c r="E3739" s="3">
        <v>0.56291085543382058</v>
      </c>
    </row>
    <row r="3740" spans="2:5">
      <c r="B3740" s="3">
        <f t="shared" si="58"/>
        <v>2.9362998299235041</v>
      </c>
      <c r="C3740" s="3">
        <v>7.0607013153477585</v>
      </c>
      <c r="D3740" s="3">
        <v>-0.74333933530686358</v>
      </c>
      <c r="E3740" s="3">
        <v>0.4010773033845027</v>
      </c>
    </row>
    <row r="3741" spans="2:5">
      <c r="B3741" s="3">
        <f t="shared" si="58"/>
        <v>0.36867853731619249</v>
      </c>
      <c r="C3741" s="3">
        <v>5.5796990874965662</v>
      </c>
      <c r="D3741" s="3">
        <v>2.564256721701712</v>
      </c>
      <c r="E3741" s="3">
        <v>0.39388103885006254</v>
      </c>
    </row>
    <row r="3742" spans="2:5">
      <c r="B3742" s="3">
        <f t="shared" si="58"/>
        <v>-1.6749569630874088</v>
      </c>
      <c r="C3742" s="3">
        <v>4.4896389660328992</v>
      </c>
      <c r="D3742" s="3">
        <v>0.95364238410596025</v>
      </c>
      <c r="E3742" s="3">
        <v>0.51762749107333594</v>
      </c>
    </row>
    <row r="3743" spans="2:5">
      <c r="B3743" s="3">
        <f t="shared" si="58"/>
        <v>-0.19110795735976183</v>
      </c>
      <c r="C3743" s="3">
        <v>5.1012298959318825</v>
      </c>
      <c r="D3743" s="3">
        <v>-0.24634540849024944</v>
      </c>
      <c r="E3743" s="3">
        <v>0.51769157994323556</v>
      </c>
    </row>
    <row r="3744" spans="2:5">
      <c r="B3744" s="3">
        <f t="shared" si="58"/>
        <v>0.24982328264455056</v>
      </c>
      <c r="C3744" s="3">
        <v>6.0123905148472545</v>
      </c>
      <c r="D3744" s="3">
        <v>2.2367931150242626</v>
      </c>
      <c r="E3744" s="3">
        <v>0.52024597918637649</v>
      </c>
    </row>
    <row r="3745" spans="2:5">
      <c r="B3745" s="3">
        <f t="shared" si="58"/>
        <v>1.799496640045108</v>
      </c>
      <c r="C3745" s="3">
        <v>7.7299722281563765</v>
      </c>
      <c r="D3745" s="3">
        <v>3.2716757713553273</v>
      </c>
      <c r="E3745" s="3">
        <v>0.30441297647022919</v>
      </c>
    </row>
    <row r="3746" spans="2:5">
      <c r="B3746" s="3">
        <f t="shared" si="58"/>
        <v>3.6357169996306062</v>
      </c>
      <c r="C3746" s="3">
        <v>8.1593676564836564</v>
      </c>
      <c r="D3746" s="3">
        <v>1.8119754631183813</v>
      </c>
      <c r="E3746" s="3">
        <v>0.52624286629840999</v>
      </c>
    </row>
    <row r="3747" spans="2:5">
      <c r="B3747" s="3">
        <f t="shared" si="58"/>
        <v>3.8523870049826527</v>
      </c>
      <c r="C3747" s="3">
        <v>8.3221533860286261</v>
      </c>
      <c r="D3747" s="3">
        <v>2.4650715659047209</v>
      </c>
      <c r="E3747" s="3">
        <v>0.53820001831110564</v>
      </c>
    </row>
    <row r="3748" spans="2:5">
      <c r="B3748" s="3">
        <f t="shared" si="58"/>
        <v>1.0819894340514793</v>
      </c>
      <c r="C3748" s="3">
        <v>5.8909878841517376</v>
      </c>
      <c r="D3748" s="3">
        <v>0.55781731620227681</v>
      </c>
      <c r="E3748" s="3">
        <v>0.41872920926541946</v>
      </c>
    </row>
    <row r="3749" spans="2:5">
      <c r="B3749" s="3">
        <f t="shared" si="58"/>
        <v>3.6284594624885127</v>
      </c>
      <c r="C3749" s="3">
        <v>8.7795648060548714</v>
      </c>
      <c r="D3749" s="3">
        <v>2.0005798516800439</v>
      </c>
      <c r="E3749" s="3">
        <v>0.43187658314767907</v>
      </c>
    </row>
    <row r="3750" spans="2:5">
      <c r="B3750" s="3">
        <f t="shared" si="58"/>
        <v>0.79059595280640593</v>
      </c>
      <c r="C3750" s="3">
        <v>5.0289010284737694</v>
      </c>
      <c r="D3750" s="3">
        <v>0.37897885067293302</v>
      </c>
      <c r="E3750" s="3">
        <v>0.3662953581347087</v>
      </c>
    </row>
    <row r="3751" spans="2:5">
      <c r="B3751" s="3">
        <f t="shared" si="58"/>
        <v>1.1915791636706263</v>
      </c>
      <c r="C3751" s="3">
        <v>5.4348582415234841</v>
      </c>
      <c r="D3751" s="3">
        <v>1.2146366771446759E-2</v>
      </c>
      <c r="E3751" s="3">
        <v>0.37702566606646931</v>
      </c>
    </row>
    <row r="3752" spans="2:5">
      <c r="B3752" s="3">
        <f t="shared" si="58"/>
        <v>0.24970977194002408</v>
      </c>
      <c r="C3752" s="3">
        <v>4.056398205511643</v>
      </c>
      <c r="D3752" s="3">
        <v>0.64265877254554882</v>
      </c>
      <c r="E3752" s="3">
        <v>0.34609820856349371</v>
      </c>
    </row>
    <row r="3753" spans="2:5">
      <c r="B3753" s="3">
        <f t="shared" si="58"/>
        <v>2.8945880795078285</v>
      </c>
      <c r="C3753" s="3">
        <v>7.7682424390392777</v>
      </c>
      <c r="D3753" s="3">
        <v>1.1550645466475418</v>
      </c>
      <c r="E3753" s="3">
        <v>0.45542466505935852</v>
      </c>
    </row>
    <row r="3754" spans="2:5">
      <c r="B3754" s="3">
        <f t="shared" si="58"/>
        <v>5.0314956234891746</v>
      </c>
      <c r="C3754" s="3">
        <v>9.6198614459669791</v>
      </c>
      <c r="D3754" s="3">
        <v>1.9255043183690912</v>
      </c>
      <c r="E3754" s="3">
        <v>0.46670430616168701</v>
      </c>
    </row>
    <row r="3755" spans="2:5">
      <c r="B3755" s="3">
        <f t="shared" si="58"/>
        <v>-1.006546448791326</v>
      </c>
      <c r="C3755" s="3">
        <v>4.9562059389019435</v>
      </c>
      <c r="D3755" s="3">
        <v>1.6335947752311779</v>
      </c>
      <c r="E3755" s="3">
        <v>0.49840998565630051</v>
      </c>
    </row>
    <row r="3756" spans="2:5">
      <c r="B3756" s="3">
        <f t="shared" si="58"/>
        <v>2.3598132995871737</v>
      </c>
      <c r="C3756" s="3">
        <v>7.7155064546647543</v>
      </c>
      <c r="D3756" s="3">
        <v>2.1226538895840328</v>
      </c>
      <c r="E3756" s="3">
        <v>0.40692770165105135</v>
      </c>
    </row>
    <row r="3757" spans="2:5">
      <c r="B3757" s="3">
        <f t="shared" si="58"/>
        <v>2.9562422319299273</v>
      </c>
      <c r="C3757" s="3">
        <v>7.8050477614673301</v>
      </c>
      <c r="D3757" s="3">
        <v>2.3021027253028961</v>
      </c>
      <c r="E3757" s="3">
        <v>0.51975157933286542</v>
      </c>
    </row>
    <row r="3758" spans="2:5">
      <c r="B3758" s="3">
        <f t="shared" si="58"/>
        <v>1.8686774029444919</v>
      </c>
      <c r="C3758" s="3">
        <v>7.4163029877620783</v>
      </c>
      <c r="D3758" s="3">
        <v>2.8662373729667046</v>
      </c>
      <c r="E3758" s="3">
        <v>0.36830957976012452</v>
      </c>
    </row>
    <row r="3759" spans="2:5">
      <c r="B3759" s="3">
        <f t="shared" si="58"/>
        <v>3.5227069864514817</v>
      </c>
      <c r="C3759" s="3">
        <v>8.9994811853389081</v>
      </c>
      <c r="D3759" s="3">
        <v>2.2383190404980624</v>
      </c>
      <c r="E3759" s="3">
        <v>0.40492263557847835</v>
      </c>
    </row>
    <row r="3760" spans="2:5">
      <c r="B3760" s="3">
        <f t="shared" si="58"/>
        <v>1.4020272088933119</v>
      </c>
      <c r="C3760" s="3">
        <v>5.8325754570146788</v>
      </c>
      <c r="D3760" s="3">
        <v>0.31153294473097937</v>
      </c>
      <c r="E3760" s="3">
        <v>0.36797082430494094</v>
      </c>
    </row>
    <row r="3761" spans="2:5">
      <c r="B3761" s="3">
        <f t="shared" si="58"/>
        <v>0.44968007754859052</v>
      </c>
      <c r="C3761" s="3">
        <v>5.0860316782128363</v>
      </c>
      <c r="D3761" s="3">
        <v>1.8757591479232154</v>
      </c>
      <c r="E3761" s="3">
        <v>0.35081331827753531</v>
      </c>
    </row>
    <row r="3762" spans="2:5">
      <c r="B3762" s="3">
        <f t="shared" si="58"/>
        <v>4.6944481911322189</v>
      </c>
      <c r="C3762" s="3">
        <v>9.5629139072847682</v>
      </c>
      <c r="D3762" s="3">
        <v>-0.72731711783196507</v>
      </c>
      <c r="E3762" s="3">
        <v>0.3642902920621357</v>
      </c>
    </row>
    <row r="3763" spans="2:5">
      <c r="B3763" s="3">
        <f t="shared" si="58"/>
        <v>1.7019758990985796</v>
      </c>
      <c r="C3763" s="3">
        <v>5.9298074282052067</v>
      </c>
      <c r="D3763" s="3">
        <v>-9.8269600512710387E-3</v>
      </c>
      <c r="E3763" s="3">
        <v>0.3539353617969298</v>
      </c>
    </row>
    <row r="3764" spans="2:5">
      <c r="B3764" s="3">
        <f t="shared" si="58"/>
        <v>2.9151955554469744</v>
      </c>
      <c r="C3764" s="3">
        <v>6.911282692953276</v>
      </c>
      <c r="D3764" s="3">
        <v>-0.92004150517288741</v>
      </c>
      <c r="E3764" s="3">
        <v>0.39660023804437389</v>
      </c>
    </row>
    <row r="3765" spans="2:5">
      <c r="B3765" s="3">
        <f t="shared" si="58"/>
        <v>3.1404925860159345</v>
      </c>
      <c r="C3765" s="3">
        <v>8.2988982818079151</v>
      </c>
      <c r="D3765" s="3">
        <v>0.67897579882198555</v>
      </c>
      <c r="E3765" s="3">
        <v>0.37838984344004639</v>
      </c>
    </row>
    <row r="3766" spans="2:5">
      <c r="B3766" s="3">
        <f t="shared" si="58"/>
        <v>-1.0028443871394845</v>
      </c>
      <c r="C3766" s="3">
        <v>4.4026612140263071</v>
      </c>
      <c r="D3766" s="3">
        <v>3.991912594988861</v>
      </c>
      <c r="E3766" s="3">
        <v>0.41999267555772574</v>
      </c>
    </row>
    <row r="3767" spans="2:5">
      <c r="B3767" s="3">
        <f t="shared" si="58"/>
        <v>3.2251466047115063</v>
      </c>
      <c r="C3767" s="3">
        <v>8.5023346659749137</v>
      </c>
      <c r="D3767" s="3">
        <v>3.0809350871303449</v>
      </c>
      <c r="E3767" s="3">
        <v>0.43548387096774188</v>
      </c>
    </row>
    <row r="3768" spans="2:5">
      <c r="B3768" s="3">
        <f t="shared" si="58"/>
        <v>1.3013982907781241</v>
      </c>
      <c r="C3768" s="3">
        <v>6.3350321970274965</v>
      </c>
      <c r="D3768" s="3">
        <v>1.1607104709006011</v>
      </c>
      <c r="E3768" s="3">
        <v>0.41443525498214662</v>
      </c>
    </row>
    <row r="3769" spans="2:5">
      <c r="B3769" s="3">
        <f t="shared" si="58"/>
        <v>0.3789255220440122</v>
      </c>
      <c r="C3769" s="3">
        <v>5.3500778221991636</v>
      </c>
      <c r="D3769" s="3">
        <v>1.0923490096743675</v>
      </c>
      <c r="E3769" s="3">
        <v>0.41228370006408888</v>
      </c>
    </row>
    <row r="3770" spans="2:5">
      <c r="B3770" s="3">
        <f t="shared" si="58"/>
        <v>2.2072719184968435</v>
      </c>
      <c r="C3770" s="3">
        <v>7.0429395428327286</v>
      </c>
      <c r="D3770" s="3">
        <v>0.64647358623004858</v>
      </c>
      <c r="E3770" s="3">
        <v>0.43166600543229466</v>
      </c>
    </row>
    <row r="3771" spans="2:5">
      <c r="B3771" s="3">
        <f t="shared" si="58"/>
        <v>3.0641071828639408</v>
      </c>
      <c r="C3771" s="3">
        <v>7.9147312845240636</v>
      </c>
      <c r="D3771" s="3">
        <v>0.84804834131900986</v>
      </c>
      <c r="E3771" s="3">
        <v>0.43358867152928249</v>
      </c>
    </row>
    <row r="3772" spans="2:5">
      <c r="B3772" s="3">
        <f t="shared" si="58"/>
        <v>3.1082711461066825</v>
      </c>
      <c r="C3772" s="3">
        <v>7.9542832728049566</v>
      </c>
      <c r="D3772" s="3">
        <v>0.4174321726126895</v>
      </c>
      <c r="E3772" s="3">
        <v>0.40098574785607466</v>
      </c>
    </row>
    <row r="3773" spans="2:5">
      <c r="B3773" s="3">
        <f t="shared" si="58"/>
        <v>2.3149238526656148</v>
      </c>
      <c r="C3773" s="3">
        <v>7.3560594500564589</v>
      </c>
      <c r="D3773" s="3">
        <v>3.3922238837855163</v>
      </c>
      <c r="E3773" s="3">
        <v>0.56924649800103766</v>
      </c>
    </row>
    <row r="3774" spans="2:5">
      <c r="B3774" s="3">
        <f t="shared" si="58"/>
        <v>3.4497923748855364</v>
      </c>
      <c r="C3774" s="3">
        <v>9.1338847010711994</v>
      </c>
      <c r="D3774" s="3">
        <v>0.30497146519364016</v>
      </c>
      <c r="E3774" s="3">
        <v>0.33345439008758809</v>
      </c>
    </row>
    <row r="3775" spans="2:5">
      <c r="B3775" s="3">
        <f t="shared" si="58"/>
        <v>-0.23862898895069051</v>
      </c>
      <c r="C3775" s="3">
        <v>5.2186040833765679</v>
      </c>
      <c r="D3775" s="3">
        <v>1.8966643269142733</v>
      </c>
      <c r="E3775" s="3">
        <v>0.44287240211188084</v>
      </c>
    </row>
    <row r="3776" spans="2:5">
      <c r="B3776" s="3">
        <f t="shared" si="58"/>
        <v>-0.53069403237831736</v>
      </c>
      <c r="C3776" s="3">
        <v>5.6060670796838288</v>
      </c>
      <c r="D3776" s="3">
        <v>3.1077913754692217</v>
      </c>
      <c r="E3776" s="3">
        <v>0.53133335367900625</v>
      </c>
    </row>
    <row r="3777" spans="2:5">
      <c r="B3777" s="3">
        <f t="shared" si="58"/>
        <v>6.0404683339519991</v>
      </c>
      <c r="C3777" s="3">
        <v>8.831568346201971</v>
      </c>
      <c r="D3777" s="3">
        <v>8.7221900082399939E-2</v>
      </c>
      <c r="E3777" s="3">
        <v>0.59719840083010345</v>
      </c>
    </row>
    <row r="3778" spans="2:5">
      <c r="B3778" s="3">
        <f t="shared" si="58"/>
        <v>1.6683897111726207</v>
      </c>
      <c r="C3778" s="3">
        <v>6.0519425031281475</v>
      </c>
      <c r="D3778" s="3">
        <v>-0.90493484298226878</v>
      </c>
      <c r="E3778" s="3">
        <v>0.51196935941648603</v>
      </c>
    </row>
    <row r="3779" spans="2:5">
      <c r="B3779" s="3">
        <f t="shared" si="58"/>
        <v>5.5547389715724655</v>
      </c>
      <c r="C3779" s="3">
        <v>8.5213782158879354</v>
      </c>
      <c r="D3779" s="3">
        <v>-0.62202826013977475</v>
      </c>
      <c r="E3779" s="3">
        <v>0.56226996673482466</v>
      </c>
    </row>
    <row r="3780" spans="2:5">
      <c r="B3780" s="3">
        <f t="shared" si="58"/>
        <v>1.9988302043704742</v>
      </c>
      <c r="C3780" s="3">
        <v>7.2560808130130923</v>
      </c>
      <c r="D3780" s="3">
        <v>2.6715292825098422</v>
      </c>
      <c r="E3780" s="3">
        <v>0.48243354594561605</v>
      </c>
    </row>
    <row r="3781" spans="2:5">
      <c r="B3781" s="3">
        <f t="shared" si="58"/>
        <v>1.3284899651496378</v>
      </c>
      <c r="C3781" s="3">
        <v>6.0153202917569502</v>
      </c>
      <c r="D3781" s="3">
        <v>-0.32065797906430249</v>
      </c>
      <c r="E3781" s="3">
        <v>0.49393292031617175</v>
      </c>
    </row>
    <row r="3782" spans="2:5">
      <c r="B3782" s="3">
        <f t="shared" si="58"/>
        <v>0.1854575530032978</v>
      </c>
      <c r="C3782" s="3">
        <v>5.6723532822656946</v>
      </c>
      <c r="D3782" s="3">
        <v>2.5496078371532338</v>
      </c>
      <c r="E3782" s="3">
        <v>0.43782769249549847</v>
      </c>
    </row>
    <row r="3783" spans="2:5">
      <c r="B3783" s="3">
        <f t="shared" si="58"/>
        <v>2.7427106878110479</v>
      </c>
      <c r="C3783" s="3">
        <v>7.4201483199560538</v>
      </c>
      <c r="D3783" s="3">
        <v>1.0827356791894283</v>
      </c>
      <c r="E3783" s="3">
        <v>0.53780632953886531</v>
      </c>
    </row>
    <row r="3784" spans="2:5">
      <c r="B3784" s="3">
        <f t="shared" si="58"/>
        <v>2.7888438365891872</v>
      </c>
      <c r="C3784" s="3">
        <v>7.4477980895413065</v>
      </c>
      <c r="D3784" s="3">
        <v>7.4861903744621205E-2</v>
      </c>
      <c r="E3784" s="3">
        <v>0.39233375041962948</v>
      </c>
    </row>
    <row r="3785" spans="2:5">
      <c r="B3785" s="3">
        <f t="shared" si="58"/>
        <v>2.4880185656773897</v>
      </c>
      <c r="C3785" s="3">
        <v>8.2721640675069423</v>
      </c>
      <c r="D3785" s="3">
        <v>3.7538682210760825</v>
      </c>
      <c r="E3785" s="3">
        <v>0.36694540238654744</v>
      </c>
    </row>
    <row r="3786" spans="2:5">
      <c r="B3786" s="3">
        <f t="shared" si="58"/>
        <v>6.2554724962335477</v>
      </c>
      <c r="C3786" s="3">
        <v>9.9177831354716623</v>
      </c>
      <c r="D3786" s="3">
        <v>-4.2176580095828142E-2</v>
      </c>
      <c r="E3786" s="3">
        <v>0.47368083742790001</v>
      </c>
    </row>
    <row r="3787" spans="2:5">
      <c r="B3787" s="3">
        <f t="shared" ref="B3787:B3850" si="59">10.11-1.136*C3787-0.526*D3787-34.98*E3787+0.0784*D3787*D3787+5.1*C3787*E3787</f>
        <v>1.2231110458765109</v>
      </c>
      <c r="C3787" s="3">
        <v>5.1026947843867303</v>
      </c>
      <c r="D3787" s="3">
        <v>-0.49507126071962648</v>
      </c>
      <c r="E3787" s="3">
        <v>0.37625659962767416</v>
      </c>
    </row>
    <row r="3788" spans="2:5">
      <c r="B3788" s="3">
        <f t="shared" si="59"/>
        <v>4.5342574312112767</v>
      </c>
      <c r="C3788" s="3">
        <v>8.7495345927304911</v>
      </c>
      <c r="D3788" s="3">
        <v>-0.75554673909726255</v>
      </c>
      <c r="E3788" s="3">
        <v>0.40668965727713857</v>
      </c>
    </row>
    <row r="3789" spans="2:5">
      <c r="B3789" s="3">
        <f t="shared" si="59"/>
        <v>0.14641270244871851</v>
      </c>
      <c r="C3789" s="3">
        <v>4.5019074068422498</v>
      </c>
      <c r="D3789" s="3">
        <v>3.8057496871852781</v>
      </c>
      <c r="E3789" s="3">
        <v>0.33136692403942991</v>
      </c>
    </row>
    <row r="3790" spans="2:5">
      <c r="B3790" s="3">
        <f t="shared" si="59"/>
        <v>-0.19773905103943079</v>
      </c>
      <c r="C3790" s="3">
        <v>5.2728049562059391</v>
      </c>
      <c r="D3790" s="3">
        <v>-0.48789941099276712</v>
      </c>
      <c r="E3790" s="3">
        <v>0.56784569841608934</v>
      </c>
    </row>
    <row r="3791" spans="2:5">
      <c r="B3791" s="3">
        <f t="shared" si="59"/>
        <v>1.3918037475945404</v>
      </c>
      <c r="C3791" s="3">
        <v>5.5549790948210092</v>
      </c>
      <c r="D3791" s="3">
        <v>-0.46668904690694912</v>
      </c>
      <c r="E3791" s="3">
        <v>0.40157170323801383</v>
      </c>
    </row>
    <row r="3792" spans="2:5">
      <c r="B3792" s="3">
        <f t="shared" si="59"/>
        <v>5.2180193822084107</v>
      </c>
      <c r="C3792" s="3">
        <v>9.8828089236121706</v>
      </c>
      <c r="D3792" s="3">
        <v>-0.38215277565843686</v>
      </c>
      <c r="E3792" s="3">
        <v>0.39698477126377146</v>
      </c>
    </row>
    <row r="3793" spans="2:5">
      <c r="B3793" s="3">
        <f t="shared" si="59"/>
        <v>-0.21925256192968057</v>
      </c>
      <c r="C3793" s="3">
        <v>5.5033417767876216</v>
      </c>
      <c r="D3793" s="3">
        <v>1.7101962340159309</v>
      </c>
      <c r="E3793" s="3">
        <v>0.49287087618640701</v>
      </c>
    </row>
    <row r="3794" spans="2:5">
      <c r="B3794" s="3">
        <f t="shared" si="59"/>
        <v>2.3078825049694274</v>
      </c>
      <c r="C3794" s="3">
        <v>7.451826532792138</v>
      </c>
      <c r="D3794" s="3">
        <v>2.5241248817407755</v>
      </c>
      <c r="E3794" s="3">
        <v>0.49311807611316261</v>
      </c>
    </row>
    <row r="3795" spans="2:5">
      <c r="B3795" s="3">
        <f t="shared" si="59"/>
        <v>0.47259462982850664</v>
      </c>
      <c r="C3795" s="3">
        <v>6.3097628711813716</v>
      </c>
      <c r="D3795" s="3">
        <v>3.9256874294259472</v>
      </c>
      <c r="E3795" s="3">
        <v>0.57596667378765209</v>
      </c>
    </row>
    <row r="3796" spans="2:5">
      <c r="B3796" s="3">
        <f t="shared" si="59"/>
        <v>2.4474913308918218</v>
      </c>
      <c r="C3796" s="3">
        <v>7.2244026001770081</v>
      </c>
      <c r="D3796" s="3">
        <v>0.34662923062837603</v>
      </c>
      <c r="E3796" s="3">
        <v>0.38473464156010617</v>
      </c>
    </row>
    <row r="3797" spans="2:5">
      <c r="B3797" s="3">
        <f t="shared" si="59"/>
        <v>0.99064909436367454</v>
      </c>
      <c r="C3797" s="3">
        <v>4.2195501571703238</v>
      </c>
      <c r="D3797" s="3">
        <v>0.23950926236762604</v>
      </c>
      <c r="E3797" s="3">
        <v>0.31235999633777883</v>
      </c>
    </row>
    <row r="3798" spans="2:5">
      <c r="B3798" s="3">
        <f t="shared" si="59"/>
        <v>-1.2271456523749311</v>
      </c>
      <c r="C3798" s="3">
        <v>4.4039429914242989</v>
      </c>
      <c r="D3798" s="3">
        <v>2.4946745200964386</v>
      </c>
      <c r="E3798" s="3">
        <v>0.44009826960051268</v>
      </c>
    </row>
    <row r="3799" spans="2:5">
      <c r="B3799" s="3">
        <f t="shared" si="59"/>
        <v>5.0266351783555123</v>
      </c>
      <c r="C3799" s="3">
        <v>8.1776787621692559</v>
      </c>
      <c r="D3799" s="3">
        <v>-0.77813043610950039</v>
      </c>
      <c r="E3799" s="3">
        <v>0.55748161259804063</v>
      </c>
    </row>
    <row r="3800" spans="2:5">
      <c r="B3800" s="3">
        <f t="shared" si="59"/>
        <v>-1.1025852795752655</v>
      </c>
      <c r="C3800" s="3">
        <v>5.3647267067476427</v>
      </c>
      <c r="D3800" s="3">
        <v>3.1798150578325757</v>
      </c>
      <c r="E3800" s="3">
        <v>0.55622730185857727</v>
      </c>
    </row>
    <row r="3801" spans="2:5">
      <c r="B3801" s="3">
        <f t="shared" si="59"/>
        <v>-0.35713367227801385</v>
      </c>
      <c r="C3801" s="3">
        <v>4.8117313150425733</v>
      </c>
      <c r="D3801" s="3">
        <v>2.5377056184575943</v>
      </c>
      <c r="E3801" s="3">
        <v>0.39952085940122684</v>
      </c>
    </row>
    <row r="3802" spans="2:5">
      <c r="B3802" s="3">
        <f t="shared" si="59"/>
        <v>0.47879868118574098</v>
      </c>
      <c r="C3802" s="3">
        <v>4.8485366374706258</v>
      </c>
      <c r="D3802" s="3">
        <v>2.3198034607989744</v>
      </c>
      <c r="E3802" s="3">
        <v>0.32430799279763173</v>
      </c>
    </row>
    <row r="3803" spans="2:5">
      <c r="B3803" s="3">
        <f t="shared" si="59"/>
        <v>2.2622927920555043</v>
      </c>
      <c r="C3803" s="3">
        <v>8.3952146977141631</v>
      </c>
      <c r="D3803" s="3">
        <v>2.2541886654255809</v>
      </c>
      <c r="E3803" s="3">
        <v>0.3160679952391125</v>
      </c>
    </row>
    <row r="3804" spans="2:5">
      <c r="B3804" s="3">
        <f t="shared" si="59"/>
        <v>-0.61827469498900101</v>
      </c>
      <c r="C3804" s="3">
        <v>5.4139835810419017</v>
      </c>
      <c r="D3804" s="3">
        <v>3.5609912411877804</v>
      </c>
      <c r="E3804" s="3">
        <v>0.50199896237067776</v>
      </c>
    </row>
    <row r="3805" spans="2:5">
      <c r="B3805" s="3">
        <f t="shared" si="59"/>
        <v>0.274798891979259</v>
      </c>
      <c r="C3805" s="3">
        <v>4.4922025208288829</v>
      </c>
      <c r="D3805" s="3">
        <v>1.9534287545396283</v>
      </c>
      <c r="E3805" s="3">
        <v>0.33171483504745625</v>
      </c>
    </row>
    <row r="3806" spans="2:5">
      <c r="B3806" s="3">
        <f t="shared" si="59"/>
        <v>1.6113403607868992</v>
      </c>
      <c r="C3806" s="3">
        <v>6.5227210303048793</v>
      </c>
      <c r="D3806" s="3">
        <v>0.4116336558122502</v>
      </c>
      <c r="E3806" s="3">
        <v>0.51665700247199919</v>
      </c>
    </row>
    <row r="3807" spans="2:5">
      <c r="B3807" s="3">
        <f t="shared" si="59"/>
        <v>2.1828564072812444</v>
      </c>
      <c r="C3807" s="3">
        <v>6.6283761101107821</v>
      </c>
      <c r="D3807" s="3">
        <v>-9.2074343089083577E-2</v>
      </c>
      <c r="E3807" s="3">
        <v>0.37982726523636584</v>
      </c>
    </row>
    <row r="3808" spans="2:5">
      <c r="B3808" s="3">
        <f t="shared" si="59"/>
        <v>3.9155550981750302</v>
      </c>
      <c r="C3808" s="3">
        <v>8.7401959288308362</v>
      </c>
      <c r="D3808" s="3">
        <v>1.9694509720145268</v>
      </c>
      <c r="E3808" s="3">
        <v>0.46547746208075191</v>
      </c>
    </row>
    <row r="3809" spans="2:5">
      <c r="B3809" s="3">
        <f t="shared" si="59"/>
        <v>1.9435572695650727</v>
      </c>
      <c r="C3809" s="3">
        <v>7.0572222052674949</v>
      </c>
      <c r="D3809" s="3">
        <v>1.1439252906888031</v>
      </c>
      <c r="E3809" s="3">
        <v>0.34558549760429702</v>
      </c>
    </row>
    <row r="3810" spans="2:5">
      <c r="B3810" s="3">
        <f t="shared" si="59"/>
        <v>3.7188866370016278</v>
      </c>
      <c r="C3810" s="3">
        <v>7.3333536790063167</v>
      </c>
      <c r="D3810" s="3">
        <v>-0.98321481978820158</v>
      </c>
      <c r="E3810" s="3">
        <v>0.55642872402111876</v>
      </c>
    </row>
    <row r="3811" spans="2:5">
      <c r="B3811" s="3">
        <f t="shared" si="59"/>
        <v>2.3206961594395423</v>
      </c>
      <c r="C3811" s="3">
        <v>8.2694174016541027</v>
      </c>
      <c r="D3811" s="3">
        <v>2.2915738395336773</v>
      </c>
      <c r="E3811" s="3">
        <v>0.33339030121768853</v>
      </c>
    </row>
    <row r="3812" spans="2:5">
      <c r="B3812" s="3">
        <f t="shared" si="59"/>
        <v>1.1357151858157506</v>
      </c>
      <c r="C3812" s="3">
        <v>4.830225531785028</v>
      </c>
      <c r="D3812" s="3">
        <v>3.5950804162724559E-2</v>
      </c>
      <c r="E3812" s="3">
        <v>0.33523972289193393</v>
      </c>
    </row>
    <row r="3813" spans="2:5">
      <c r="B3813" s="3">
        <f t="shared" si="59"/>
        <v>0.48915216923785643</v>
      </c>
      <c r="C3813" s="3">
        <v>6.0572527237769709</v>
      </c>
      <c r="D3813" s="3">
        <v>1.8495132297738577</v>
      </c>
      <c r="E3813" s="3">
        <v>0.49783318582720415</v>
      </c>
    </row>
    <row r="3814" spans="2:5">
      <c r="B3814" s="3">
        <f t="shared" si="59"/>
        <v>1.2097082708115963</v>
      </c>
      <c r="C3814" s="3">
        <v>5.597277748954741</v>
      </c>
      <c r="D3814" s="3">
        <v>0.51371807000946079</v>
      </c>
      <c r="E3814" s="3">
        <v>0.35627918332468639</v>
      </c>
    </row>
    <row r="3815" spans="2:5">
      <c r="B3815" s="3">
        <f t="shared" si="59"/>
        <v>1.3490071340800576</v>
      </c>
      <c r="C3815" s="3">
        <v>6.4632099368266855</v>
      </c>
      <c r="D3815" s="3">
        <v>1.9697561571092868</v>
      </c>
      <c r="E3815" s="3">
        <v>0.34044007690664385</v>
      </c>
    </row>
    <row r="3816" spans="2:5">
      <c r="B3816" s="3">
        <f t="shared" si="59"/>
        <v>5.6659307205396914E-2</v>
      </c>
      <c r="C3816" s="3">
        <v>4.9582201605273601</v>
      </c>
      <c r="D3816" s="3">
        <v>3.4663838618121892</v>
      </c>
      <c r="E3816" s="3">
        <v>0.3651600695822016</v>
      </c>
    </row>
    <row r="3817" spans="2:5">
      <c r="B3817" s="3">
        <f t="shared" si="59"/>
        <v>1.3432242762675006</v>
      </c>
      <c r="C3817" s="3">
        <v>4.5398113956114381</v>
      </c>
      <c r="D3817" s="3">
        <v>-0.7491378521073031</v>
      </c>
      <c r="E3817" s="3">
        <v>0.3422345652638325</v>
      </c>
    </row>
    <row r="3818" spans="2:5">
      <c r="B3818" s="3">
        <f t="shared" si="59"/>
        <v>-0.43040929933807703</v>
      </c>
      <c r="C3818" s="3">
        <v>4.5606860560930205</v>
      </c>
      <c r="D3818" s="3">
        <v>-3.1495101779229095E-2</v>
      </c>
      <c r="E3818" s="3">
        <v>0.45869319742423775</v>
      </c>
    </row>
    <row r="3819" spans="2:5">
      <c r="B3819" s="3">
        <f t="shared" si="59"/>
        <v>1.1492918201359306</v>
      </c>
      <c r="C3819" s="3">
        <v>5.3037507248146003</v>
      </c>
      <c r="D3819" s="3">
        <v>-0.58067567979979851</v>
      </c>
      <c r="E3819" s="3">
        <v>0.4119998779259621</v>
      </c>
    </row>
    <row r="3820" spans="2:5">
      <c r="B3820" s="3">
        <f t="shared" si="59"/>
        <v>0.89996129838311134</v>
      </c>
      <c r="C3820" s="3">
        <v>6.3502304147465445</v>
      </c>
      <c r="D3820" s="3">
        <v>1.3017059846797085</v>
      </c>
      <c r="E3820" s="3">
        <v>0.55683156834620195</v>
      </c>
    </row>
    <row r="3821" spans="2:5">
      <c r="B3821" s="3">
        <f t="shared" si="59"/>
        <v>5.2307602606334527</v>
      </c>
      <c r="C3821" s="3">
        <v>9.3067415387432479</v>
      </c>
      <c r="D3821" s="3">
        <v>2.3106479079561755</v>
      </c>
      <c r="E3821" s="3">
        <v>0.51985229041413616</v>
      </c>
    </row>
    <row r="3822" spans="2:5">
      <c r="B3822" s="3">
        <f t="shared" si="59"/>
        <v>5.4264140230571876</v>
      </c>
      <c r="C3822" s="3">
        <v>9.3812677388836327</v>
      </c>
      <c r="D3822" s="3">
        <v>-0.26602984710226751</v>
      </c>
      <c r="E3822" s="3">
        <v>0.45303506576738795</v>
      </c>
    </row>
    <row r="3823" spans="2:5">
      <c r="B3823" s="3">
        <f t="shared" si="59"/>
        <v>0.45182242984747667</v>
      </c>
      <c r="C3823" s="3">
        <v>5.6331675160985135</v>
      </c>
      <c r="D3823" s="3">
        <v>2.3603930784020508</v>
      </c>
      <c r="E3823" s="3">
        <v>0.39260841700491345</v>
      </c>
    </row>
    <row r="3824" spans="2:5">
      <c r="B3824" s="3">
        <f t="shared" si="59"/>
        <v>4.5638874106100324</v>
      </c>
      <c r="C3824" s="3">
        <v>8.532914212469862</v>
      </c>
      <c r="D3824" s="3">
        <v>3.5490890224921419</v>
      </c>
      <c r="E3824" s="3">
        <v>0.588738670003357</v>
      </c>
    </row>
    <row r="3825" spans="2:5">
      <c r="B3825" s="3">
        <f t="shared" si="59"/>
        <v>2.8104177671037318</v>
      </c>
      <c r="C3825" s="3">
        <v>6.6168401135288555</v>
      </c>
      <c r="D3825" s="3">
        <v>-0.99130222479934083</v>
      </c>
      <c r="E3825" s="3">
        <v>0.30898159733878594</v>
      </c>
    </row>
    <row r="3826" spans="2:5">
      <c r="B3826" s="3">
        <f t="shared" si="59"/>
        <v>4.0198877725217237</v>
      </c>
      <c r="C3826" s="3">
        <v>7.7634815515610223</v>
      </c>
      <c r="D3826" s="3">
        <v>-0.63087862788781401</v>
      </c>
      <c r="E3826" s="3">
        <v>0.51284829248939479</v>
      </c>
    </row>
    <row r="3827" spans="2:5">
      <c r="B3827" s="3">
        <f t="shared" si="59"/>
        <v>6.9072602224725088</v>
      </c>
      <c r="C3827" s="3">
        <v>9.8866542558061461</v>
      </c>
      <c r="D3827" s="3">
        <v>-0.87945188756981107</v>
      </c>
      <c r="E3827" s="3">
        <v>0.4860316782128361</v>
      </c>
    </row>
    <row r="3828" spans="2:5">
      <c r="B3828" s="3">
        <f t="shared" si="59"/>
        <v>4.2711609158685668</v>
      </c>
      <c r="C3828" s="3">
        <v>8.5523239844965975</v>
      </c>
      <c r="D3828" s="3">
        <v>1.7109591967528308</v>
      </c>
      <c r="E3828" s="3">
        <v>0.52647175511947997</v>
      </c>
    </row>
    <row r="3829" spans="2:5">
      <c r="B3829" s="3">
        <f t="shared" si="59"/>
        <v>1.6891492183428483</v>
      </c>
      <c r="C3829" s="3">
        <v>7.2798852504043703</v>
      </c>
      <c r="D3829" s="3">
        <v>2.8761558885464034</v>
      </c>
      <c r="E3829" s="3">
        <v>0.33221839045381024</v>
      </c>
    </row>
    <row r="3830" spans="2:5">
      <c r="B3830" s="3">
        <f t="shared" si="59"/>
        <v>1.3589183240681582</v>
      </c>
      <c r="C3830" s="3">
        <v>6.435560167241432</v>
      </c>
      <c r="D3830" s="3">
        <v>1.6622821741386149</v>
      </c>
      <c r="E3830" s="3">
        <v>0.36252327036347542</v>
      </c>
    </row>
    <row r="3831" spans="2:5">
      <c r="B3831" s="3">
        <f t="shared" si="59"/>
        <v>4.96244982742056</v>
      </c>
      <c r="C3831" s="3">
        <v>9.4145939512314207</v>
      </c>
      <c r="D3831" s="3">
        <v>3.6906949064607684</v>
      </c>
      <c r="E3831" s="3">
        <v>0.49260536515396586</v>
      </c>
    </row>
    <row r="3832" spans="2:5">
      <c r="B3832" s="3">
        <f t="shared" si="59"/>
        <v>2.5546561569653896</v>
      </c>
      <c r="C3832" s="3">
        <v>6.7527085177159947</v>
      </c>
      <c r="D3832" s="3">
        <v>-0.75142674031800283</v>
      </c>
      <c r="E3832" s="3">
        <v>0.59828791161839656</v>
      </c>
    </row>
    <row r="3833" spans="2:5">
      <c r="B3833" s="3">
        <f t="shared" si="59"/>
        <v>1.0792524344007361</v>
      </c>
      <c r="C3833" s="3">
        <v>6.0700704977568893</v>
      </c>
      <c r="D3833" s="3">
        <v>-0.26648762474440746</v>
      </c>
      <c r="E3833" s="3">
        <v>0.56701254310739468</v>
      </c>
    </row>
    <row r="3834" spans="2:5">
      <c r="B3834" s="3">
        <f t="shared" si="59"/>
        <v>1.326740253163587</v>
      </c>
      <c r="C3834" s="3">
        <v>6.6505325479903563</v>
      </c>
      <c r="D3834" s="3">
        <v>3.040192876979888</v>
      </c>
      <c r="E3834" s="3">
        <v>0.33300576799829096</v>
      </c>
    </row>
    <row r="3835" spans="2:5">
      <c r="B3835" s="3">
        <f t="shared" si="59"/>
        <v>-2.4051957611987458</v>
      </c>
      <c r="C3835" s="3">
        <v>4.7267677846613969</v>
      </c>
      <c r="D3835" s="3">
        <v>2.6231574449903867</v>
      </c>
      <c r="E3835" s="3">
        <v>0.57987609485152736</v>
      </c>
    </row>
    <row r="3836" spans="2:5">
      <c r="B3836" s="3">
        <f t="shared" si="59"/>
        <v>6.9236171633064743</v>
      </c>
      <c r="C3836" s="3">
        <v>9.8009582811975466</v>
      </c>
      <c r="D3836" s="3">
        <v>1.5058748130741293</v>
      </c>
      <c r="E3836" s="3">
        <v>0.57060151982177187</v>
      </c>
    </row>
    <row r="3837" spans="2:5">
      <c r="B3837" s="3">
        <f t="shared" si="59"/>
        <v>4.896397893331514</v>
      </c>
      <c r="C3837" s="3">
        <v>9.4056215094454778</v>
      </c>
      <c r="D3837" s="3">
        <v>1.0419934690389723</v>
      </c>
      <c r="E3837" s="3">
        <v>0.45687124240852073</v>
      </c>
    </row>
    <row r="3838" spans="2:5">
      <c r="B3838" s="3">
        <f t="shared" si="59"/>
        <v>3.7957472129736125</v>
      </c>
      <c r="C3838" s="3">
        <v>8.904263435773796</v>
      </c>
      <c r="D3838" s="3">
        <v>-0.85869930112613302</v>
      </c>
      <c r="E3838" s="3">
        <v>0.31552781762138737</v>
      </c>
    </row>
    <row r="3839" spans="2:5">
      <c r="B3839" s="3">
        <f t="shared" si="59"/>
        <v>-3.0216875360878888</v>
      </c>
      <c r="C3839" s="3">
        <v>4.0878933072908721</v>
      </c>
      <c r="D3839" s="3">
        <v>1.435377056184576</v>
      </c>
      <c r="E3839" s="3">
        <v>0.55862605670339061</v>
      </c>
    </row>
    <row r="3840" spans="2:5">
      <c r="B3840" s="3">
        <f t="shared" si="59"/>
        <v>2.3254168247126117</v>
      </c>
      <c r="C3840" s="3">
        <v>8.6429639576403083</v>
      </c>
      <c r="D3840" s="3">
        <v>2.1284524063844721</v>
      </c>
      <c r="E3840" s="3">
        <v>0.30752586443678087</v>
      </c>
    </row>
    <row r="3841" spans="2:5">
      <c r="B3841" s="3">
        <f t="shared" si="59"/>
        <v>0.3371073978309731</v>
      </c>
      <c r="C3841" s="3">
        <v>6.2233344523453473</v>
      </c>
      <c r="D3841" s="3">
        <v>2.7707144383068329</v>
      </c>
      <c r="E3841" s="3">
        <v>0.57008880886257507</v>
      </c>
    </row>
    <row r="3842" spans="2:5">
      <c r="B3842" s="3">
        <f t="shared" si="59"/>
        <v>2.372519441557305</v>
      </c>
      <c r="C3842" s="3">
        <v>8.0555436872463151</v>
      </c>
      <c r="D3842" s="3">
        <v>3.8393200476088749</v>
      </c>
      <c r="E3842" s="3">
        <v>0.37315286721396523</v>
      </c>
    </row>
    <row r="3843" spans="2:5">
      <c r="B3843" s="3">
        <f t="shared" si="59"/>
        <v>4.7537879649343751</v>
      </c>
      <c r="C3843" s="3">
        <v>8.9093905453657634</v>
      </c>
      <c r="D3843" s="3">
        <v>0.66936246833704649</v>
      </c>
      <c r="E3843" s="3">
        <v>0.48593096713156525</v>
      </c>
    </row>
    <row r="3844" spans="2:5">
      <c r="B3844" s="3">
        <f t="shared" si="59"/>
        <v>4.1101737076933809</v>
      </c>
      <c r="C3844" s="3">
        <v>8.0839259010589917</v>
      </c>
      <c r="D3844" s="3">
        <v>0.50898770104068136</v>
      </c>
      <c r="E3844" s="3">
        <v>0.54912259285256504</v>
      </c>
    </row>
    <row r="3845" spans="2:5">
      <c r="B3845" s="3">
        <f t="shared" si="59"/>
        <v>1.4514624383230643</v>
      </c>
      <c r="C3845" s="3">
        <v>5.9942625202185127</v>
      </c>
      <c r="D3845" s="3">
        <v>1.1880245368816187</v>
      </c>
      <c r="E3845" s="3">
        <v>0.30272835474715415</v>
      </c>
    </row>
    <row r="3846" spans="2:5">
      <c r="B3846" s="3">
        <f t="shared" si="59"/>
        <v>2.5653249553000048</v>
      </c>
      <c r="C3846" s="3">
        <v>9.0357371745963917</v>
      </c>
      <c r="D3846" s="3">
        <v>2.4904019287697992</v>
      </c>
      <c r="E3846" s="3">
        <v>0.31918088320566423</v>
      </c>
    </row>
    <row r="3847" spans="2:5">
      <c r="B3847" s="3">
        <f t="shared" si="59"/>
        <v>5.8771577942237698</v>
      </c>
      <c r="C3847" s="3">
        <v>9.3686330759605703</v>
      </c>
      <c r="D3847" s="3">
        <v>-0.7338785973693045</v>
      </c>
      <c r="E3847" s="3">
        <v>0.46731772820215456</v>
      </c>
    </row>
    <row r="3848" spans="2:5">
      <c r="B3848" s="3">
        <f t="shared" si="59"/>
        <v>2.2317074281591047</v>
      </c>
      <c r="C3848" s="3">
        <v>7.6752220221564382</v>
      </c>
      <c r="D3848" s="3">
        <v>2.2876064333017974</v>
      </c>
      <c r="E3848" s="3">
        <v>0.39238868373668628</v>
      </c>
    </row>
    <row r="3849" spans="2:5">
      <c r="B3849" s="3">
        <f t="shared" si="59"/>
        <v>2.5730035847085766</v>
      </c>
      <c r="C3849" s="3">
        <v>6.8092898342844936</v>
      </c>
      <c r="D3849" s="3">
        <v>-0.51643421735282447</v>
      </c>
      <c r="E3849" s="3">
        <v>0.37287820062868127</v>
      </c>
    </row>
    <row r="3850" spans="2:5">
      <c r="B3850" s="3">
        <f t="shared" si="59"/>
        <v>0.67123687962303435</v>
      </c>
      <c r="C3850" s="3">
        <v>6.3353984191412085</v>
      </c>
      <c r="D3850" s="3">
        <v>2.6962492751853997</v>
      </c>
      <c r="E3850" s="3">
        <v>0.52200384533219391</v>
      </c>
    </row>
    <row r="3851" spans="2:5">
      <c r="B3851" s="3">
        <f t="shared" ref="B3851:B3914" si="60">10.11-1.136*C3851-0.526*D3851-34.98*E3851+0.0784*D3851*D3851+5.1*C3851*E3851</f>
        <v>0.38517731586936321</v>
      </c>
      <c r="C3851" s="3">
        <v>4.6993011261329993</v>
      </c>
      <c r="D3851" s="3">
        <v>0.41148106326487022</v>
      </c>
      <c r="E3851" s="3">
        <v>0.37982726523636584</v>
      </c>
    </row>
    <row r="3852" spans="2:5">
      <c r="B3852" s="3">
        <f t="shared" si="60"/>
        <v>-0.65449648970910701</v>
      </c>
      <c r="C3852" s="3">
        <v>4.5978576006347849</v>
      </c>
      <c r="D3852" s="3">
        <v>2.4406567583239234</v>
      </c>
      <c r="E3852" s="3">
        <v>0.40972930082094788</v>
      </c>
    </row>
    <row r="3853" spans="2:5">
      <c r="B3853" s="3">
        <f t="shared" si="60"/>
        <v>0.40308026648393458</v>
      </c>
      <c r="C3853" s="3">
        <v>5.4799035615100564</v>
      </c>
      <c r="D3853" s="3">
        <v>1.6268807031464583</v>
      </c>
      <c r="E3853" s="3">
        <v>0.40291756950590529</v>
      </c>
    </row>
    <row r="3854" spans="2:5">
      <c r="B3854" s="3">
        <f t="shared" si="60"/>
        <v>0.55762750944163031</v>
      </c>
      <c r="C3854" s="3">
        <v>5.4571977904599143</v>
      </c>
      <c r="D3854" s="3">
        <v>3.3525498214667193</v>
      </c>
      <c r="E3854" s="3">
        <v>0.34564043092135377</v>
      </c>
    </row>
    <row r="3855" spans="2:5">
      <c r="B3855" s="3">
        <f t="shared" si="60"/>
        <v>0.42042542184295151</v>
      </c>
      <c r="C3855" s="3">
        <v>5.5851924192022455</v>
      </c>
      <c r="D3855" s="3">
        <v>2.5079500717184975</v>
      </c>
      <c r="E3855" s="3">
        <v>0.38776512955107273</v>
      </c>
    </row>
    <row r="3856" spans="2:5">
      <c r="B3856" s="3">
        <f t="shared" si="60"/>
        <v>2.6089901317785387</v>
      </c>
      <c r="C3856" s="3">
        <v>8.2296823023163554</v>
      </c>
      <c r="D3856" s="3">
        <v>2.9895321512497328</v>
      </c>
      <c r="E3856" s="3">
        <v>0.38901028473769339</v>
      </c>
    </row>
    <row r="3857" spans="2:5">
      <c r="B3857" s="3">
        <f t="shared" si="60"/>
        <v>2.5179452504921649</v>
      </c>
      <c r="C3857" s="3">
        <v>8.5865657521286671</v>
      </c>
      <c r="D3857" s="3">
        <v>2.3664967802972501</v>
      </c>
      <c r="E3857" s="3">
        <v>0.33683278908658099</v>
      </c>
    </row>
    <row r="3858" spans="2:5">
      <c r="B3858" s="3">
        <f t="shared" si="60"/>
        <v>1.0685828147068275</v>
      </c>
      <c r="C3858" s="3">
        <v>5.5187231055635246</v>
      </c>
      <c r="D3858" s="3">
        <v>0.27307962279122266</v>
      </c>
      <c r="E3858" s="3">
        <v>0.38544877468184452</v>
      </c>
    </row>
    <row r="3859" spans="2:5">
      <c r="B3859" s="3">
        <f t="shared" si="60"/>
        <v>6.1078359178812036</v>
      </c>
      <c r="C3859" s="3">
        <v>9.0974456007568598</v>
      </c>
      <c r="D3859" s="3">
        <v>0.43024994659260818</v>
      </c>
      <c r="E3859" s="3">
        <v>0.57321085238196967</v>
      </c>
    </row>
    <row r="3860" spans="2:5">
      <c r="B3860" s="3">
        <f t="shared" si="60"/>
        <v>1.4260727698379858</v>
      </c>
      <c r="C3860" s="3">
        <v>5.0836512344737086</v>
      </c>
      <c r="D3860" s="3">
        <v>-0.14120914334543899</v>
      </c>
      <c r="E3860" s="3">
        <v>0.32968230231635487</v>
      </c>
    </row>
    <row r="3861" spans="2:5">
      <c r="B3861" s="3">
        <f t="shared" si="60"/>
        <v>1.8310838777809693</v>
      </c>
      <c r="C3861" s="3">
        <v>6.4128543961912898</v>
      </c>
      <c r="D3861" s="3">
        <v>-0.21903134250923184</v>
      </c>
      <c r="E3861" s="3">
        <v>0.48930021057771539</v>
      </c>
    </row>
    <row r="3862" spans="2:5">
      <c r="B3862" s="3">
        <f t="shared" si="60"/>
        <v>5.0243337902767049</v>
      </c>
      <c r="C3862" s="3">
        <v>9.1981566820276495</v>
      </c>
      <c r="D3862" s="3">
        <v>-0.83306375316629533</v>
      </c>
      <c r="E3862" s="3">
        <v>0.4082644123661</v>
      </c>
    </row>
    <row r="3863" spans="2:5">
      <c r="B3863" s="3">
        <f t="shared" si="60"/>
        <v>0.37009561432496341</v>
      </c>
      <c r="C3863" s="3">
        <v>5.6110110782189402</v>
      </c>
      <c r="D3863" s="3">
        <v>-0.27930539872432625</v>
      </c>
      <c r="E3863" s="3">
        <v>0.55294045838801231</v>
      </c>
    </row>
    <row r="3864" spans="2:5">
      <c r="B3864" s="3">
        <f t="shared" si="60"/>
        <v>3.623075846807307</v>
      </c>
      <c r="C3864" s="3">
        <v>7.8050477614673301</v>
      </c>
      <c r="D3864" s="3">
        <v>0.91656239509262361</v>
      </c>
      <c r="E3864" s="3">
        <v>0.57936338389233066</v>
      </c>
    </row>
    <row r="3865" spans="2:5">
      <c r="B3865" s="3">
        <f t="shared" si="60"/>
        <v>2.4642424755284829</v>
      </c>
      <c r="C3865" s="3">
        <v>6.7069307535019984</v>
      </c>
      <c r="D3865" s="3">
        <v>-0.71724600970488606</v>
      </c>
      <c r="E3865" s="3">
        <v>0.57353129673146763</v>
      </c>
    </row>
    <row r="3866" spans="2:5">
      <c r="B3866" s="3">
        <f t="shared" si="60"/>
        <v>4.3572550168196909</v>
      </c>
      <c r="C3866" s="3">
        <v>9.2041993469038967</v>
      </c>
      <c r="D3866" s="3">
        <v>-0.75112155522324286</v>
      </c>
      <c r="E3866" s="3">
        <v>0.35647144993438518</v>
      </c>
    </row>
    <row r="3867" spans="2:5">
      <c r="B3867" s="3">
        <f t="shared" si="60"/>
        <v>2.644384752797313</v>
      </c>
      <c r="C3867" s="3">
        <v>8.1434369945371863</v>
      </c>
      <c r="D3867" s="3">
        <v>3.8797570726645709</v>
      </c>
      <c r="E3867" s="3">
        <v>0.40386974700155642</v>
      </c>
    </row>
    <row r="3868" spans="2:5">
      <c r="B3868" s="3">
        <f t="shared" si="60"/>
        <v>2.5296282354164958</v>
      </c>
      <c r="C3868" s="3">
        <v>6.9132969145786927</v>
      </c>
      <c r="D3868" s="3">
        <v>-0.27304910428174689</v>
      </c>
      <c r="E3868" s="3">
        <v>0.44513382366405224</v>
      </c>
    </row>
    <row r="3869" spans="2:5">
      <c r="B3869" s="3">
        <f t="shared" si="60"/>
        <v>1.8077306736943317</v>
      </c>
      <c r="C3869" s="3">
        <v>6.2011780144657731</v>
      </c>
      <c r="D3869" s="3">
        <v>0.48350474562822354</v>
      </c>
      <c r="E3869" s="3">
        <v>0.30463270973845635</v>
      </c>
    </row>
    <row r="3870" spans="2:5">
      <c r="B3870" s="3">
        <f t="shared" si="60"/>
        <v>-0.71658447562531613</v>
      </c>
      <c r="C3870" s="3">
        <v>5.4632404553361615</v>
      </c>
      <c r="D3870" s="3">
        <v>3.2677083651234478</v>
      </c>
      <c r="E3870" s="3">
        <v>0.52528153324991611</v>
      </c>
    </row>
    <row r="3871" spans="2:5">
      <c r="B3871" s="3">
        <f t="shared" si="60"/>
        <v>2.3636069763962144</v>
      </c>
      <c r="C3871" s="3">
        <v>7.5422833948789938</v>
      </c>
      <c r="D3871" s="3">
        <v>2.4078493606372264</v>
      </c>
      <c r="E3871" s="3">
        <v>0.46867275002288888</v>
      </c>
    </row>
    <row r="3872" spans="2:5">
      <c r="B3872" s="3">
        <f t="shared" si="60"/>
        <v>1.7188205825094833</v>
      </c>
      <c r="C3872" s="3">
        <v>6.9797662282174135</v>
      </c>
      <c r="D3872" s="3">
        <v>2.0483413190099795</v>
      </c>
      <c r="E3872" s="3">
        <v>0.46419568468276007</v>
      </c>
    </row>
    <row r="3873" spans="2:5">
      <c r="B3873" s="3">
        <f t="shared" si="60"/>
        <v>3.9787688220221096</v>
      </c>
      <c r="C3873" s="3">
        <v>8.8333994567705307</v>
      </c>
      <c r="D3873" s="3">
        <v>0.82836390270699178</v>
      </c>
      <c r="E3873" s="3">
        <v>0.42555009613330486</v>
      </c>
    </row>
    <row r="3874" spans="2:5">
      <c r="B3874" s="3">
        <f t="shared" si="60"/>
        <v>3.2552317325260418</v>
      </c>
      <c r="C3874" s="3">
        <v>8.208624530777918</v>
      </c>
      <c r="D3874" s="3">
        <v>2.2302316354869225</v>
      </c>
      <c r="E3874" s="3">
        <v>0.47260048219244966</v>
      </c>
    </row>
    <row r="3875" spans="2:5">
      <c r="B3875" s="3">
        <f t="shared" si="60"/>
        <v>1.3614230006429811</v>
      </c>
      <c r="C3875" s="3">
        <v>5.9719229712820825</v>
      </c>
      <c r="D3875" s="3">
        <v>-0.24298837244788962</v>
      </c>
      <c r="E3875" s="3">
        <v>0.46359141819513539</v>
      </c>
    </row>
    <row r="3876" spans="2:5">
      <c r="B3876" s="3">
        <f t="shared" si="60"/>
        <v>3.8711943673458507</v>
      </c>
      <c r="C3876" s="3">
        <v>7.9248023926511424</v>
      </c>
      <c r="D3876" s="3">
        <v>-0.39527573473311561</v>
      </c>
      <c r="E3876" s="3">
        <v>0.46787621692556536</v>
      </c>
    </row>
    <row r="3877" spans="2:5">
      <c r="B3877" s="3">
        <f t="shared" si="60"/>
        <v>-1.1319054737702228</v>
      </c>
      <c r="C3877" s="3">
        <v>4.6033509323404642</v>
      </c>
      <c r="D3877" s="3">
        <v>2.403118991668447</v>
      </c>
      <c r="E3877" s="3">
        <v>0.45216528824732199</v>
      </c>
    </row>
    <row r="3878" spans="2:5">
      <c r="B3878" s="3">
        <f t="shared" si="60"/>
        <v>6.1100853754157889</v>
      </c>
      <c r="C3878" s="3">
        <v>9.1569566942350527</v>
      </c>
      <c r="D3878" s="3">
        <v>0.60496841334269225</v>
      </c>
      <c r="E3878" s="3">
        <v>0.57095858638264096</v>
      </c>
    </row>
    <row r="3879" spans="2:5">
      <c r="B3879" s="3">
        <f t="shared" si="60"/>
        <v>3.6402929031020044</v>
      </c>
      <c r="C3879" s="3">
        <v>8.1276894436475722</v>
      </c>
      <c r="D3879" s="3">
        <v>2.8464003418073061</v>
      </c>
      <c r="E3879" s="3">
        <v>0.56022827845088041</v>
      </c>
    </row>
    <row r="3880" spans="2:5">
      <c r="B3880" s="3">
        <f t="shared" si="60"/>
        <v>-0.33951097775094929</v>
      </c>
      <c r="C3880" s="3">
        <v>5.1235694448683127</v>
      </c>
      <c r="D3880" s="3">
        <v>3.1660817285683764</v>
      </c>
      <c r="E3880" s="3">
        <v>0.4237006744590594</v>
      </c>
    </row>
    <row r="3881" spans="2:5">
      <c r="B3881" s="3">
        <f t="shared" si="60"/>
        <v>1.2344083494514049</v>
      </c>
      <c r="C3881" s="3">
        <v>6.0056154057435833</v>
      </c>
      <c r="D3881" s="3">
        <v>0.8204290902432323</v>
      </c>
      <c r="E3881" s="3">
        <v>0.3848078859828486</v>
      </c>
    </row>
    <row r="3882" spans="2:5">
      <c r="B3882" s="3">
        <f t="shared" si="60"/>
        <v>2.9539520998638729</v>
      </c>
      <c r="C3882" s="3">
        <v>7.9661854915005952</v>
      </c>
      <c r="D3882" s="3">
        <v>0.28574480422376181</v>
      </c>
      <c r="E3882" s="3">
        <v>0.36076540421765801</v>
      </c>
    </row>
    <row r="3883" spans="2:5">
      <c r="B3883" s="3">
        <f t="shared" si="60"/>
        <v>2.7844111678856311</v>
      </c>
      <c r="C3883" s="3">
        <v>8.6173284096804714</v>
      </c>
      <c r="D3883" s="3">
        <v>2.2967619861445967</v>
      </c>
      <c r="E3883" s="3">
        <v>0.36330149235511333</v>
      </c>
    </row>
    <row r="3884" spans="2:5">
      <c r="B3884" s="3">
        <f t="shared" si="60"/>
        <v>2.750559536949595</v>
      </c>
      <c r="C3884" s="3">
        <v>7.0090639973143709</v>
      </c>
      <c r="D3884" s="3">
        <v>-0.5356608783227027</v>
      </c>
      <c r="E3884" s="3">
        <v>0.38970610675374612</v>
      </c>
    </row>
    <row r="3885" spans="2:5">
      <c r="B3885" s="3">
        <f t="shared" si="60"/>
        <v>3.5230092453011252</v>
      </c>
      <c r="C3885" s="3">
        <v>7.9709463789788506</v>
      </c>
      <c r="D3885" s="3">
        <v>2.5952330088198492</v>
      </c>
      <c r="E3885" s="3">
        <v>0.58271431623279524</v>
      </c>
    </row>
    <row r="3886" spans="2:5">
      <c r="B3886" s="3">
        <f t="shared" si="60"/>
        <v>1.5969896633151794</v>
      </c>
      <c r="C3886" s="3">
        <v>4.1549119541001618</v>
      </c>
      <c r="D3886" s="3">
        <v>-0.90600299081392865</v>
      </c>
      <c r="E3886" s="3">
        <v>0.31428266243476666</v>
      </c>
    </row>
    <row r="3887" spans="2:5">
      <c r="B3887" s="3">
        <f t="shared" si="60"/>
        <v>-0.95184010831070687</v>
      </c>
      <c r="C3887" s="3">
        <v>4.9496139408551283</v>
      </c>
      <c r="D3887" s="3">
        <v>4.5258949552903882E-2</v>
      </c>
      <c r="E3887" s="3">
        <v>0.55617236854152041</v>
      </c>
    </row>
    <row r="3888" spans="2:5">
      <c r="B3888" s="3">
        <f t="shared" si="60"/>
        <v>-0.28366898947360752</v>
      </c>
      <c r="C3888" s="3">
        <v>5.8572954496902367</v>
      </c>
      <c r="D3888" s="3">
        <v>3.9809259315775014</v>
      </c>
      <c r="E3888" s="3">
        <v>0.56546525467696163</v>
      </c>
    </row>
    <row r="3889" spans="2:5">
      <c r="B3889" s="3">
        <f t="shared" si="60"/>
        <v>-0.62605762009931176</v>
      </c>
      <c r="C3889" s="3">
        <v>4.2591021454512159</v>
      </c>
      <c r="D3889" s="3">
        <v>-9.0395825067903779E-2</v>
      </c>
      <c r="E3889" s="3">
        <v>0.44845728934598833</v>
      </c>
    </row>
    <row r="3890" spans="2:5">
      <c r="B3890" s="3">
        <f t="shared" si="60"/>
        <v>-0.53509737526335144</v>
      </c>
      <c r="C3890" s="3">
        <v>5.6761986144596701</v>
      </c>
      <c r="D3890" s="3">
        <v>2.1072420422986542</v>
      </c>
      <c r="E3890" s="3">
        <v>0.56979583117160559</v>
      </c>
    </row>
    <row r="3891" spans="2:5">
      <c r="B3891" s="3">
        <f t="shared" si="60"/>
        <v>3.2939618010038778</v>
      </c>
      <c r="C3891" s="3">
        <v>8.5666066469313638</v>
      </c>
      <c r="D3891" s="3">
        <v>3.4903408917508472</v>
      </c>
      <c r="E3891" s="3">
        <v>0.43588671529282508</v>
      </c>
    </row>
    <row r="3892" spans="2:5">
      <c r="B3892" s="3">
        <f t="shared" si="60"/>
        <v>4.8679743856982984</v>
      </c>
      <c r="C3892" s="3">
        <v>8.4452040162358468</v>
      </c>
      <c r="D3892" s="3">
        <v>-0.86785485396893214</v>
      </c>
      <c r="E3892" s="3">
        <v>0.47415692617572558</v>
      </c>
    </row>
    <row r="3893" spans="2:5">
      <c r="B3893" s="3">
        <f t="shared" si="60"/>
        <v>1.5132201565695578</v>
      </c>
      <c r="C3893" s="3">
        <v>4.2391430402539143</v>
      </c>
      <c r="D3893" s="3">
        <v>-0.82161931211279637</v>
      </c>
      <c r="E3893" s="3">
        <v>0.31931821649830622</v>
      </c>
    </row>
    <row r="3894" spans="2:5">
      <c r="B3894" s="3">
        <f t="shared" si="60"/>
        <v>0.81111690289138849</v>
      </c>
      <c r="C3894" s="3">
        <v>6.3297219763786732</v>
      </c>
      <c r="D3894" s="3">
        <v>1.5869014557329018</v>
      </c>
      <c r="E3894" s="3">
        <v>0.54514908291879016</v>
      </c>
    </row>
    <row r="3895" spans="2:5">
      <c r="B3895" s="3">
        <f t="shared" si="60"/>
        <v>0.7838926094190759</v>
      </c>
      <c r="C3895" s="3">
        <v>5.3526413769951473</v>
      </c>
      <c r="D3895" s="3">
        <v>3.8272652363658555</v>
      </c>
      <c r="E3895" s="3">
        <v>0.30993377483443707</v>
      </c>
    </row>
    <row r="3896" spans="2:5">
      <c r="B3896" s="3">
        <f t="shared" si="60"/>
        <v>3.3625991525659948</v>
      </c>
      <c r="C3896" s="3">
        <v>8.2650227362895592</v>
      </c>
      <c r="D3896" s="3">
        <v>-0.11130100405896171</v>
      </c>
      <c r="E3896" s="3">
        <v>0.36005127109591967</v>
      </c>
    </row>
    <row r="3897" spans="2:5">
      <c r="B3897" s="3">
        <f t="shared" si="60"/>
        <v>2.4930169549246681</v>
      </c>
      <c r="C3897" s="3">
        <v>8.9912411877803891</v>
      </c>
      <c r="D3897" s="3">
        <v>2.3194982757042144</v>
      </c>
      <c r="E3897" s="3">
        <v>0.31220435193945129</v>
      </c>
    </row>
    <row r="3898" spans="2:5">
      <c r="B3898" s="3">
        <f t="shared" si="60"/>
        <v>1.9198685287624926</v>
      </c>
      <c r="C3898" s="3">
        <v>7.2022461622974339</v>
      </c>
      <c r="D3898" s="3">
        <v>3.7943052461317786</v>
      </c>
      <c r="E3898" s="3">
        <v>0.4902890102847377</v>
      </c>
    </row>
    <row r="3899" spans="2:5">
      <c r="B3899" s="3">
        <f t="shared" si="60"/>
        <v>0.42219453909315341</v>
      </c>
      <c r="C3899" s="3">
        <v>6.0662251655629138</v>
      </c>
      <c r="D3899" s="3">
        <v>3.7305215613269445</v>
      </c>
      <c r="E3899" s="3">
        <v>0.47631763664662619</v>
      </c>
    </row>
    <row r="3900" spans="2:5">
      <c r="B3900" s="3">
        <f t="shared" si="60"/>
        <v>0.35720844169597044</v>
      </c>
      <c r="C3900" s="3">
        <v>5.9869380779442736</v>
      </c>
      <c r="D3900" s="3">
        <v>1.3555711539048434</v>
      </c>
      <c r="E3900" s="3">
        <v>0.53583788567766344</v>
      </c>
    </row>
    <row r="3901" spans="2:5">
      <c r="B3901" s="3">
        <f t="shared" si="60"/>
        <v>-1.7561240484229401</v>
      </c>
      <c r="C3901" s="3">
        <v>4.6712851344340347</v>
      </c>
      <c r="D3901" s="3">
        <v>2.1345561082796713</v>
      </c>
      <c r="E3901" s="3">
        <v>0.51933957945493936</v>
      </c>
    </row>
    <row r="3902" spans="2:5">
      <c r="B3902" s="3">
        <f t="shared" si="60"/>
        <v>-1.9934317698063637</v>
      </c>
      <c r="C3902" s="3">
        <v>4.3224585711233861</v>
      </c>
      <c r="D3902" s="3">
        <v>3.4705038605914487</v>
      </c>
      <c r="E3902" s="3">
        <v>0.48795434430982387</v>
      </c>
    </row>
    <row r="3903" spans="2:5">
      <c r="B3903" s="3">
        <f t="shared" si="60"/>
        <v>1.0622811721733001</v>
      </c>
      <c r="C3903" s="3">
        <v>6.1233558153019807</v>
      </c>
      <c r="D3903" s="3">
        <v>2.0353709524826806</v>
      </c>
      <c r="E3903" s="3">
        <v>0.35878780480361339</v>
      </c>
    </row>
    <row r="3904" spans="2:5">
      <c r="B3904" s="3">
        <f t="shared" si="60"/>
        <v>3.8770214051468201</v>
      </c>
      <c r="C3904" s="3">
        <v>7.8539384136478771</v>
      </c>
      <c r="D3904" s="3">
        <v>0.34815515610217584</v>
      </c>
      <c r="E3904" s="3">
        <v>0.56407361064485606</v>
      </c>
    </row>
    <row r="3905" spans="2:5">
      <c r="B3905" s="3">
        <f t="shared" si="60"/>
        <v>-1.9647492978383205</v>
      </c>
      <c r="C3905" s="3">
        <v>4.0776390881069364</v>
      </c>
      <c r="D3905" s="3">
        <v>0.70888393810846284</v>
      </c>
      <c r="E3905" s="3">
        <v>0.50120242927335434</v>
      </c>
    </row>
    <row r="3906" spans="2:5">
      <c r="B3906" s="3">
        <f t="shared" si="60"/>
        <v>1.938364796557039</v>
      </c>
      <c r="C3906" s="3">
        <v>5.7194128238776818</v>
      </c>
      <c r="D3906" s="3">
        <v>-0.73570970793786428</v>
      </c>
      <c r="E3906" s="3">
        <v>0.36203802606280711</v>
      </c>
    </row>
    <row r="3907" spans="2:5">
      <c r="B3907" s="3">
        <f t="shared" si="60"/>
        <v>2.1955722881662716</v>
      </c>
      <c r="C3907" s="3">
        <v>7.1758781701101721</v>
      </c>
      <c r="D3907" s="3">
        <v>0.58116397595141445</v>
      </c>
      <c r="E3907" s="3">
        <v>0.31947386089663382</v>
      </c>
    </row>
    <row r="3908" spans="2:5">
      <c r="B3908" s="3">
        <f t="shared" si="60"/>
        <v>2.0088291751179774</v>
      </c>
      <c r="C3908" s="3">
        <v>6.6979583117160555</v>
      </c>
      <c r="D3908" s="3">
        <v>0.49296548356578263</v>
      </c>
      <c r="E3908" s="3">
        <v>0.30721457564012572</v>
      </c>
    </row>
    <row r="3909" spans="2:5">
      <c r="B3909" s="3">
        <f t="shared" si="60"/>
        <v>2.6843511373562627</v>
      </c>
      <c r="C3909" s="3">
        <v>8.3490707113864566</v>
      </c>
      <c r="D3909" s="3">
        <v>2.2341990417188029</v>
      </c>
      <c r="E3909" s="3">
        <v>0.37403180028687399</v>
      </c>
    </row>
    <row r="3910" spans="2:5">
      <c r="B3910" s="3">
        <f t="shared" si="60"/>
        <v>0.78243426611947697</v>
      </c>
      <c r="C3910" s="3">
        <v>6.0676900540177616</v>
      </c>
      <c r="D3910" s="3">
        <v>0.88894314401684604</v>
      </c>
      <c r="E3910" s="3">
        <v>0.50288705099642927</v>
      </c>
    </row>
    <row r="3911" spans="2:5">
      <c r="B3911" s="3">
        <f t="shared" si="60"/>
        <v>5.0059408961294452</v>
      </c>
      <c r="C3911" s="3">
        <v>9.9199804681539359</v>
      </c>
      <c r="D3911" s="3">
        <v>0.86559648426770841</v>
      </c>
      <c r="E3911" s="3">
        <v>0.42029480880153813</v>
      </c>
    </row>
    <row r="3912" spans="2:5">
      <c r="B3912" s="3">
        <f t="shared" si="60"/>
        <v>2.0922092223828521</v>
      </c>
      <c r="C3912" s="3">
        <v>7.2656025879696031</v>
      </c>
      <c r="D3912" s="3">
        <v>2.8850062562944427</v>
      </c>
      <c r="E3912" s="3">
        <v>0.53066499832148195</v>
      </c>
    </row>
    <row r="3913" spans="2:5">
      <c r="B3913" s="3">
        <f t="shared" si="60"/>
        <v>7.4557577497695817</v>
      </c>
      <c r="C3913" s="3">
        <v>9.741813409833064</v>
      </c>
      <c r="D3913" s="3">
        <v>-0.83916745506149482</v>
      </c>
      <c r="E3913" s="3">
        <v>0.53837397381511887</v>
      </c>
    </row>
    <row r="3914" spans="2:5">
      <c r="B3914" s="3">
        <f t="shared" si="60"/>
        <v>0.83581202497022211</v>
      </c>
      <c r="C3914" s="3">
        <v>6.1142002624591818</v>
      </c>
      <c r="D3914" s="3">
        <v>1.2879726554155093</v>
      </c>
      <c r="E3914" s="3">
        <v>0.46899319437238685</v>
      </c>
    </row>
    <row r="3915" spans="2:5">
      <c r="B3915" s="3">
        <f t="shared" ref="B3915:B3978" si="61">10.11-1.136*C3915-0.526*D3915-34.98*E3915+0.0784*D3915*D3915+5.1*C3915*E3915</f>
        <v>-0.71241790602158162</v>
      </c>
      <c r="C3915" s="3">
        <v>4.5724051637318031</v>
      </c>
      <c r="D3915" s="3">
        <v>0.67210913418988616</v>
      </c>
      <c r="E3915" s="3">
        <v>0.45537888729514453</v>
      </c>
    </row>
    <row r="3916" spans="2:5">
      <c r="B3916" s="3">
        <f t="shared" si="61"/>
        <v>-2.7629983035346672</v>
      </c>
      <c r="C3916" s="3">
        <v>4.5383465071565903</v>
      </c>
      <c r="D3916" s="3">
        <v>1.8321176793725393</v>
      </c>
      <c r="E3916" s="3">
        <v>0.59292275765251623</v>
      </c>
    </row>
    <row r="3917" spans="2:5">
      <c r="B3917" s="3">
        <f t="shared" si="61"/>
        <v>5.6531775968870264</v>
      </c>
      <c r="C3917" s="3">
        <v>9.4155095065157006</v>
      </c>
      <c r="D3917" s="3">
        <v>3.088259529404584</v>
      </c>
      <c r="E3917" s="3">
        <v>0.54573503830072934</v>
      </c>
    </row>
    <row r="3918" spans="2:5">
      <c r="B3918" s="3">
        <f t="shared" si="61"/>
        <v>0.24361571394225123</v>
      </c>
      <c r="C3918" s="3">
        <v>5.0655232398449659</v>
      </c>
      <c r="D3918" s="3">
        <v>-0.40794091616565442</v>
      </c>
      <c r="E3918" s="3">
        <v>0.4744865260780663</v>
      </c>
    </row>
    <row r="3919" spans="2:5">
      <c r="B3919" s="3">
        <f t="shared" si="61"/>
        <v>1.2216608294342226</v>
      </c>
      <c r="C3919" s="3">
        <v>6.4525894955290379</v>
      </c>
      <c r="D3919" s="3">
        <v>3.3235572374645219</v>
      </c>
      <c r="E3919" s="3">
        <v>0.32629474776451917</v>
      </c>
    </row>
    <row r="3920" spans="2:5">
      <c r="B3920" s="3">
        <f t="shared" si="61"/>
        <v>1.2919053843197972</v>
      </c>
      <c r="C3920" s="3">
        <v>6.7378765221106605</v>
      </c>
      <c r="D3920" s="3">
        <v>2.7206640827661976</v>
      </c>
      <c r="E3920" s="3">
        <v>0.50762047181615644</v>
      </c>
    </row>
    <row r="3921" spans="2:5">
      <c r="B3921" s="3">
        <f t="shared" si="61"/>
        <v>5.4098129742861456</v>
      </c>
      <c r="C3921" s="3">
        <v>9.1699575792718289</v>
      </c>
      <c r="D3921" s="3">
        <v>-0.70442823572496716</v>
      </c>
      <c r="E3921" s="3">
        <v>0.45028839991454817</v>
      </c>
    </row>
    <row r="3922" spans="2:5">
      <c r="B3922" s="3">
        <f t="shared" si="61"/>
        <v>-1.1933476547179271</v>
      </c>
      <c r="C3922" s="3">
        <v>5.1316263313699757</v>
      </c>
      <c r="D3922" s="3">
        <v>3.1491439558091976</v>
      </c>
      <c r="E3922" s="3">
        <v>0.52162846766563919</v>
      </c>
    </row>
    <row r="3923" spans="2:5">
      <c r="B3923" s="3">
        <f t="shared" si="61"/>
        <v>2.92630575893401</v>
      </c>
      <c r="C3923" s="3">
        <v>7.1062959685048988</v>
      </c>
      <c r="D3923" s="3">
        <v>-0.28220465712454601</v>
      </c>
      <c r="E3923" s="3">
        <v>0.58186284981841485</v>
      </c>
    </row>
    <row r="3924" spans="2:5">
      <c r="B3924" s="3">
        <f t="shared" si="61"/>
        <v>0.58239266928209332</v>
      </c>
      <c r="C3924" s="3">
        <v>5.7007354960783712</v>
      </c>
      <c r="D3924" s="3">
        <v>1.5295266579180273</v>
      </c>
      <c r="E3924" s="3">
        <v>0.41150547807245091</v>
      </c>
    </row>
    <row r="3925" spans="2:5">
      <c r="B3925" s="3">
        <f t="shared" si="61"/>
        <v>0.66653903730903785</v>
      </c>
      <c r="C3925" s="3">
        <v>5.0671712393566697</v>
      </c>
      <c r="D3925" s="3">
        <v>1.3235267189550464</v>
      </c>
      <c r="E3925" s="3">
        <v>0.34236274300363168</v>
      </c>
    </row>
    <row r="3926" spans="2:5">
      <c r="B3926" s="3">
        <f t="shared" si="61"/>
        <v>-0.65899893272803922</v>
      </c>
      <c r="C3926" s="3">
        <v>4.4059572130497147</v>
      </c>
      <c r="D3926" s="3">
        <v>-0.59318826868495744</v>
      </c>
      <c r="E3926" s="3">
        <v>0.48789941099276712</v>
      </c>
    </row>
    <row r="3927" spans="2:5">
      <c r="B3927" s="3">
        <f t="shared" si="61"/>
        <v>3.3056299386635679</v>
      </c>
      <c r="C3927" s="3">
        <v>8.412244026001769</v>
      </c>
      <c r="D3927" s="3">
        <v>0.8060853907895138</v>
      </c>
      <c r="E3927" s="3">
        <v>0.39444868312631609</v>
      </c>
    </row>
    <row r="3928" spans="2:5">
      <c r="B3928" s="3">
        <f t="shared" si="61"/>
        <v>-2.4507759444358932</v>
      </c>
      <c r="C3928" s="3">
        <v>4.3140354625080111</v>
      </c>
      <c r="D3928" s="3">
        <v>3.0269173253578296</v>
      </c>
      <c r="E3928" s="3">
        <v>0.52288277840510267</v>
      </c>
    </row>
    <row r="3929" spans="2:5">
      <c r="B3929" s="3">
        <f t="shared" si="61"/>
        <v>4.0934274750176627</v>
      </c>
      <c r="C3929" s="3">
        <v>7.879207739494003</v>
      </c>
      <c r="D3929" s="3">
        <v>-0.49110385448774685</v>
      </c>
      <c r="E3929" s="3">
        <v>0.51056855983153782</v>
      </c>
    </row>
    <row r="3930" spans="2:5">
      <c r="B3930" s="3">
        <f t="shared" si="61"/>
        <v>0.2478659863779491</v>
      </c>
      <c r="C3930" s="3">
        <v>5.2750022888882109</v>
      </c>
      <c r="D3930" s="3">
        <v>0.93029572435682262</v>
      </c>
      <c r="E3930" s="3">
        <v>0.42689596240119632</v>
      </c>
    </row>
    <row r="3931" spans="2:5">
      <c r="B3931" s="3">
        <f t="shared" si="61"/>
        <v>-3.2229032344779664</v>
      </c>
      <c r="C3931" s="3">
        <v>4.1043733024079101</v>
      </c>
      <c r="D3931" s="3">
        <v>0.66264839625232685</v>
      </c>
      <c r="E3931" s="3">
        <v>0.594845423749504</v>
      </c>
    </row>
    <row r="3932" spans="2:5">
      <c r="B3932" s="3">
        <f t="shared" si="61"/>
        <v>3.0210022860694838</v>
      </c>
      <c r="C3932" s="3">
        <v>9.6953032013916438</v>
      </c>
      <c r="D3932" s="3">
        <v>2.1788079470198678</v>
      </c>
      <c r="E3932" s="3">
        <v>0.32481154820398572</v>
      </c>
    </row>
    <row r="3933" spans="2:5">
      <c r="B3933" s="3">
        <f t="shared" si="61"/>
        <v>0.98408136269236568</v>
      </c>
      <c r="C3933" s="3">
        <v>4.2962736899929812</v>
      </c>
      <c r="D3933" s="3">
        <v>-0.11709952085940123</v>
      </c>
      <c r="E3933" s="3">
        <v>0.32963652455214087</v>
      </c>
    </row>
    <row r="3934" spans="2:5">
      <c r="B3934" s="3">
        <f t="shared" si="61"/>
        <v>5.018141889743827</v>
      </c>
      <c r="C3934" s="3">
        <v>8.5420697653126627</v>
      </c>
      <c r="D3934" s="3">
        <v>-0.6641438032166509</v>
      </c>
      <c r="E3934" s="3">
        <v>0.49251380962553787</v>
      </c>
    </row>
    <row r="3935" spans="2:5">
      <c r="B3935" s="3">
        <f t="shared" si="61"/>
        <v>-0.12053637603465805</v>
      </c>
      <c r="C3935" s="3">
        <v>4.1510666219061862</v>
      </c>
      <c r="D3935" s="3">
        <v>2.8097781304361096</v>
      </c>
      <c r="E3935" s="3">
        <v>0.33715323343607895</v>
      </c>
    </row>
    <row r="3936" spans="2:5">
      <c r="B3936" s="3">
        <f t="shared" si="61"/>
        <v>1.221855921232514</v>
      </c>
      <c r="C3936" s="3">
        <v>5.8054750205999941</v>
      </c>
      <c r="D3936" s="3">
        <v>0.80364391003143409</v>
      </c>
      <c r="E3936" s="3">
        <v>0.35759758293404947</v>
      </c>
    </row>
    <row r="3937" spans="2:5">
      <c r="B3937" s="3">
        <f t="shared" si="61"/>
        <v>4.5218554031862368</v>
      </c>
      <c r="C3937" s="3">
        <v>9.8352000488296163</v>
      </c>
      <c r="D3937" s="3">
        <v>2.3352153080843534</v>
      </c>
      <c r="E3937" s="3">
        <v>0.42066103091525009</v>
      </c>
    </row>
    <row r="3938" spans="2:5">
      <c r="B3938" s="3">
        <f t="shared" si="61"/>
        <v>2.7281861940006031</v>
      </c>
      <c r="C3938" s="3">
        <v>8.4530777916806539</v>
      </c>
      <c r="D3938" s="3">
        <v>1.4224066896572771</v>
      </c>
      <c r="E3938" s="3">
        <v>0.34565874202703939</v>
      </c>
    </row>
    <row r="3939" spans="2:5">
      <c r="B3939" s="3">
        <f t="shared" si="61"/>
        <v>3.8907081950354971</v>
      </c>
      <c r="C3939" s="3">
        <v>8.4263435773796811</v>
      </c>
      <c r="D3939" s="3">
        <v>-5.0416577654347483E-2</v>
      </c>
      <c r="E3939" s="3">
        <v>0.41608325449385053</v>
      </c>
    </row>
    <row r="3940" spans="2:5">
      <c r="B3940" s="3">
        <f t="shared" si="61"/>
        <v>1.7836125941676624</v>
      </c>
      <c r="C3940" s="3">
        <v>6.1861629078035829</v>
      </c>
      <c r="D3940" s="3">
        <v>-0.99954222235786006</v>
      </c>
      <c r="E3940" s="3">
        <v>0.55471663563951534</v>
      </c>
    </row>
    <row r="3941" spans="2:5">
      <c r="B3941" s="3">
        <f t="shared" si="61"/>
        <v>3.3197703261821765</v>
      </c>
      <c r="C3941" s="3">
        <v>7.3831598864711445</v>
      </c>
      <c r="D3941" s="3">
        <v>-0.54802087466048155</v>
      </c>
      <c r="E3941" s="3">
        <v>0.48062074648274178</v>
      </c>
    </row>
    <row r="3942" spans="2:5">
      <c r="B3942" s="3">
        <f t="shared" si="61"/>
        <v>1.3826580977645122</v>
      </c>
      <c r="C3942" s="3">
        <v>6.8129520554216132</v>
      </c>
      <c r="D3942" s="3">
        <v>3.2802209540086062</v>
      </c>
      <c r="E3942" s="3">
        <v>0.45311746574297307</v>
      </c>
    </row>
    <row r="3943" spans="2:5">
      <c r="B3943" s="3">
        <f t="shared" si="61"/>
        <v>2.5587973127248613</v>
      </c>
      <c r="C3943" s="3">
        <v>7.1119724112674341</v>
      </c>
      <c r="D3943" s="3">
        <v>-0.23917355876338997</v>
      </c>
      <c r="E3943" s="3">
        <v>0.30804773094882043</v>
      </c>
    </row>
    <row r="3944" spans="2:5">
      <c r="B3944" s="3">
        <f t="shared" si="61"/>
        <v>2.1395147203028149</v>
      </c>
      <c r="C3944" s="3">
        <v>8.5016022217474898</v>
      </c>
      <c r="D3944" s="3">
        <v>3.3841364787743764</v>
      </c>
      <c r="E3944" s="3">
        <v>0.30669270912808616</v>
      </c>
    </row>
    <row r="3945" spans="2:5">
      <c r="B3945" s="3">
        <f t="shared" si="61"/>
        <v>2.0613554749178213</v>
      </c>
      <c r="C3945" s="3">
        <v>6.3178197576830346</v>
      </c>
      <c r="D3945" s="3">
        <v>-6.4149906918546051E-2</v>
      </c>
      <c r="E3945" s="3">
        <v>0.32824488052003536</v>
      </c>
    </row>
    <row r="3946" spans="2:5">
      <c r="B3946" s="3">
        <f t="shared" si="61"/>
        <v>2.3098159916928189</v>
      </c>
      <c r="C3946" s="3">
        <v>7.378948332163457</v>
      </c>
      <c r="D3946" s="3">
        <v>0.66035950804162713</v>
      </c>
      <c r="E3946" s="3">
        <v>0.33757438886684771</v>
      </c>
    </row>
    <row r="3947" spans="2:5">
      <c r="B3947" s="3">
        <f t="shared" si="61"/>
        <v>-1.5153499375363388</v>
      </c>
      <c r="C3947" s="3">
        <v>4.2677083651234478</v>
      </c>
      <c r="D3947" s="3">
        <v>1.9158909878841515</v>
      </c>
      <c r="E3947" s="3">
        <v>0.45837275307473979</v>
      </c>
    </row>
    <row r="3948" spans="2:5">
      <c r="B3948" s="3">
        <f t="shared" si="61"/>
        <v>-6.7035301155280891E-2</v>
      </c>
      <c r="C3948" s="3">
        <v>5.5782341990417184</v>
      </c>
      <c r="D3948" s="3">
        <v>1.6592303231910153</v>
      </c>
      <c r="E3948" s="3">
        <v>0.48740501113925594</v>
      </c>
    </row>
    <row r="3949" spans="2:5">
      <c r="B3949" s="3">
        <f t="shared" si="61"/>
        <v>-1.8867520661885457</v>
      </c>
      <c r="C3949" s="3">
        <v>4.137516403698843</v>
      </c>
      <c r="D3949" s="3">
        <v>3.0095217749565109</v>
      </c>
      <c r="E3949" s="3">
        <v>0.4628406628620258</v>
      </c>
    </row>
    <row r="3950" spans="2:5">
      <c r="B3950" s="3">
        <f t="shared" si="61"/>
        <v>3.3128352303378481</v>
      </c>
      <c r="C3950" s="3">
        <v>8.7182226020081188</v>
      </c>
      <c r="D3950" s="3">
        <v>1.3856318857387002</v>
      </c>
      <c r="E3950" s="3">
        <v>0.38859828485976744</v>
      </c>
    </row>
    <row r="3951" spans="2:5">
      <c r="B3951" s="3">
        <f t="shared" si="61"/>
        <v>-2.3628807269212206</v>
      </c>
      <c r="C3951" s="3">
        <v>4.0071413312173831</v>
      </c>
      <c r="D3951" s="3">
        <v>3.9745170445875422</v>
      </c>
      <c r="E3951" s="3">
        <v>0.4860316782128361</v>
      </c>
    </row>
    <row r="3952" spans="2:5">
      <c r="B3952" s="3">
        <f t="shared" si="61"/>
        <v>1.9259785612436104</v>
      </c>
      <c r="C3952" s="3">
        <v>6.6303903317361979</v>
      </c>
      <c r="D3952" s="3">
        <v>0.56254768517105624</v>
      </c>
      <c r="E3952" s="3">
        <v>0.32687154759361553</v>
      </c>
    </row>
    <row r="3953" spans="2:5">
      <c r="B3953" s="3">
        <f t="shared" si="61"/>
        <v>2.0259988623196659</v>
      </c>
      <c r="C3953" s="3">
        <v>7.54063539536729</v>
      </c>
      <c r="D3953" s="3">
        <v>2.7133396404919585</v>
      </c>
      <c r="E3953" s="3">
        <v>0.38311410870693074</v>
      </c>
    </row>
    <row r="3954" spans="2:5">
      <c r="B3954" s="3">
        <f t="shared" si="61"/>
        <v>-1.5136379486707643</v>
      </c>
      <c r="C3954" s="3">
        <v>4.7188940092165899</v>
      </c>
      <c r="D3954" s="3">
        <v>3.0827661976989047</v>
      </c>
      <c r="E3954" s="3">
        <v>0.49355754264961693</v>
      </c>
    </row>
    <row r="3955" spans="2:5">
      <c r="B3955" s="3">
        <f t="shared" si="61"/>
        <v>3.3012540965665291</v>
      </c>
      <c r="C3955" s="3">
        <v>9.7159947508163711</v>
      </c>
      <c r="D3955" s="3">
        <v>1.3117770928067873</v>
      </c>
      <c r="E3955" s="3">
        <v>0.32829065828424936</v>
      </c>
    </row>
    <row r="3956" spans="2:5">
      <c r="B3956" s="3">
        <f t="shared" si="61"/>
        <v>2.2591558526609106</v>
      </c>
      <c r="C3956" s="3">
        <v>7.3518478957487714</v>
      </c>
      <c r="D3956" s="3">
        <v>1.7053132724997715</v>
      </c>
      <c r="E3956" s="3">
        <v>0.46525772881252481</v>
      </c>
    </row>
    <row r="3957" spans="2:5">
      <c r="B3957" s="3">
        <f t="shared" si="61"/>
        <v>4.9653873005661531</v>
      </c>
      <c r="C3957" s="3">
        <v>8.8921781060213014</v>
      </c>
      <c r="D3957" s="3">
        <v>3.5023957029938657</v>
      </c>
      <c r="E3957" s="3">
        <v>0.56291085543382058</v>
      </c>
    </row>
    <row r="3958" spans="2:5">
      <c r="B3958" s="3">
        <f t="shared" si="61"/>
        <v>-2.0966424579451584</v>
      </c>
      <c r="C3958" s="3">
        <v>4.9402752769554734</v>
      </c>
      <c r="D3958" s="3">
        <v>2.0175176244392219</v>
      </c>
      <c r="E3958" s="3">
        <v>0.59812311166722609</v>
      </c>
    </row>
    <row r="3959" spans="2:5">
      <c r="B3959" s="3">
        <f t="shared" si="61"/>
        <v>0.46399981199882845</v>
      </c>
      <c r="C3959" s="3">
        <v>5.750175481429487</v>
      </c>
      <c r="D3959" s="3">
        <v>3.7349467452009639</v>
      </c>
      <c r="E3959" s="3">
        <v>0.39668263801995907</v>
      </c>
    </row>
    <row r="3960" spans="2:5">
      <c r="B3960" s="3">
        <f t="shared" si="61"/>
        <v>1.0022687291286552</v>
      </c>
      <c r="C3960" s="3">
        <v>6.5708792382580032</v>
      </c>
      <c r="D3960" s="3">
        <v>2.3486434522537918</v>
      </c>
      <c r="E3960" s="3">
        <v>0.57220374156926179</v>
      </c>
    </row>
    <row r="3961" spans="2:5">
      <c r="B3961" s="3">
        <f t="shared" si="61"/>
        <v>3.0383869638361745</v>
      </c>
      <c r="C3961" s="3">
        <v>9.0154118472853781</v>
      </c>
      <c r="D3961" s="3">
        <v>1.0476393932920316</v>
      </c>
      <c r="E3961" s="3">
        <v>0.33048799096652121</v>
      </c>
    </row>
    <row r="3962" spans="2:5">
      <c r="B3962" s="3">
        <f t="shared" si="61"/>
        <v>1.1729998322218691</v>
      </c>
      <c r="C3962" s="3">
        <v>5.9906002990813931</v>
      </c>
      <c r="D3962" s="3">
        <v>1.3174230170598467</v>
      </c>
      <c r="E3962" s="3">
        <v>0.35564745017853328</v>
      </c>
    </row>
    <row r="3963" spans="2:5">
      <c r="B3963" s="3">
        <f t="shared" si="61"/>
        <v>3.5593474181673024</v>
      </c>
      <c r="C3963" s="3">
        <v>8.0544450209051792</v>
      </c>
      <c r="D3963" s="3">
        <v>3.9452192754905848</v>
      </c>
      <c r="E3963" s="3">
        <v>0.56646320993682664</v>
      </c>
    </row>
    <row r="3964" spans="2:5">
      <c r="B3964" s="3">
        <f t="shared" si="61"/>
        <v>3.6147221619267782</v>
      </c>
      <c r="C3964" s="3">
        <v>8.1491134372997216</v>
      </c>
      <c r="D3964" s="3">
        <v>0.64036988433484909</v>
      </c>
      <c r="E3964" s="3">
        <v>0.46604510635700552</v>
      </c>
    </row>
    <row r="3965" spans="2:5">
      <c r="B3965" s="3">
        <f t="shared" si="61"/>
        <v>1.4906159613976548</v>
      </c>
      <c r="C3965" s="3">
        <v>6.2434766685995058</v>
      </c>
      <c r="D3965" s="3">
        <v>-0.35209204382457959</v>
      </c>
      <c r="E3965" s="3">
        <v>0.5486190374462111</v>
      </c>
    </row>
    <row r="3966" spans="2:5">
      <c r="B3966" s="3">
        <f t="shared" si="61"/>
        <v>-2.2293238492373941</v>
      </c>
      <c r="C3966" s="3">
        <v>4.1190221869563892</v>
      </c>
      <c r="D3966" s="3">
        <v>-0.64354380932035282</v>
      </c>
      <c r="E3966" s="3">
        <v>0.57475814081240273</v>
      </c>
    </row>
    <row r="3967" spans="2:5">
      <c r="B3967" s="3">
        <f t="shared" si="61"/>
        <v>3.7967274016289689</v>
      </c>
      <c r="C3967" s="3">
        <v>9.1331522568437755</v>
      </c>
      <c r="D3967" s="3">
        <v>0.5033417767876216</v>
      </c>
      <c r="E3967" s="3">
        <v>0.37131260109256259</v>
      </c>
    </row>
    <row r="3968" spans="2:5">
      <c r="B3968" s="3">
        <f t="shared" si="61"/>
        <v>2.9379100529429678</v>
      </c>
      <c r="C3968" s="3">
        <v>9.8130436109500412</v>
      </c>
      <c r="D3968" s="3">
        <v>2.346964934232612</v>
      </c>
      <c r="E3968" s="3">
        <v>0.31713919492171999</v>
      </c>
    </row>
    <row r="3969" spans="2:5">
      <c r="B3969" s="3">
        <f t="shared" si="61"/>
        <v>2.1215680414337612</v>
      </c>
      <c r="C3969" s="3">
        <v>6.6714072084719387</v>
      </c>
      <c r="D3969" s="3">
        <v>0.16153447065645321</v>
      </c>
      <c r="E3969" s="3">
        <v>0.34189580980864892</v>
      </c>
    </row>
    <row r="3970" spans="2:5">
      <c r="B3970" s="3">
        <f t="shared" si="61"/>
        <v>0.30581839626487284</v>
      </c>
      <c r="C3970" s="3">
        <v>4.2113101596118048</v>
      </c>
      <c r="D3970" s="3">
        <v>1.5913266396069217</v>
      </c>
      <c r="E3970" s="3">
        <v>0.32450941496017333</v>
      </c>
    </row>
    <row r="3971" spans="2:5">
      <c r="B3971" s="3">
        <f t="shared" si="61"/>
        <v>0.48946791768035602</v>
      </c>
      <c r="C3971" s="3">
        <v>5.8168279061250647</v>
      </c>
      <c r="D3971" s="3">
        <v>0.45130771813104653</v>
      </c>
      <c r="E3971" s="3">
        <v>0.52523575548570212</v>
      </c>
    </row>
    <row r="3972" spans="2:5">
      <c r="B3972" s="3">
        <f t="shared" si="61"/>
        <v>2.3875367931549789</v>
      </c>
      <c r="C3972" s="3">
        <v>7.6098513748588523</v>
      </c>
      <c r="D3972" s="3">
        <v>3.6098208563493763</v>
      </c>
      <c r="E3972" s="3">
        <v>0.46980803857539599</v>
      </c>
    </row>
    <row r="3973" spans="2:5">
      <c r="B3973" s="3">
        <f t="shared" si="61"/>
        <v>1.4168772922241573</v>
      </c>
      <c r="C3973" s="3">
        <v>5.5447248756370744</v>
      </c>
      <c r="D3973" s="3">
        <v>-0.14120914334543899</v>
      </c>
      <c r="E3973" s="3">
        <v>0.36857509079256567</v>
      </c>
    </row>
    <row r="3974" spans="2:5">
      <c r="B3974" s="3">
        <f t="shared" si="61"/>
        <v>2.4176828426315353</v>
      </c>
      <c r="C3974" s="3">
        <v>7.3741874446852016</v>
      </c>
      <c r="D3974" s="3">
        <v>1.6223029267250588</v>
      </c>
      <c r="E3974" s="3">
        <v>0.50668660542619093</v>
      </c>
    </row>
    <row r="3975" spans="2:5">
      <c r="B3975" s="3">
        <f t="shared" si="61"/>
        <v>3.0024822344880899</v>
      </c>
      <c r="C3975" s="3">
        <v>7.257911923581652</v>
      </c>
      <c r="D3975" s="3">
        <v>-0.74990081484420301</v>
      </c>
      <c r="E3975" s="3">
        <v>0.34339732047486798</v>
      </c>
    </row>
    <row r="3976" spans="2:5">
      <c r="B3976" s="3">
        <f t="shared" si="61"/>
        <v>0.75904029297009146</v>
      </c>
      <c r="C3976" s="3">
        <v>5.6683248390148622</v>
      </c>
      <c r="D3976" s="3">
        <v>1.7596362193670458</v>
      </c>
      <c r="E3976" s="3">
        <v>0.36711020233771779</v>
      </c>
    </row>
    <row r="3977" spans="2:5">
      <c r="B3977" s="3">
        <f t="shared" si="61"/>
        <v>1.3286504240083854</v>
      </c>
      <c r="C3977" s="3">
        <v>6.7219458601641895</v>
      </c>
      <c r="D3977" s="3">
        <v>3.1077913754692217</v>
      </c>
      <c r="E3977" s="3">
        <v>0.38353526413769951</v>
      </c>
    </row>
    <row r="3978" spans="2:5">
      <c r="B3978" s="3">
        <f t="shared" si="61"/>
        <v>-1.8867548110382035</v>
      </c>
      <c r="C3978" s="3">
        <v>4.2966399121066932</v>
      </c>
      <c r="D3978" s="3">
        <v>-0.2338328196050905</v>
      </c>
      <c r="E3978" s="3">
        <v>0.55429548020874653</v>
      </c>
    </row>
    <row r="3979" spans="2:5">
      <c r="B3979" s="3">
        <f t="shared" ref="B3979:B4042" si="62">10.11-1.136*C3979-0.526*D3979-34.98*E3979+0.0784*D3979*D3979+5.1*C3979*E3979</f>
        <v>2.4166706785080159</v>
      </c>
      <c r="C3979" s="3">
        <v>7.5931882686849574</v>
      </c>
      <c r="D3979" s="3">
        <v>3.1874446852015748</v>
      </c>
      <c r="E3979" s="3">
        <v>0.48397167882320624</v>
      </c>
    </row>
    <row r="3980" spans="2:5">
      <c r="B3980" s="3">
        <f t="shared" si="62"/>
        <v>0.57216892587221757</v>
      </c>
      <c r="C3980" s="3">
        <v>5.9581896420178833</v>
      </c>
      <c r="D3980" s="3">
        <v>3.717856379894406</v>
      </c>
      <c r="E3980" s="3">
        <v>0.41308938871425516</v>
      </c>
    </row>
    <row r="3981" spans="2:5">
      <c r="B3981" s="3">
        <f t="shared" si="62"/>
        <v>1.4011711230642625</v>
      </c>
      <c r="C3981" s="3">
        <v>6.1484420300912497</v>
      </c>
      <c r="D3981" s="3">
        <v>-0.70656453138828701</v>
      </c>
      <c r="E3981" s="3">
        <v>0.58929715872676769</v>
      </c>
    </row>
    <row r="3982" spans="2:5">
      <c r="B3982" s="3">
        <f t="shared" si="62"/>
        <v>-1.6297684515340904</v>
      </c>
      <c r="C3982" s="3">
        <v>4.5786309396649063</v>
      </c>
      <c r="D3982" s="3">
        <v>-7.9561754203924639E-2</v>
      </c>
      <c r="E3982" s="3">
        <v>0.56589556566057309</v>
      </c>
    </row>
    <row r="3983" spans="2:5">
      <c r="B3983" s="3">
        <f t="shared" si="62"/>
        <v>1.4089438293794725</v>
      </c>
      <c r="C3983" s="3">
        <v>6.7151707510605183</v>
      </c>
      <c r="D3983" s="3">
        <v>1.911770989104892</v>
      </c>
      <c r="E3983" s="3">
        <v>0.48260750144962916</v>
      </c>
    </row>
    <row r="3984" spans="2:5">
      <c r="B3984" s="3">
        <f t="shared" si="62"/>
        <v>7.8018468983863372</v>
      </c>
      <c r="C3984" s="3">
        <v>9.7317423017059852</v>
      </c>
      <c r="D3984" s="3">
        <v>-0.98352000488296154</v>
      </c>
      <c r="E3984" s="3">
        <v>0.55651112399670399</v>
      </c>
    </row>
    <row r="3985" spans="2:5">
      <c r="B3985" s="3">
        <f t="shared" si="62"/>
        <v>0.72359038738686365</v>
      </c>
      <c r="C3985" s="3">
        <v>6.2808313241981262</v>
      </c>
      <c r="D3985" s="3">
        <v>1.8823206274605551</v>
      </c>
      <c r="E3985" s="3">
        <v>0.52211371196630751</v>
      </c>
    </row>
    <row r="3986" spans="2:5">
      <c r="B3986" s="3">
        <f t="shared" si="62"/>
        <v>2.7921191045745442</v>
      </c>
      <c r="C3986" s="3">
        <v>9.2087771233252962</v>
      </c>
      <c r="D3986" s="3">
        <v>2.9979247413556322</v>
      </c>
      <c r="E3986" s="3">
        <v>0.33505661183507796</v>
      </c>
    </row>
    <row r="3987" spans="2:5">
      <c r="B3987" s="3">
        <f t="shared" si="62"/>
        <v>5.6585083136744245</v>
      </c>
      <c r="C3987" s="3">
        <v>9.5826899014252138</v>
      </c>
      <c r="D3987" s="3">
        <v>1.2515030365916928</v>
      </c>
      <c r="E3987" s="3">
        <v>0.50173345133823666</v>
      </c>
    </row>
    <row r="3988" spans="2:5">
      <c r="B3988" s="3">
        <f t="shared" si="62"/>
        <v>0.74808811443874568</v>
      </c>
      <c r="C3988" s="3">
        <v>5.3372600482192452</v>
      </c>
      <c r="D3988" s="3">
        <v>1.9702139347514267</v>
      </c>
      <c r="E3988" s="3">
        <v>0.33077181310464798</v>
      </c>
    </row>
    <row r="3989" spans="2:5">
      <c r="B3989" s="3">
        <f t="shared" si="62"/>
        <v>0.45961719775447207</v>
      </c>
      <c r="C3989" s="3">
        <v>5.3971373638111508</v>
      </c>
      <c r="D3989" s="3">
        <v>3.2746360667744945E-2</v>
      </c>
      <c r="E3989" s="3">
        <v>0.46978972746971037</v>
      </c>
    </row>
    <row r="3990" spans="2:5">
      <c r="B3990" s="3">
        <f t="shared" si="62"/>
        <v>-0.57133962305318242</v>
      </c>
      <c r="C3990" s="3">
        <v>4.3832514419995725</v>
      </c>
      <c r="D3990" s="3">
        <v>2.7162388988921782</v>
      </c>
      <c r="E3990" s="3">
        <v>0.38427686391796623</v>
      </c>
    </row>
    <row r="3991" spans="2:5">
      <c r="B3991" s="3">
        <f t="shared" si="62"/>
        <v>3.4093102935810453</v>
      </c>
      <c r="C3991" s="3">
        <v>9.5145725882747882</v>
      </c>
      <c r="D3991" s="3">
        <v>3.9720755638294625</v>
      </c>
      <c r="E3991" s="3">
        <v>0.36622211371196628</v>
      </c>
    </row>
    <row r="3992" spans="2:5">
      <c r="B3992" s="3">
        <f t="shared" si="62"/>
        <v>-0.68166877943636628</v>
      </c>
      <c r="C3992" s="3">
        <v>4.0915555284279916</v>
      </c>
      <c r="D3992" s="3">
        <v>2.8321176793725478E-2</v>
      </c>
      <c r="E3992" s="3">
        <v>0.43426618243964965</v>
      </c>
    </row>
    <row r="3993" spans="2:5">
      <c r="B3993" s="3">
        <f t="shared" si="62"/>
        <v>8.1395125110748978E-2</v>
      </c>
      <c r="C3993" s="3">
        <v>4.7309793389690853</v>
      </c>
      <c r="D3993" s="3">
        <v>1.6633503219702748</v>
      </c>
      <c r="E3993" s="3">
        <v>0.3682454908902249</v>
      </c>
    </row>
    <row r="3994" spans="2:5">
      <c r="B3994" s="3">
        <f t="shared" si="62"/>
        <v>3.7140104815238235</v>
      </c>
      <c r="C3994" s="3">
        <v>9.854426709799494</v>
      </c>
      <c r="D3994" s="3">
        <v>2.0220954008606222</v>
      </c>
      <c r="E3994" s="3">
        <v>0.36273384807885983</v>
      </c>
    </row>
    <row r="3995" spans="2:5">
      <c r="B3995" s="3">
        <f t="shared" si="62"/>
        <v>4.8940794557866596E-2</v>
      </c>
      <c r="C3995" s="3">
        <v>5.8997772148808254</v>
      </c>
      <c r="D3995" s="3">
        <v>3.6282845545823541</v>
      </c>
      <c r="E3995" s="3">
        <v>0.50755638294625682</v>
      </c>
    </row>
    <row r="3996" spans="2:5">
      <c r="B3996" s="3">
        <f t="shared" si="62"/>
        <v>3.1471476611882245</v>
      </c>
      <c r="C3996" s="3">
        <v>8.8967558824427009</v>
      </c>
      <c r="D3996" s="3">
        <v>2.8402966399121068</v>
      </c>
      <c r="E3996" s="3">
        <v>0.38537553025910215</v>
      </c>
    </row>
    <row r="3997" spans="2:5">
      <c r="B3997" s="3">
        <f t="shared" si="62"/>
        <v>3.5852390779411181</v>
      </c>
      <c r="C3997" s="3">
        <v>7.3675954466383864</v>
      </c>
      <c r="D3997" s="3">
        <v>-0.61989196447645489</v>
      </c>
      <c r="E3997" s="3">
        <v>0.57371440778832361</v>
      </c>
    </row>
    <row r="3998" spans="2:5">
      <c r="B3998" s="3">
        <f t="shared" si="62"/>
        <v>3.5952369272109408</v>
      </c>
      <c r="C3998" s="3">
        <v>7.9892574846644493</v>
      </c>
      <c r="D3998" s="3">
        <v>0.93105868709372253</v>
      </c>
      <c r="E3998" s="3">
        <v>0.51738029114658035</v>
      </c>
    </row>
    <row r="3999" spans="2:5">
      <c r="B3999" s="3">
        <f t="shared" si="62"/>
        <v>4.495952681672378</v>
      </c>
      <c r="C3999" s="3">
        <v>7.7640308847315902</v>
      </c>
      <c r="D3999" s="3">
        <v>-0.82970671712393562</v>
      </c>
      <c r="E3999" s="3">
        <v>0.58820764793847469</v>
      </c>
    </row>
    <row r="4000" spans="2:5">
      <c r="B4000" s="3">
        <f t="shared" si="62"/>
        <v>3.3512179095943484</v>
      </c>
      <c r="C4000" s="3">
        <v>7.2917874691000089</v>
      </c>
      <c r="D4000" s="3">
        <v>-0.93438520462660601</v>
      </c>
      <c r="E4000" s="3">
        <v>0.43691213721121858</v>
      </c>
    </row>
    <row r="4001" spans="2:5">
      <c r="B4001" s="3">
        <f t="shared" si="62"/>
        <v>3.4843470740272622</v>
      </c>
      <c r="C4001" s="3">
        <v>9.8401440473647277</v>
      </c>
      <c r="D4001" s="3">
        <v>3.1737113559373764</v>
      </c>
      <c r="E4001" s="3">
        <v>0.35728629413739432</v>
      </c>
    </row>
    <row r="4002" spans="2:5">
      <c r="B4002" s="3">
        <f t="shared" si="62"/>
        <v>4.5416141951921229</v>
      </c>
      <c r="C4002" s="3">
        <v>8.7347025971251568</v>
      </c>
      <c r="D4002" s="3">
        <v>-0.93560594500564598</v>
      </c>
      <c r="E4002" s="3">
        <v>0.39651783806878871</v>
      </c>
    </row>
    <row r="4003" spans="2:5">
      <c r="B4003" s="3">
        <f t="shared" si="62"/>
        <v>2.9006225402408976</v>
      </c>
      <c r="C4003" s="3">
        <v>7.6283455916013061</v>
      </c>
      <c r="D4003" s="3">
        <v>0.45695364238410585</v>
      </c>
      <c r="E4003" s="3">
        <v>0.42817773979918816</v>
      </c>
    </row>
    <row r="4004" spans="2:5">
      <c r="B4004" s="3">
        <f t="shared" si="62"/>
        <v>0.45221872899309368</v>
      </c>
      <c r="C4004" s="3">
        <v>5.6263924069948423</v>
      </c>
      <c r="D4004" s="3">
        <v>0.45954771568956554</v>
      </c>
      <c r="E4004" s="3">
        <v>0.4838251899777215</v>
      </c>
    </row>
    <row r="4005" spans="2:5">
      <c r="B4005" s="3">
        <f t="shared" si="62"/>
        <v>2.5081145093980908</v>
      </c>
      <c r="C4005" s="3">
        <v>8.3611560411389512</v>
      </c>
      <c r="D4005" s="3">
        <v>1.2876674703207494</v>
      </c>
      <c r="E4005" s="3">
        <v>0.31894283883175145</v>
      </c>
    </row>
    <row r="4006" spans="2:5">
      <c r="B4006" s="3">
        <f t="shared" si="62"/>
        <v>-1.5999595350888818</v>
      </c>
      <c r="C4006" s="3">
        <v>4.6709189123203227</v>
      </c>
      <c r="D4006" s="3">
        <v>3.6658223212378305</v>
      </c>
      <c r="E4006" s="3">
        <v>0.495516830957976</v>
      </c>
    </row>
    <row r="4007" spans="2:5">
      <c r="B4007" s="3">
        <f t="shared" si="62"/>
        <v>4.7504055377994874</v>
      </c>
      <c r="C4007" s="3">
        <v>9.0994598223822756</v>
      </c>
      <c r="D4007" s="3">
        <v>2.3327738273262737</v>
      </c>
      <c r="E4007" s="3">
        <v>0.50561540574358343</v>
      </c>
    </row>
    <row r="4008" spans="2:5">
      <c r="B4008" s="3">
        <f t="shared" si="62"/>
        <v>-2.5045070304653034</v>
      </c>
      <c r="C4008" s="3">
        <v>4.0411999877925959</v>
      </c>
      <c r="D4008" s="3">
        <v>0.2634662923062836</v>
      </c>
      <c r="E4008" s="3">
        <v>0.54910428174687942</v>
      </c>
    </row>
    <row r="4009" spans="2:5">
      <c r="B4009" s="3">
        <f t="shared" si="62"/>
        <v>2.747188472831775</v>
      </c>
      <c r="C4009" s="3">
        <v>8.629047517319254</v>
      </c>
      <c r="D4009" s="3">
        <v>3.169743949705496</v>
      </c>
      <c r="E4009" s="3">
        <v>0.36766869106112854</v>
      </c>
    </row>
    <row r="4010" spans="2:5">
      <c r="B4010" s="3">
        <f t="shared" si="62"/>
        <v>0.34276095496191239</v>
      </c>
      <c r="C4010" s="3">
        <v>5.3420209356975006</v>
      </c>
      <c r="D4010" s="3">
        <v>1.3755607776116214</v>
      </c>
      <c r="E4010" s="3">
        <v>0.40377819147312843</v>
      </c>
    </row>
    <row r="4011" spans="2:5">
      <c r="B4011" s="3">
        <f t="shared" si="62"/>
        <v>2.679959310359326</v>
      </c>
      <c r="C4011" s="3">
        <v>8.6264839625232703</v>
      </c>
      <c r="D4011" s="3">
        <v>2.4272286141544845</v>
      </c>
      <c r="E4011" s="3">
        <v>0.35323953978087708</v>
      </c>
    </row>
    <row r="4012" spans="2:5">
      <c r="B4012" s="3">
        <f t="shared" si="62"/>
        <v>2.1740676472157787</v>
      </c>
      <c r="C4012" s="3">
        <v>6.9449751274147768</v>
      </c>
      <c r="D4012" s="3">
        <v>0.435438093203528</v>
      </c>
      <c r="E4012" s="3">
        <v>0.38175908688619647</v>
      </c>
    </row>
    <row r="4013" spans="2:5">
      <c r="B4013" s="3">
        <f t="shared" si="62"/>
        <v>2.1142844134463328</v>
      </c>
      <c r="C4013" s="3">
        <v>7.1465804010132139</v>
      </c>
      <c r="D4013" s="3">
        <v>0.90664387951292458</v>
      </c>
      <c r="E4013" s="3">
        <v>0.36472060304574722</v>
      </c>
    </row>
    <row r="4014" spans="2:5">
      <c r="B4014" s="3">
        <f t="shared" si="62"/>
        <v>2.709076373073934</v>
      </c>
      <c r="C4014" s="3">
        <v>7.0511795403912476</v>
      </c>
      <c r="D4014" s="3">
        <v>-0.45173497726371037</v>
      </c>
      <c r="E4014" s="3">
        <v>0.36248664815210424</v>
      </c>
    </row>
    <row r="4015" spans="2:5">
      <c r="B4015" s="3">
        <f t="shared" si="62"/>
        <v>5.2213686924566147</v>
      </c>
      <c r="C4015" s="3">
        <v>8.8647114474929047</v>
      </c>
      <c r="D4015" s="3">
        <v>0.32969145786919762</v>
      </c>
      <c r="E4015" s="3">
        <v>0.52263557847834707</v>
      </c>
    </row>
    <row r="4016" spans="2:5">
      <c r="B4016" s="3">
        <f t="shared" si="62"/>
        <v>1.0203156028861509</v>
      </c>
      <c r="C4016" s="3">
        <v>4.6760460219122901</v>
      </c>
      <c r="D4016" s="3">
        <v>-0.25122837000640896</v>
      </c>
      <c r="E4016" s="3">
        <v>0.35166478469191564</v>
      </c>
    </row>
    <row r="4017" spans="2:5">
      <c r="B4017" s="3">
        <f t="shared" si="62"/>
        <v>-0.98099923863215821</v>
      </c>
      <c r="C4017" s="3">
        <v>4.9880672627948854</v>
      </c>
      <c r="D4017" s="3">
        <v>3.0542313913388472</v>
      </c>
      <c r="E4017" s="3">
        <v>0.47683034760582288</v>
      </c>
    </row>
    <row r="4018" spans="2:5">
      <c r="B4018" s="3">
        <f t="shared" si="62"/>
        <v>4.2465275826703124</v>
      </c>
      <c r="C4018" s="3">
        <v>9.3096713156529436</v>
      </c>
      <c r="D4018" s="3">
        <v>0.39118625446333199</v>
      </c>
      <c r="E4018" s="3">
        <v>0.3925077059236427</v>
      </c>
    </row>
    <row r="4019" spans="2:5">
      <c r="B4019" s="3">
        <f t="shared" si="62"/>
        <v>0.58203647100527611</v>
      </c>
      <c r="C4019" s="3">
        <v>6.0808740501113929</v>
      </c>
      <c r="D4019" s="3">
        <v>3.298379467146825</v>
      </c>
      <c r="E4019" s="3">
        <v>0.43807489242225406</v>
      </c>
    </row>
    <row r="4020" spans="2:5">
      <c r="B4020" s="3">
        <f t="shared" si="62"/>
        <v>5.4360896283475597</v>
      </c>
      <c r="C4020" s="3">
        <v>9.0339060640278319</v>
      </c>
      <c r="D4020" s="3">
        <v>2.2914212469862973</v>
      </c>
      <c r="E4020" s="3">
        <v>0.5753440961943419</v>
      </c>
    </row>
    <row r="4021" spans="2:5">
      <c r="B4021" s="3">
        <f t="shared" si="62"/>
        <v>6.4768279590046873</v>
      </c>
      <c r="C4021" s="3">
        <v>9.9533066805017238</v>
      </c>
      <c r="D4021" s="3">
        <v>2.2636494033631398</v>
      </c>
      <c r="E4021" s="3">
        <v>0.53623157444990388</v>
      </c>
    </row>
    <row r="4022" spans="2:5">
      <c r="B4022" s="3">
        <f t="shared" si="62"/>
        <v>1.1495446772575608</v>
      </c>
      <c r="C4022" s="3">
        <v>6.1231727042451247</v>
      </c>
      <c r="D4022" s="3">
        <v>3.7062593462935274</v>
      </c>
      <c r="E4022" s="3">
        <v>0.3017120883816034</v>
      </c>
    </row>
    <row r="4023" spans="2:5">
      <c r="B4023" s="3">
        <f t="shared" si="62"/>
        <v>-0.86783637305638273</v>
      </c>
      <c r="C4023" s="3">
        <v>5.0406201361125529</v>
      </c>
      <c r="D4023" s="3">
        <v>1.1576586199530015</v>
      </c>
      <c r="E4023" s="3">
        <v>0.51201513718070002</v>
      </c>
    </row>
    <row r="4024" spans="2:5">
      <c r="B4024" s="3">
        <f t="shared" si="62"/>
        <v>0.85158970490182995</v>
      </c>
      <c r="C4024" s="3">
        <v>6.3698232978301341</v>
      </c>
      <c r="D4024" s="3">
        <v>3.3960386974700159</v>
      </c>
      <c r="E4024" s="3">
        <v>0.45718253120517593</v>
      </c>
    </row>
    <row r="4025" spans="2:5">
      <c r="B4025" s="3">
        <f t="shared" si="62"/>
        <v>-2.7356982381347912</v>
      </c>
      <c r="C4025" s="3">
        <v>4.0452284310434274</v>
      </c>
      <c r="D4025" s="3">
        <v>0.61519211401715124</v>
      </c>
      <c r="E4025" s="3">
        <v>0.55447859126560251</v>
      </c>
    </row>
    <row r="4026" spans="2:5">
      <c r="B4026" s="3">
        <f t="shared" si="62"/>
        <v>4.3062413508487154</v>
      </c>
      <c r="C4026" s="3">
        <v>9.3091219824823757</v>
      </c>
      <c r="D4026" s="3">
        <v>1.5174718466750083</v>
      </c>
      <c r="E4026" s="3">
        <v>0.4312448500015259</v>
      </c>
    </row>
    <row r="4027" spans="2:5">
      <c r="B4027" s="3">
        <f t="shared" si="62"/>
        <v>6.8930682268905024</v>
      </c>
      <c r="C4027" s="3">
        <v>9.8123111667226173</v>
      </c>
      <c r="D4027" s="3">
        <v>0.54286324655903817</v>
      </c>
      <c r="E4027" s="3">
        <v>0.54387646107364107</v>
      </c>
    </row>
    <row r="4028" spans="2:5">
      <c r="B4028" s="3">
        <f t="shared" si="62"/>
        <v>1.5412542797278821</v>
      </c>
      <c r="C4028" s="3">
        <v>6.9239173558763394</v>
      </c>
      <c r="D4028" s="3">
        <v>2.5343485824152348</v>
      </c>
      <c r="E4028" s="3">
        <v>0.38055055391094694</v>
      </c>
    </row>
    <row r="4029" spans="2:5">
      <c r="B4029" s="3">
        <f t="shared" si="62"/>
        <v>2.009802936633168</v>
      </c>
      <c r="C4029" s="3">
        <v>6.2114322336497088</v>
      </c>
      <c r="D4029" s="3">
        <v>-0.93896298104800557</v>
      </c>
      <c r="E4029" s="3">
        <v>0.48672750022888878</v>
      </c>
    </row>
    <row r="4030" spans="2:5">
      <c r="B4030" s="3">
        <f t="shared" si="62"/>
        <v>3.4879956815043318</v>
      </c>
      <c r="C4030" s="3">
        <v>8.024597918637653</v>
      </c>
      <c r="D4030" s="3">
        <v>0.36417737357707458</v>
      </c>
      <c r="E4030" s="3">
        <v>0.44994048890652183</v>
      </c>
    </row>
    <row r="4031" spans="2:5">
      <c r="B4031" s="3">
        <f t="shared" si="62"/>
        <v>2.6425352631975638</v>
      </c>
      <c r="C4031" s="3">
        <v>7.9260841700491351</v>
      </c>
      <c r="D4031" s="3">
        <v>1.1457564012573629</v>
      </c>
      <c r="E4031" s="3">
        <v>0.37411420026245917</v>
      </c>
    </row>
    <row r="4032" spans="2:5">
      <c r="B4032" s="3">
        <f t="shared" si="62"/>
        <v>1.0051236054106436</v>
      </c>
      <c r="C4032" s="3">
        <v>6.0947904904324472</v>
      </c>
      <c r="D4032" s="3">
        <v>0.20471816156498912</v>
      </c>
      <c r="E4032" s="3">
        <v>0.53298135319071016</v>
      </c>
    </row>
    <row r="4033" spans="2:5">
      <c r="B4033" s="3">
        <f t="shared" si="62"/>
        <v>5.724981730018996</v>
      </c>
      <c r="C4033" s="3">
        <v>9.2822046571245451</v>
      </c>
      <c r="D4033" s="3">
        <v>-0.11160618915372167</v>
      </c>
      <c r="E4033" s="3">
        <v>0.49354838709677418</v>
      </c>
    </row>
    <row r="4034" spans="2:5">
      <c r="B4034" s="3">
        <f t="shared" si="62"/>
        <v>0.60340449326212031</v>
      </c>
      <c r="C4034" s="3">
        <v>5.6996368297372353</v>
      </c>
      <c r="D4034" s="3">
        <v>-0.45905941953794971</v>
      </c>
      <c r="E4034" s="3">
        <v>0.55647450178533275</v>
      </c>
    </row>
    <row r="4035" spans="2:5">
      <c r="B4035" s="3">
        <f t="shared" si="62"/>
        <v>-0.93396520415512008</v>
      </c>
      <c r="C4035" s="3">
        <v>4.3288674581133462</v>
      </c>
      <c r="D4035" s="3">
        <v>-0.88219855342265086</v>
      </c>
      <c r="E4035" s="3">
        <v>0.51550340281380658</v>
      </c>
    </row>
    <row r="4036" spans="2:5">
      <c r="B4036" s="3">
        <f t="shared" si="62"/>
        <v>0.95922405223162954</v>
      </c>
      <c r="C4036" s="3">
        <v>6.331186864833521</v>
      </c>
      <c r="D4036" s="3">
        <v>3.3453779717398602</v>
      </c>
      <c r="E4036" s="3">
        <v>0.39996948149052403</v>
      </c>
    </row>
    <row r="4037" spans="2:5">
      <c r="B4037" s="3">
        <f t="shared" si="62"/>
        <v>-0.17103884872175001</v>
      </c>
      <c r="C4037" s="3">
        <v>5.0461134678182322</v>
      </c>
      <c r="D4037" s="3">
        <v>3.6031067842646571</v>
      </c>
      <c r="E4037" s="3">
        <v>0.39711294900357064</v>
      </c>
    </row>
    <row r="4038" spans="2:5">
      <c r="B4038" s="3">
        <f t="shared" si="62"/>
        <v>5.1061982054570656</v>
      </c>
      <c r="C4038" s="3">
        <v>8.5603808709982605</v>
      </c>
      <c r="D4038" s="3">
        <v>1.0670186468092897</v>
      </c>
      <c r="E4038" s="3">
        <v>0.59838862269966731</v>
      </c>
    </row>
    <row r="4039" spans="2:5">
      <c r="B4039" s="3">
        <f t="shared" si="62"/>
        <v>3.1355761494660328</v>
      </c>
      <c r="C4039" s="3">
        <v>8.5658742027039398</v>
      </c>
      <c r="D4039" s="3">
        <v>0.2891018402661214</v>
      </c>
      <c r="E4039" s="3">
        <v>0.33332621234778892</v>
      </c>
    </row>
    <row r="4040" spans="2:5">
      <c r="B4040" s="3">
        <f t="shared" si="62"/>
        <v>-0.48366198661242876</v>
      </c>
      <c r="C4040" s="3">
        <v>5.3324991607409888</v>
      </c>
      <c r="D4040" s="3">
        <v>1.3041474654377883</v>
      </c>
      <c r="E4040" s="3">
        <v>0.51171300393688768</v>
      </c>
    </row>
    <row r="4041" spans="2:5">
      <c r="B4041" s="3">
        <f t="shared" si="62"/>
        <v>4.8373395917748532</v>
      </c>
      <c r="C4041" s="3">
        <v>8.4019898068178342</v>
      </c>
      <c r="D4041" s="3">
        <v>-0.8536637470625934</v>
      </c>
      <c r="E4041" s="3">
        <v>0.47849665822321236</v>
      </c>
    </row>
    <row r="4042" spans="2:5">
      <c r="B4042" s="3">
        <f t="shared" si="62"/>
        <v>-0.89468202113421214</v>
      </c>
      <c r="C4042" s="3">
        <v>4.9261757255775631</v>
      </c>
      <c r="D4042" s="3">
        <v>-0.3359172338023011</v>
      </c>
      <c r="E4042" s="3">
        <v>0.56755272072511975</v>
      </c>
    </row>
    <row r="4043" spans="2:5">
      <c r="B4043" s="3">
        <f t="shared" ref="B4043:B4106" si="63">10.11-1.136*C4043-0.526*D4043-34.98*E4043+0.0784*D4043*D4043+5.1*C4043*E4043</f>
        <v>2.5171876344766737</v>
      </c>
      <c r="C4043" s="3">
        <v>7.6327402569658496</v>
      </c>
      <c r="D4043" s="3">
        <v>3.3575853755302587</v>
      </c>
      <c r="E4043" s="3">
        <v>0.49664296395764029</v>
      </c>
    </row>
    <row r="4044" spans="2:5">
      <c r="B4044" s="3">
        <f t="shared" si="63"/>
        <v>3.4798559451745525</v>
      </c>
      <c r="C4044" s="3">
        <v>9.2435682241279338</v>
      </c>
      <c r="D4044" s="3">
        <v>1.8965117343668934</v>
      </c>
      <c r="E4044" s="3">
        <v>0.37708059938352612</v>
      </c>
    </row>
    <row r="4045" spans="2:5">
      <c r="B4045" s="3">
        <f t="shared" si="63"/>
        <v>0.95108509317709178</v>
      </c>
      <c r="C4045" s="3">
        <v>6.5185094759971918</v>
      </c>
      <c r="D4045" s="3">
        <v>3.8461867122409741</v>
      </c>
      <c r="E4045" s="3">
        <v>0.51312295907467875</v>
      </c>
    </row>
    <row r="4046" spans="2:5">
      <c r="B4046" s="3">
        <f t="shared" si="63"/>
        <v>1.9385547005607755</v>
      </c>
      <c r="C4046" s="3">
        <v>7.4769127475814079</v>
      </c>
      <c r="D4046" s="3">
        <v>3.5272682882168036</v>
      </c>
      <c r="E4046" s="3">
        <v>0.38139286477248452</v>
      </c>
    </row>
    <row r="4047" spans="2:5">
      <c r="B4047" s="3">
        <f t="shared" si="63"/>
        <v>2.8040683165199329</v>
      </c>
      <c r="C4047" s="3">
        <v>7.9317606128116704</v>
      </c>
      <c r="D4047" s="3">
        <v>0.70430616168706339</v>
      </c>
      <c r="E4047" s="3">
        <v>0.37209997863704336</v>
      </c>
    </row>
    <row r="4048" spans="2:5">
      <c r="B4048" s="3">
        <f t="shared" si="63"/>
        <v>2.1120666792778575</v>
      </c>
      <c r="C4048" s="3">
        <v>6.5353556932279426</v>
      </c>
      <c r="D4048" s="3">
        <v>-0.41801202429273354</v>
      </c>
      <c r="E4048" s="3">
        <v>0.48939176610614338</v>
      </c>
    </row>
    <row r="4049" spans="2:5">
      <c r="B4049" s="3">
        <f t="shared" si="63"/>
        <v>2.5122402053023283</v>
      </c>
      <c r="C4049" s="3">
        <v>7.9469588305307166</v>
      </c>
      <c r="D4049" s="3">
        <v>2.0114139225440226</v>
      </c>
      <c r="E4049" s="3">
        <v>0.391170995208594</v>
      </c>
    </row>
    <row r="4050" spans="2:5">
      <c r="B4050" s="3">
        <f t="shared" si="63"/>
        <v>2.2874237281900154</v>
      </c>
      <c r="C4050" s="3">
        <v>5.6675923947874383</v>
      </c>
      <c r="D4050" s="3">
        <v>-0.8350474562822352</v>
      </c>
      <c r="E4050" s="3">
        <v>0.30913724173711354</v>
      </c>
    </row>
    <row r="4051" spans="2:5">
      <c r="B4051" s="3">
        <f t="shared" si="63"/>
        <v>-0.11975405218099056</v>
      </c>
      <c r="C4051" s="3">
        <v>4.7725455488753932</v>
      </c>
      <c r="D4051" s="3">
        <v>1.9941709646900843</v>
      </c>
      <c r="E4051" s="3">
        <v>0.38261055330057681</v>
      </c>
    </row>
    <row r="4052" spans="2:5">
      <c r="B4052" s="3">
        <f t="shared" si="63"/>
        <v>6.0256049726954544</v>
      </c>
      <c r="C4052" s="3">
        <v>9.2552873317667164</v>
      </c>
      <c r="D4052" s="3">
        <v>0.29200109866634105</v>
      </c>
      <c r="E4052" s="3">
        <v>0.53809015167699203</v>
      </c>
    </row>
    <row r="4053" spans="2:5">
      <c r="B4053" s="3">
        <f t="shared" si="63"/>
        <v>4.2134577442806886</v>
      </c>
      <c r="C4053" s="3">
        <v>9.6182134464552753</v>
      </c>
      <c r="D4053" s="3">
        <v>3.5751823480941187</v>
      </c>
      <c r="E4053" s="3">
        <v>0.41982787560655538</v>
      </c>
    </row>
    <row r="4054" spans="2:5">
      <c r="B4054" s="3">
        <f t="shared" si="63"/>
        <v>4.5730768375919695</v>
      </c>
      <c r="C4054" s="3">
        <v>8.4856715598010197</v>
      </c>
      <c r="D4054" s="3">
        <v>1.097079378643147</v>
      </c>
      <c r="E4054" s="3">
        <v>0.55267494735557121</v>
      </c>
    </row>
    <row r="4055" spans="2:5">
      <c r="B4055" s="3">
        <f t="shared" si="63"/>
        <v>0.62222025559661098</v>
      </c>
      <c r="C4055" s="3">
        <v>4.8516495254371774</v>
      </c>
      <c r="D4055" s="3">
        <v>3.2127750480666526</v>
      </c>
      <c r="E4055" s="3">
        <v>0.30240791039765619</v>
      </c>
    </row>
    <row r="4056" spans="2:5">
      <c r="B4056" s="3">
        <f t="shared" si="63"/>
        <v>3.0535161799401536</v>
      </c>
      <c r="C4056" s="3">
        <v>7.3366496780297243</v>
      </c>
      <c r="D4056" s="3">
        <v>-6.1708426160466345E-2</v>
      </c>
      <c r="E4056" s="3">
        <v>0.51097140415662101</v>
      </c>
    </row>
    <row r="4057" spans="2:5">
      <c r="B4057" s="3">
        <f t="shared" si="63"/>
        <v>3.7842416400084957</v>
      </c>
      <c r="C4057" s="3">
        <v>8.6647541734061697</v>
      </c>
      <c r="D4057" s="3">
        <v>1.6932584612567521</v>
      </c>
      <c r="E4057" s="3">
        <v>0.45419782097842343</v>
      </c>
    </row>
    <row r="4058" spans="2:5">
      <c r="B4058" s="3">
        <f t="shared" si="63"/>
        <v>2.3554906947484966</v>
      </c>
      <c r="C4058" s="3">
        <v>6.7351298562578208</v>
      </c>
      <c r="D4058" s="3">
        <v>-0.31745353556932276</v>
      </c>
      <c r="E4058" s="3">
        <v>0.44113284707174899</v>
      </c>
    </row>
    <row r="4059" spans="2:5">
      <c r="B4059" s="3">
        <f t="shared" si="63"/>
        <v>3.6622621928978774</v>
      </c>
      <c r="C4059" s="3">
        <v>8.1503952146977134</v>
      </c>
      <c r="D4059" s="3">
        <v>1.3020111697744685</v>
      </c>
      <c r="E4059" s="3">
        <v>0.51055940427869506</v>
      </c>
    </row>
    <row r="4060" spans="2:5">
      <c r="B4060" s="3">
        <f t="shared" si="63"/>
        <v>3.6390823472563429</v>
      </c>
      <c r="C4060" s="3">
        <v>8.654133732108523</v>
      </c>
      <c r="D4060" s="3">
        <v>1.1350749229407637</v>
      </c>
      <c r="E4060" s="3">
        <v>0.42116458632160403</v>
      </c>
    </row>
    <row r="4061" spans="2:5">
      <c r="B4061" s="3">
        <f t="shared" si="63"/>
        <v>4.5164192533095964</v>
      </c>
      <c r="C4061" s="3">
        <v>9.0049745170445874</v>
      </c>
      <c r="D4061" s="3">
        <v>0.70384838404492323</v>
      </c>
      <c r="E4061" s="3">
        <v>0.45384075441755423</v>
      </c>
    </row>
    <row r="4062" spans="2:5">
      <c r="B4062" s="3">
        <f t="shared" si="63"/>
        <v>-1.5785061671119731</v>
      </c>
      <c r="C4062" s="3">
        <v>5.0353099154637286</v>
      </c>
      <c r="D4062" s="3">
        <v>2.8673055207983644</v>
      </c>
      <c r="E4062" s="3">
        <v>0.54890285958433793</v>
      </c>
    </row>
    <row r="4063" spans="2:5">
      <c r="B4063" s="3">
        <f t="shared" si="63"/>
        <v>3.9227947690214897</v>
      </c>
      <c r="C4063" s="3">
        <v>8.6892910550248725</v>
      </c>
      <c r="D4063" s="3">
        <v>2.0463576158940397</v>
      </c>
      <c r="E4063" s="3">
        <v>0.4747428815576647</v>
      </c>
    </row>
    <row r="4064" spans="2:5">
      <c r="B4064" s="3">
        <f t="shared" si="63"/>
        <v>-1.6020387091685127</v>
      </c>
      <c r="C4064" s="3">
        <v>4.5125278481398965</v>
      </c>
      <c r="D4064" s="3">
        <v>0.16428113650929288</v>
      </c>
      <c r="E4064" s="3">
        <v>0.54332712790307314</v>
      </c>
    </row>
    <row r="4065" spans="2:5">
      <c r="B4065" s="3">
        <f t="shared" si="63"/>
        <v>0.2471369168064026</v>
      </c>
      <c r="C4065" s="3">
        <v>5.6256599627674184</v>
      </c>
      <c r="D4065" s="3">
        <v>3.3539231543931391</v>
      </c>
      <c r="E4065" s="3">
        <v>0.4117984557634205</v>
      </c>
    </row>
    <row r="4066" spans="2:5">
      <c r="B4066" s="3">
        <f t="shared" si="63"/>
        <v>2.1315808957178159</v>
      </c>
      <c r="C4066" s="3">
        <v>6.7215796380504775</v>
      </c>
      <c r="D4066" s="3">
        <v>0.12689596240119627</v>
      </c>
      <c r="E4066" s="3">
        <v>0.39606006042664876</v>
      </c>
    </row>
    <row r="4067" spans="2:5">
      <c r="B4067" s="3">
        <f t="shared" si="63"/>
        <v>-2.5003661031899735</v>
      </c>
      <c r="C4067" s="3">
        <v>4.5742362743003628</v>
      </c>
      <c r="D4067" s="3">
        <v>1.367015594958342</v>
      </c>
      <c r="E4067" s="3">
        <v>0.58718222602008119</v>
      </c>
    </row>
    <row r="4068" spans="2:5">
      <c r="B4068" s="3">
        <f t="shared" si="63"/>
        <v>5.9790702023201696</v>
      </c>
      <c r="C4068" s="3">
        <v>9.2571184423352761</v>
      </c>
      <c r="D4068" s="3">
        <v>3.7184667500839259</v>
      </c>
      <c r="E4068" s="3">
        <v>0.59331644642475656</v>
      </c>
    </row>
    <row r="4069" spans="2:5">
      <c r="B4069" s="3">
        <f t="shared" si="63"/>
        <v>-1.3205400115475587</v>
      </c>
      <c r="C4069" s="3">
        <v>4.5020905178991057</v>
      </c>
      <c r="D4069" s="3">
        <v>3.700918607135228</v>
      </c>
      <c r="E4069" s="3">
        <v>0.45287942136906034</v>
      </c>
    </row>
    <row r="4070" spans="2:5">
      <c r="B4070" s="3">
        <f t="shared" si="63"/>
        <v>1.5314249262103257</v>
      </c>
      <c r="C4070" s="3">
        <v>5.8364207892086553</v>
      </c>
      <c r="D4070" s="3">
        <v>-0.61119418927579572</v>
      </c>
      <c r="E4070" s="3">
        <v>0.4409405804620502</v>
      </c>
    </row>
    <row r="4071" spans="2:5">
      <c r="B4071" s="3">
        <f t="shared" si="63"/>
        <v>-0.67452747645654654</v>
      </c>
      <c r="C4071" s="3">
        <v>4.773827326273385</v>
      </c>
      <c r="D4071" s="3">
        <v>2.6811426129947811</v>
      </c>
      <c r="E4071" s="3">
        <v>0.42457960753196811</v>
      </c>
    </row>
    <row r="4072" spans="2:5">
      <c r="B4072" s="3">
        <f t="shared" si="63"/>
        <v>1.9815121302092962</v>
      </c>
      <c r="C4072" s="3">
        <v>7.6920682393871882</v>
      </c>
      <c r="D4072" s="3">
        <v>2.4464552751243627</v>
      </c>
      <c r="E4072" s="3">
        <v>0.3358714560380871</v>
      </c>
    </row>
    <row r="4073" spans="2:5">
      <c r="B4073" s="3">
        <f t="shared" si="63"/>
        <v>2.9307660347704676</v>
      </c>
      <c r="C4073" s="3">
        <v>7.0912808618427077</v>
      </c>
      <c r="D4073" s="3">
        <v>-0.40610980559709464</v>
      </c>
      <c r="E4073" s="3">
        <v>0.54820703756828515</v>
      </c>
    </row>
    <row r="4074" spans="2:5">
      <c r="B4074" s="3">
        <f t="shared" si="63"/>
        <v>2.7631384715301266</v>
      </c>
      <c r="C4074" s="3">
        <v>7.3985412152470476</v>
      </c>
      <c r="D4074" s="3">
        <v>0.21448408459730839</v>
      </c>
      <c r="E4074" s="3">
        <v>0.4240028077028718</v>
      </c>
    </row>
    <row r="4075" spans="2:5">
      <c r="B4075" s="3">
        <f t="shared" si="63"/>
        <v>-3.2785470374113501E-2</v>
      </c>
      <c r="C4075" s="3">
        <v>5.06442457350383</v>
      </c>
      <c r="D4075" s="3">
        <v>0.48121585741752382</v>
      </c>
      <c r="E4075" s="3">
        <v>0.45398724326303896</v>
      </c>
    </row>
    <row r="4076" spans="2:5">
      <c r="B4076" s="3">
        <f t="shared" si="63"/>
        <v>2.0233138870999134</v>
      </c>
      <c r="C4076" s="3">
        <v>6.9956968901638845</v>
      </c>
      <c r="D4076" s="3">
        <v>0.84148686178167065</v>
      </c>
      <c r="E4076" s="3">
        <v>0.35460371715445416</v>
      </c>
    </row>
    <row r="4077" spans="2:5">
      <c r="B4077" s="3">
        <f t="shared" si="63"/>
        <v>0.88876902228358645</v>
      </c>
      <c r="C4077" s="3">
        <v>5.3378093813898131</v>
      </c>
      <c r="D4077" s="3">
        <v>1.1405682546464431</v>
      </c>
      <c r="E4077" s="3">
        <v>0.34284798730430005</v>
      </c>
    </row>
    <row r="4078" spans="2:5">
      <c r="B4078" s="3">
        <f t="shared" si="63"/>
        <v>0.82803576003120671</v>
      </c>
      <c r="C4078" s="3">
        <v>4.1345866267891473</v>
      </c>
      <c r="D4078" s="3">
        <v>-0.978789635914182</v>
      </c>
      <c r="E4078" s="3">
        <v>0.37247535630359813</v>
      </c>
    </row>
    <row r="4079" spans="2:5">
      <c r="B4079" s="3">
        <f t="shared" si="63"/>
        <v>-2.4166098822346278</v>
      </c>
      <c r="C4079" s="3">
        <v>4.5800958281197541</v>
      </c>
      <c r="D4079" s="3">
        <v>2.7926877651295507</v>
      </c>
      <c r="E4079" s="3">
        <v>0.55639210180974752</v>
      </c>
    </row>
    <row r="4080" spans="2:5">
      <c r="B4080" s="3">
        <f t="shared" si="63"/>
        <v>3.5348100460655694</v>
      </c>
      <c r="C4080" s="3">
        <v>8.8187505722220525</v>
      </c>
      <c r="D4080" s="3">
        <v>0.49494918668172239</v>
      </c>
      <c r="E4080" s="3">
        <v>0.36856593523972286</v>
      </c>
    </row>
    <row r="4081" spans="2:5">
      <c r="B4081" s="3">
        <f t="shared" si="63"/>
        <v>2.4281788838158835</v>
      </c>
      <c r="C4081" s="3">
        <v>6.129398480178228</v>
      </c>
      <c r="D4081" s="3">
        <v>-0.93270668660542622</v>
      </c>
      <c r="E4081" s="3">
        <v>0.34344309823908198</v>
      </c>
    </row>
    <row r="4082" spans="2:5">
      <c r="B4082" s="3">
        <f t="shared" si="63"/>
        <v>5.6197387735192876</v>
      </c>
      <c r="C4082" s="3">
        <v>8.8661763359477526</v>
      </c>
      <c r="D4082" s="3">
        <v>-0.3716238898892178</v>
      </c>
      <c r="E4082" s="3">
        <v>0.52507095553453165</v>
      </c>
    </row>
    <row r="4083" spans="2:5">
      <c r="B4083" s="3">
        <f t="shared" si="63"/>
        <v>-1.2450988584049796</v>
      </c>
      <c r="C4083" s="3">
        <v>5.4073915829950865</v>
      </c>
      <c r="D4083" s="3">
        <v>2.6626789147618033</v>
      </c>
      <c r="E4083" s="3">
        <v>0.5900296029541916</v>
      </c>
    </row>
    <row r="4084" spans="2:5">
      <c r="B4084" s="3">
        <f t="shared" si="63"/>
        <v>3.2564213078394619</v>
      </c>
      <c r="C4084" s="3">
        <v>8.2529374065370646</v>
      </c>
      <c r="D4084" s="3">
        <v>1.2518082216864528</v>
      </c>
      <c r="E4084" s="3">
        <v>0.43000885036774805</v>
      </c>
    </row>
    <row r="4085" spans="2:5">
      <c r="B4085" s="3">
        <f t="shared" si="63"/>
        <v>0.57028458961675099</v>
      </c>
      <c r="C4085" s="3">
        <v>5.137302774132511</v>
      </c>
      <c r="D4085" s="3">
        <v>-0.6215704824976348</v>
      </c>
      <c r="E4085" s="3">
        <v>0.4625385296182134</v>
      </c>
    </row>
    <row r="4086" spans="2:5">
      <c r="B4086" s="3">
        <f t="shared" si="63"/>
        <v>-0.48637821868337738</v>
      </c>
      <c r="C4086" s="3">
        <v>4.733726004821925</v>
      </c>
      <c r="D4086" s="3">
        <v>-9.5278786584063302E-2</v>
      </c>
      <c r="E4086" s="3">
        <v>0.48622394482253484</v>
      </c>
    </row>
    <row r="4087" spans="2:5">
      <c r="B4087" s="3">
        <f t="shared" si="63"/>
        <v>1.4034984379352338</v>
      </c>
      <c r="C4087" s="3">
        <v>6.6578569902645954</v>
      </c>
      <c r="D4087" s="3">
        <v>1.3397015289773249</v>
      </c>
      <c r="E4087" s="3">
        <v>0.56511734366893518</v>
      </c>
    </row>
    <row r="4088" spans="2:5">
      <c r="B4088" s="3">
        <f t="shared" si="63"/>
        <v>6.177846041232268</v>
      </c>
      <c r="C4088" s="3">
        <v>9.3609424115726192</v>
      </c>
      <c r="D4088" s="3">
        <v>2.2982879116183965</v>
      </c>
      <c r="E4088" s="3">
        <v>0.58747520371105066</v>
      </c>
    </row>
    <row r="4089" spans="2:5">
      <c r="B4089" s="3">
        <f t="shared" si="63"/>
        <v>1.5924067341060546</v>
      </c>
      <c r="C4089" s="3">
        <v>6.983245338297678</v>
      </c>
      <c r="D4089" s="3">
        <v>3.2194891201513718</v>
      </c>
      <c r="E4089" s="3">
        <v>0.46678670613727224</v>
      </c>
    </row>
    <row r="4090" spans="2:5">
      <c r="B4090" s="3">
        <f t="shared" si="63"/>
        <v>3.460874624092213</v>
      </c>
      <c r="C4090" s="3">
        <v>8.4505142368846702</v>
      </c>
      <c r="D4090" s="3">
        <v>2.8027588732566304</v>
      </c>
      <c r="E4090" s="3">
        <v>0.46923123874629957</v>
      </c>
    </row>
    <row r="4091" spans="2:5">
      <c r="B4091" s="3">
        <f t="shared" si="63"/>
        <v>2.4475545732775359</v>
      </c>
      <c r="C4091" s="3">
        <v>7.4607989745780818</v>
      </c>
      <c r="D4091" s="3">
        <v>3.2991424298837249</v>
      </c>
      <c r="E4091" s="3">
        <v>0.5521164586321603</v>
      </c>
    </row>
    <row r="4092" spans="2:5">
      <c r="B4092" s="3">
        <f t="shared" si="63"/>
        <v>2.7239734283054471</v>
      </c>
      <c r="C4092" s="3">
        <v>7.9482406079287085</v>
      </c>
      <c r="D4092" s="3">
        <v>2.7110507522812588</v>
      </c>
      <c r="E4092" s="3">
        <v>0.44869533371990111</v>
      </c>
    </row>
    <row r="4093" spans="2:5">
      <c r="B4093" s="3">
        <f t="shared" si="63"/>
        <v>0.20124805290321746</v>
      </c>
      <c r="C4093" s="3">
        <v>5.6653950621051665</v>
      </c>
      <c r="D4093" s="3">
        <v>3.3523972289193393</v>
      </c>
      <c r="E4093" s="3">
        <v>0.42563249610888998</v>
      </c>
    </row>
    <row r="4094" spans="2:5">
      <c r="B4094" s="3">
        <f t="shared" si="63"/>
        <v>1.3875086874285998</v>
      </c>
      <c r="C4094" s="3">
        <v>6.7690054017761767</v>
      </c>
      <c r="D4094" s="3">
        <v>2.5576952421643728</v>
      </c>
      <c r="E4094" s="3">
        <v>0.4375530259102145</v>
      </c>
    </row>
    <row r="4095" spans="2:5">
      <c r="B4095" s="3">
        <f t="shared" si="63"/>
        <v>0.91904261724233649</v>
      </c>
      <c r="C4095" s="3">
        <v>6.3106784264656515</v>
      </c>
      <c r="D4095" s="3">
        <v>0.7694631794183171</v>
      </c>
      <c r="E4095" s="3">
        <v>0.59512924588763083</v>
      </c>
    </row>
    <row r="4096" spans="2:5">
      <c r="B4096" s="3">
        <f t="shared" si="63"/>
        <v>5.1938722051126476</v>
      </c>
      <c r="C4096" s="3">
        <v>9.2732322153386022</v>
      </c>
      <c r="D4096" s="3">
        <v>3.5017853328043458</v>
      </c>
      <c r="E4096" s="3">
        <v>0.52778099917600019</v>
      </c>
    </row>
    <row r="4097" spans="2:5">
      <c r="B4097" s="3">
        <f t="shared" si="63"/>
        <v>0.66227197622280709</v>
      </c>
      <c r="C4097" s="3">
        <v>4.1869563890499588</v>
      </c>
      <c r="D4097" s="3">
        <v>1.1492660298471025</v>
      </c>
      <c r="E4097" s="3">
        <v>0.30751670888393812</v>
      </c>
    </row>
    <row r="4098" spans="2:5">
      <c r="B4098" s="3">
        <f t="shared" si="63"/>
        <v>3.7345431048348328</v>
      </c>
      <c r="C4098" s="3">
        <v>9.3523361919003882</v>
      </c>
      <c r="D4098" s="3">
        <v>-0.66612750633259066</v>
      </c>
      <c r="E4098" s="3">
        <v>0.30381786553544726</v>
      </c>
    </row>
    <row r="4099" spans="2:5">
      <c r="B4099" s="3">
        <f t="shared" si="63"/>
        <v>-0.4843511289764546</v>
      </c>
      <c r="C4099" s="3">
        <v>5.2076174199652083</v>
      </c>
      <c r="D4099" s="3">
        <v>2.9185766167180396</v>
      </c>
      <c r="E4099" s="3">
        <v>0.45256813257240514</v>
      </c>
    </row>
    <row r="4100" spans="2:5">
      <c r="B4100" s="3">
        <f t="shared" si="63"/>
        <v>2.7511446850044052</v>
      </c>
      <c r="C4100" s="3">
        <v>7.3740043336283456</v>
      </c>
      <c r="D4100" s="3">
        <v>0.68630024109622489</v>
      </c>
      <c r="E4100" s="3">
        <v>0.51079744865260779</v>
      </c>
    </row>
    <row r="4101" spans="2:5">
      <c r="B4101" s="3">
        <f t="shared" si="63"/>
        <v>0.51862215695405212</v>
      </c>
      <c r="C4101" s="3">
        <v>5.3182164983062226</v>
      </c>
      <c r="D4101" s="3">
        <v>0.50791955320902105</v>
      </c>
      <c r="E4101" s="3">
        <v>0.42037720877712331</v>
      </c>
    </row>
    <row r="4102" spans="2:5">
      <c r="B4102" s="3">
        <f t="shared" si="63"/>
        <v>4.0527170264124166</v>
      </c>
      <c r="C4102" s="3">
        <v>8.2316965239417712</v>
      </c>
      <c r="D4102" s="3">
        <v>3.1004669331949826</v>
      </c>
      <c r="E4102" s="3">
        <v>0.59573351237525562</v>
      </c>
    </row>
    <row r="4103" spans="2:5">
      <c r="B4103" s="3">
        <f t="shared" si="63"/>
        <v>1.0316953080814475</v>
      </c>
      <c r="C4103" s="3">
        <v>6.0275887325663016</v>
      </c>
      <c r="D4103" s="3">
        <v>2.3515427106540119</v>
      </c>
      <c r="E4103" s="3">
        <v>0.33675038911099581</v>
      </c>
    </row>
    <row r="4104" spans="2:5">
      <c r="B4104" s="3">
        <f t="shared" si="63"/>
        <v>-3.9325649618028535E-2</v>
      </c>
      <c r="C4104" s="3">
        <v>5.7073274941251873</v>
      </c>
      <c r="D4104" s="3">
        <v>1.411267433698538</v>
      </c>
      <c r="E4104" s="3">
        <v>0.52440260017700735</v>
      </c>
    </row>
    <row r="4105" spans="2:5">
      <c r="B4105" s="3">
        <f t="shared" si="63"/>
        <v>-1.0559031295139576E-2</v>
      </c>
      <c r="C4105" s="3">
        <v>4.4343394268623921</v>
      </c>
      <c r="D4105" s="3">
        <v>2.5993530075991087</v>
      </c>
      <c r="E4105" s="3">
        <v>0.3433606982634968</v>
      </c>
    </row>
    <row r="4106" spans="2:5">
      <c r="B4106" s="3">
        <f t="shared" si="63"/>
        <v>4.8272674062783558</v>
      </c>
      <c r="C4106" s="3">
        <v>9.0456251716666145</v>
      </c>
      <c r="D4106" s="3">
        <v>1.5045625171666632E-2</v>
      </c>
      <c r="E4106" s="3">
        <v>0.44841151158177434</v>
      </c>
    </row>
    <row r="4107" spans="2:5">
      <c r="B4107" s="3">
        <f t="shared" ref="B4107:B4170" si="64">10.11-1.136*C4107-0.526*D4107-34.98*E4107+0.0784*D4107*D4107+5.1*C4107*E4107</f>
        <v>3.4107312667008181</v>
      </c>
      <c r="C4107" s="3">
        <v>7.5618762779625843</v>
      </c>
      <c r="D4107" s="3">
        <v>-0.91714224677266765</v>
      </c>
      <c r="E4107" s="3">
        <v>0.37446211127048556</v>
      </c>
    </row>
    <row r="4108" spans="2:5">
      <c r="B4108" s="3">
        <f t="shared" si="64"/>
        <v>-0.27984830105752678</v>
      </c>
      <c r="C4108" s="3">
        <v>5.7813043610950041</v>
      </c>
      <c r="D4108" s="3">
        <v>2.6672566911832027</v>
      </c>
      <c r="E4108" s="3">
        <v>0.54174321726126895</v>
      </c>
    </row>
    <row r="4109" spans="2:5">
      <c r="B4109" s="3">
        <f t="shared" si="64"/>
        <v>0.89302460255746396</v>
      </c>
      <c r="C4109" s="3">
        <v>6.3657948545793026</v>
      </c>
      <c r="D4109" s="3">
        <v>2.8497573778496657</v>
      </c>
      <c r="E4109" s="3">
        <v>0.44668111209448524</v>
      </c>
    </row>
    <row r="4110" spans="2:5">
      <c r="B4110" s="3">
        <f t="shared" si="64"/>
        <v>3.0376557867839811</v>
      </c>
      <c r="C4110" s="3">
        <v>8.2408520767845701</v>
      </c>
      <c r="D4110" s="3">
        <v>2.1014435254982149</v>
      </c>
      <c r="E4110" s="3">
        <v>0.43249916074098937</v>
      </c>
    </row>
    <row r="4111" spans="2:5">
      <c r="B4111" s="3">
        <f t="shared" si="64"/>
        <v>5.6240890759985831</v>
      </c>
      <c r="C4111" s="3">
        <v>8.6610919522690502</v>
      </c>
      <c r="D4111" s="3">
        <v>-0.36704611346781824</v>
      </c>
      <c r="E4111" s="3">
        <v>0.56023743400372328</v>
      </c>
    </row>
    <row r="4112" spans="2:5">
      <c r="B4112" s="3">
        <f t="shared" si="64"/>
        <v>3.1145409697238851</v>
      </c>
      <c r="C4112" s="3">
        <v>7.4728843043305764</v>
      </c>
      <c r="D4112" s="3">
        <v>-0.3775749992370373</v>
      </c>
      <c r="E4112" s="3">
        <v>0.40998565630054629</v>
      </c>
    </row>
    <row r="4113" spans="2:5">
      <c r="B4113" s="3">
        <f t="shared" si="64"/>
        <v>3.0892307299892305</v>
      </c>
      <c r="C4113" s="3">
        <v>7.1952879421369058</v>
      </c>
      <c r="D4113" s="3">
        <v>-0.93270668660542622</v>
      </c>
      <c r="E4113" s="3">
        <v>0.34631794183172093</v>
      </c>
    </row>
    <row r="4114" spans="2:5">
      <c r="B4114" s="3">
        <f t="shared" si="64"/>
        <v>4.7707273705059912</v>
      </c>
      <c r="C4114" s="3">
        <v>9.4264961699270611</v>
      </c>
      <c r="D4114" s="3">
        <v>3.4962920010986664</v>
      </c>
      <c r="E4114" s="3">
        <v>0.47726981414227726</v>
      </c>
    </row>
    <row r="4115" spans="2:5">
      <c r="B4115" s="3">
        <f t="shared" si="64"/>
        <v>2.8263735402892891</v>
      </c>
      <c r="C4115" s="3">
        <v>7.9222388378551587</v>
      </c>
      <c r="D4115" s="3">
        <v>1.4083681752983184</v>
      </c>
      <c r="E4115" s="3">
        <v>0.42433240760521251</v>
      </c>
    </row>
    <row r="4116" spans="2:5">
      <c r="B4116" s="3">
        <f t="shared" si="64"/>
        <v>2.3645665531779283</v>
      </c>
      <c r="C4116" s="3">
        <v>7.7160557878353222</v>
      </c>
      <c r="D4116" s="3">
        <v>3.1065706350901818</v>
      </c>
      <c r="E4116" s="3">
        <v>0.43400982696005125</v>
      </c>
    </row>
    <row r="4117" spans="2:5">
      <c r="B4117" s="3">
        <f t="shared" si="64"/>
        <v>-1.0601981735636539</v>
      </c>
      <c r="C4117" s="3">
        <v>4.9443037202063049</v>
      </c>
      <c r="D4117" s="3">
        <v>2.1163975951414535</v>
      </c>
      <c r="E4117" s="3">
        <v>0.49071932126834927</v>
      </c>
    </row>
    <row r="4118" spans="2:5">
      <c r="B4118" s="3">
        <f t="shared" si="64"/>
        <v>3.0755988699882728</v>
      </c>
      <c r="C4118" s="3">
        <v>7.0682088686788536</v>
      </c>
      <c r="D4118" s="3">
        <v>-0.94888149662770471</v>
      </c>
      <c r="E4118" s="3">
        <v>0.39834894863734854</v>
      </c>
    </row>
    <row r="4119" spans="2:5">
      <c r="B4119" s="3">
        <f t="shared" si="64"/>
        <v>0.28122008085027339</v>
      </c>
      <c r="C4119" s="3">
        <v>5.3570360423596917</v>
      </c>
      <c r="D4119" s="3">
        <v>2.2064882351146009E-2</v>
      </c>
      <c r="E4119" s="3">
        <v>0.48721274452955721</v>
      </c>
    </row>
    <row r="4120" spans="2:5">
      <c r="B4120" s="3">
        <f t="shared" si="64"/>
        <v>-0.84441651167766096</v>
      </c>
      <c r="C4120" s="3">
        <v>5.2482680745872372</v>
      </c>
      <c r="D4120" s="3">
        <v>3.2747276223029269</v>
      </c>
      <c r="E4120" s="3">
        <v>0.5004516739402447</v>
      </c>
    </row>
    <row r="4121" spans="2:5">
      <c r="B4121" s="3">
        <f t="shared" si="64"/>
        <v>-1.8641548175605926E-2</v>
      </c>
      <c r="C4121" s="3">
        <v>4.0823999755851927</v>
      </c>
      <c r="D4121" s="3">
        <v>3.0461439863277073</v>
      </c>
      <c r="E4121" s="3">
        <v>0.32601092562639239</v>
      </c>
    </row>
    <row r="4122" spans="2:5">
      <c r="B4122" s="3">
        <f t="shared" si="64"/>
        <v>1.2377927760884013</v>
      </c>
      <c r="C4122" s="3">
        <v>6.710226752525406</v>
      </c>
      <c r="D4122" s="3">
        <v>3.5698416089358194</v>
      </c>
      <c r="E4122" s="3">
        <v>0.48923612170781572</v>
      </c>
    </row>
    <row r="4123" spans="2:5">
      <c r="B4123" s="3">
        <f t="shared" si="64"/>
        <v>4.9514109554016628</v>
      </c>
      <c r="C4123" s="3">
        <v>8.4772484511856447</v>
      </c>
      <c r="D4123" s="3">
        <v>-0.29074983977782531</v>
      </c>
      <c r="E4123" s="3">
        <v>0.52241584521011997</v>
      </c>
    </row>
    <row r="4124" spans="2:5">
      <c r="B4124" s="3">
        <f t="shared" si="64"/>
        <v>-0.69246332787591225</v>
      </c>
      <c r="C4124" s="3">
        <v>4.1043733024079101</v>
      </c>
      <c r="D4124" s="3">
        <v>3.9871822260200807</v>
      </c>
      <c r="E4124" s="3">
        <v>0.37650379955442975</v>
      </c>
    </row>
    <row r="4125" spans="2:5">
      <c r="B4125" s="3">
        <f t="shared" si="64"/>
        <v>0.28256525418305145</v>
      </c>
      <c r="C4125" s="3">
        <v>5.797967467268899</v>
      </c>
      <c r="D4125" s="3">
        <v>3.0823084200567648</v>
      </c>
      <c r="E4125" s="3">
        <v>0.43703115939817494</v>
      </c>
    </row>
    <row r="4126" spans="2:5">
      <c r="B4126" s="3">
        <f t="shared" si="64"/>
        <v>4.0418934811157055</v>
      </c>
      <c r="C4126" s="3">
        <v>9.9110080263679912</v>
      </c>
      <c r="D4126" s="3">
        <v>2.4592730491042816</v>
      </c>
      <c r="E4126" s="3">
        <v>0.38610797448652606</v>
      </c>
    </row>
    <row r="4127" spans="2:5">
      <c r="B4127" s="3">
        <f t="shared" si="64"/>
        <v>1.405866329337929</v>
      </c>
      <c r="C4127" s="3">
        <v>6.2354197820978428</v>
      </c>
      <c r="D4127" s="3">
        <v>-0.50560014648884544</v>
      </c>
      <c r="E4127" s="3">
        <v>0.59970702230903039</v>
      </c>
    </row>
    <row r="4128" spans="2:5">
      <c r="B4128" s="3">
        <f t="shared" si="64"/>
        <v>1.3799145742051504</v>
      </c>
      <c r="C4128" s="3">
        <v>5.5421613208410907</v>
      </c>
      <c r="D4128" s="3">
        <v>-7.0253608813745538E-2</v>
      </c>
      <c r="E4128" s="3">
        <v>0.36806237983336892</v>
      </c>
    </row>
    <row r="4129" spans="2:5">
      <c r="B4129" s="3">
        <f t="shared" si="64"/>
        <v>3.0725412197210211</v>
      </c>
      <c r="C4129" s="3">
        <v>8.9692678609576717</v>
      </c>
      <c r="D4129" s="3">
        <v>0.38538773766289269</v>
      </c>
      <c r="E4129" s="3">
        <v>0.31056550798059024</v>
      </c>
    </row>
    <row r="4130" spans="2:5">
      <c r="B4130" s="3">
        <f t="shared" si="64"/>
        <v>5.4452469710575855</v>
      </c>
      <c r="C4130" s="3">
        <v>9.0815149388103897</v>
      </c>
      <c r="D4130" s="3">
        <v>2.080538346507157</v>
      </c>
      <c r="E4130" s="3">
        <v>0.56519058809167755</v>
      </c>
    </row>
    <row r="4131" spans="2:5">
      <c r="B4131" s="3">
        <f t="shared" si="64"/>
        <v>5.9508510200057145</v>
      </c>
      <c r="C4131" s="3">
        <v>9.2600482192449718</v>
      </c>
      <c r="D4131" s="3">
        <v>0.26758629108554333</v>
      </c>
      <c r="E4131" s="3">
        <v>0.53039948728904074</v>
      </c>
    </row>
    <row r="4132" spans="2:5">
      <c r="B4132" s="3">
        <f t="shared" si="64"/>
        <v>-0.37625854140139126</v>
      </c>
      <c r="C4132" s="3">
        <v>5.0896938993499559</v>
      </c>
      <c r="D4132" s="3">
        <v>1.0131534775841549</v>
      </c>
      <c r="E4132" s="3">
        <v>0.4712546159245582</v>
      </c>
    </row>
    <row r="4133" spans="2:5">
      <c r="B4133" s="3">
        <f t="shared" si="64"/>
        <v>2.7714441969814221</v>
      </c>
      <c r="C4133" s="3">
        <v>7.7711722159489733</v>
      </c>
      <c r="D4133" s="3">
        <v>-1.7303994872890471E-2</v>
      </c>
      <c r="E4133" s="3">
        <v>0.31815546128727074</v>
      </c>
    </row>
    <row r="4134" spans="2:5">
      <c r="B4134" s="3">
        <f t="shared" si="64"/>
        <v>-1.1921403922298932</v>
      </c>
      <c r="C4134" s="3">
        <v>4.4149296548356576</v>
      </c>
      <c r="D4134" s="3">
        <v>0.57658619953001478</v>
      </c>
      <c r="E4134" s="3">
        <v>0.48215887936033197</v>
      </c>
    </row>
    <row r="4135" spans="2:5">
      <c r="B4135" s="3">
        <f t="shared" si="64"/>
        <v>1.2398701446797045</v>
      </c>
      <c r="C4135" s="3">
        <v>5.8188421277504805</v>
      </c>
      <c r="D4135" s="3">
        <v>0.42475661488692884</v>
      </c>
      <c r="E4135" s="3">
        <v>0.38662984099856562</v>
      </c>
    </row>
    <row r="4136" spans="2:5">
      <c r="B4136" s="3">
        <f t="shared" si="64"/>
        <v>4.042721948704223</v>
      </c>
      <c r="C4136" s="3">
        <v>8.4032715842158261</v>
      </c>
      <c r="D4136" s="3">
        <v>1.0757164220099491</v>
      </c>
      <c r="E4136" s="3">
        <v>0.50198065126499225</v>
      </c>
    </row>
    <row r="4137" spans="2:5">
      <c r="B4137" s="3">
        <f t="shared" si="64"/>
        <v>-0.51732719093920387</v>
      </c>
      <c r="C4137" s="3">
        <v>4.8569597460860008</v>
      </c>
      <c r="D4137" s="3">
        <v>0.78090762047181617</v>
      </c>
      <c r="E4137" s="3">
        <v>0.4649464400158696</v>
      </c>
    </row>
    <row r="4138" spans="2:5">
      <c r="B4138" s="3">
        <f t="shared" si="64"/>
        <v>-1.1852929642412917</v>
      </c>
      <c r="C4138" s="3">
        <v>4.0913724173711357</v>
      </c>
      <c r="D4138" s="3">
        <v>2.4606463820307014</v>
      </c>
      <c r="E4138" s="3">
        <v>0.41291543321024199</v>
      </c>
    </row>
    <row r="4139" spans="2:5">
      <c r="B4139" s="3">
        <f t="shared" si="64"/>
        <v>5.2622502582429682</v>
      </c>
      <c r="C4139" s="3">
        <v>9.9529404583880119</v>
      </c>
      <c r="D4139" s="3">
        <v>0.22821741386150718</v>
      </c>
      <c r="E4139" s="3">
        <v>0.41665089877010408</v>
      </c>
    </row>
    <row r="4140" spans="2:5">
      <c r="B4140" s="3">
        <f t="shared" si="64"/>
        <v>-1.4931175739267903</v>
      </c>
      <c r="C4140" s="3">
        <v>4.6172673726615194</v>
      </c>
      <c r="D4140" s="3">
        <v>0.42643513290810864</v>
      </c>
      <c r="E4140" s="3">
        <v>0.53777886288033694</v>
      </c>
    </row>
    <row r="4141" spans="2:5">
      <c r="B4141" s="3">
        <f t="shared" si="64"/>
        <v>2.3275044128199038</v>
      </c>
      <c r="C4141" s="3">
        <v>8.0511490218817716</v>
      </c>
      <c r="D4141" s="3">
        <v>1.06457716605121</v>
      </c>
      <c r="E4141" s="3">
        <v>0.30172124393444621</v>
      </c>
    </row>
    <row r="4142" spans="2:5">
      <c r="B4142" s="3">
        <f t="shared" si="64"/>
        <v>2.4790979558267932</v>
      </c>
      <c r="C4142" s="3">
        <v>7.9489730521561324</v>
      </c>
      <c r="D4142" s="3">
        <v>2.7443159276100957</v>
      </c>
      <c r="E4142" s="3">
        <v>0.40508743552964871</v>
      </c>
    </row>
    <row r="4143" spans="2:5">
      <c r="B4143" s="3">
        <f t="shared" si="64"/>
        <v>2.7480135003964854</v>
      </c>
      <c r="C4143" s="3">
        <v>9.2128055665761277</v>
      </c>
      <c r="D4143" s="3">
        <v>2.5450300607318344</v>
      </c>
      <c r="E4143" s="3">
        <v>0.32774132511368143</v>
      </c>
    </row>
    <row r="4144" spans="2:5">
      <c r="B4144" s="3">
        <f t="shared" si="64"/>
        <v>2.7932048393271387</v>
      </c>
      <c r="C4144" s="3">
        <v>6.8823511459700306</v>
      </c>
      <c r="D4144" s="3">
        <v>-0.74410229804376349</v>
      </c>
      <c r="E4144" s="3">
        <v>0.55628223517563402</v>
      </c>
    </row>
    <row r="4145" spans="2:5">
      <c r="B4145" s="3">
        <f t="shared" si="64"/>
        <v>0.87415308208748321</v>
      </c>
      <c r="C4145" s="3">
        <v>5.491622669148839</v>
      </c>
      <c r="D4145" s="3">
        <v>1.38746299630726</v>
      </c>
      <c r="E4145" s="3">
        <v>0.3468489638966033</v>
      </c>
    </row>
    <row r="4146" spans="2:5">
      <c r="B4146" s="3">
        <f t="shared" si="64"/>
        <v>2.313651421213045</v>
      </c>
      <c r="C4146" s="3">
        <v>7.8066957609790339</v>
      </c>
      <c r="D4146" s="3">
        <v>3.8901333658864097</v>
      </c>
      <c r="E4146" s="3">
        <v>0.39962157048249763</v>
      </c>
    </row>
    <row r="4147" spans="2:5">
      <c r="B4147" s="3">
        <f t="shared" si="64"/>
        <v>1.7550074318364679</v>
      </c>
      <c r="C4147" s="3">
        <v>6.4416028321176793</v>
      </c>
      <c r="D4147" s="3">
        <v>0.11758781701101717</v>
      </c>
      <c r="E4147" s="3">
        <v>0.45894955290383621</v>
      </c>
    </row>
    <row r="4148" spans="2:5">
      <c r="B4148" s="3">
        <f t="shared" si="64"/>
        <v>3.4969582519947018</v>
      </c>
      <c r="C4148" s="3">
        <v>8.7709585863826405</v>
      </c>
      <c r="D4148" s="3">
        <v>1.4480422376171149</v>
      </c>
      <c r="E4148" s="3">
        <v>0.40484939115573593</v>
      </c>
    </row>
    <row r="4149" spans="2:5">
      <c r="B4149" s="3">
        <f t="shared" si="64"/>
        <v>2.0741627243978371</v>
      </c>
      <c r="C4149" s="3">
        <v>7.1595812860499892</v>
      </c>
      <c r="D4149" s="3">
        <v>1.2627948850978119</v>
      </c>
      <c r="E4149" s="3">
        <v>0.41506698812829979</v>
      </c>
    </row>
    <row r="4150" spans="2:5">
      <c r="B4150" s="3">
        <f t="shared" si="64"/>
        <v>0.50412939005082347</v>
      </c>
      <c r="C4150" s="3">
        <v>4.6271553697317422</v>
      </c>
      <c r="D4150" s="3">
        <v>1.3650318918424023</v>
      </c>
      <c r="E4150" s="3">
        <v>0.33189794610431222</v>
      </c>
    </row>
    <row r="4151" spans="2:5">
      <c r="B4151" s="3">
        <f t="shared" si="64"/>
        <v>0.71513134634903075</v>
      </c>
      <c r="C4151" s="3">
        <v>5.0349436933500167</v>
      </c>
      <c r="D4151" s="3">
        <v>2.0251472518082219</v>
      </c>
      <c r="E4151" s="3">
        <v>0.31515243995483261</v>
      </c>
    </row>
    <row r="4152" spans="2:5">
      <c r="B4152" s="3">
        <f t="shared" si="64"/>
        <v>3.79388305594183</v>
      </c>
      <c r="C4152" s="3">
        <v>8.2432325205236978</v>
      </c>
      <c r="D4152" s="3">
        <v>0.82302316354869243</v>
      </c>
      <c r="E4152" s="3">
        <v>0.4855189672536393</v>
      </c>
    </row>
    <row r="4153" spans="2:5">
      <c r="B4153" s="3">
        <f t="shared" si="64"/>
        <v>2.5716112150909218</v>
      </c>
      <c r="C4153" s="3">
        <v>9.7315591906491292</v>
      </c>
      <c r="D4153" s="3">
        <v>3.5576342051454208</v>
      </c>
      <c r="E4153" s="3">
        <v>0.30002746665852836</v>
      </c>
    </row>
    <row r="4154" spans="2:5">
      <c r="B4154" s="3">
        <f t="shared" si="64"/>
        <v>4.0059340303952649</v>
      </c>
      <c r="C4154" s="3">
        <v>9.7075716422009961</v>
      </c>
      <c r="D4154" s="3">
        <v>1.0815149388103884</v>
      </c>
      <c r="E4154" s="3">
        <v>0.37174291207617416</v>
      </c>
    </row>
    <row r="4155" spans="2:5">
      <c r="B4155" s="3">
        <f t="shared" si="64"/>
        <v>1.2460030468770071</v>
      </c>
      <c r="C4155" s="3">
        <v>6.121158482619709</v>
      </c>
      <c r="D4155" s="3">
        <v>-0.51124607074190498</v>
      </c>
      <c r="E4155" s="3">
        <v>0.58471938230536824</v>
      </c>
    </row>
    <row r="4156" spans="2:5">
      <c r="B4156" s="3">
        <f t="shared" si="64"/>
        <v>3.5491260015369512</v>
      </c>
      <c r="C4156" s="3">
        <v>7.8588824121829894</v>
      </c>
      <c r="D4156" s="3">
        <v>-0.65575121311075169</v>
      </c>
      <c r="E4156" s="3">
        <v>0.38981597338785973</v>
      </c>
    </row>
    <row r="4157" spans="2:5">
      <c r="B4157" s="3">
        <f t="shared" si="64"/>
        <v>2.2382358424826858</v>
      </c>
      <c r="C4157" s="3">
        <v>8.6951506088442638</v>
      </c>
      <c r="D4157" s="3">
        <v>3.000366222113712</v>
      </c>
      <c r="E4157" s="3">
        <v>0.30734275337992489</v>
      </c>
    </row>
    <row r="4158" spans="2:5">
      <c r="B4158" s="3">
        <f t="shared" si="64"/>
        <v>1.8529689600434125</v>
      </c>
      <c r="C4158" s="3">
        <v>6.0832544938505206</v>
      </c>
      <c r="D4158" s="3">
        <v>-0.49842829676198619</v>
      </c>
      <c r="E4158" s="3">
        <v>0.41161534470656452</v>
      </c>
    </row>
    <row r="4159" spans="2:5">
      <c r="B4159" s="3">
        <f t="shared" si="64"/>
        <v>-1.1589456855746931</v>
      </c>
      <c r="C4159" s="3">
        <v>5.0957365642262031</v>
      </c>
      <c r="D4159" s="3">
        <v>3.6812341685232095</v>
      </c>
      <c r="E4159" s="3">
        <v>0.51228064821314123</v>
      </c>
    </row>
    <row r="4160" spans="2:5">
      <c r="B4160" s="3">
        <f t="shared" si="64"/>
        <v>1.2816181016283945</v>
      </c>
      <c r="C4160" s="3">
        <v>4.9225135044404436</v>
      </c>
      <c r="D4160" s="3">
        <v>-0.68214972380748928</v>
      </c>
      <c r="E4160" s="3">
        <v>0.36776024658955653</v>
      </c>
    </row>
    <row r="4161" spans="2:5">
      <c r="B4161" s="3">
        <f t="shared" si="64"/>
        <v>-1.4690815855731341</v>
      </c>
      <c r="C4161" s="3">
        <v>4.6634113589892268</v>
      </c>
      <c r="D4161" s="3">
        <v>2.7040314951017796</v>
      </c>
      <c r="E4161" s="3">
        <v>0.48518021179845572</v>
      </c>
    </row>
    <row r="4162" spans="2:5">
      <c r="B4162" s="3">
        <f t="shared" si="64"/>
        <v>0.62767937594047218</v>
      </c>
      <c r="C4162" s="3">
        <v>5.3367107150486772</v>
      </c>
      <c r="D4162" s="3">
        <v>-0.30906094546342344</v>
      </c>
      <c r="E4162" s="3">
        <v>0.46244697408978541</v>
      </c>
    </row>
    <row r="4163" spans="2:5">
      <c r="B4163" s="3">
        <f t="shared" si="64"/>
        <v>2.6931972826379518</v>
      </c>
      <c r="C4163" s="3">
        <v>7.9495223853267012</v>
      </c>
      <c r="D4163" s="3">
        <v>0.69118320261238431</v>
      </c>
      <c r="E4163" s="3">
        <v>0.34875331888790551</v>
      </c>
    </row>
    <row r="4164" spans="2:5">
      <c r="B4164" s="3">
        <f t="shared" si="64"/>
        <v>2.0889806180413846</v>
      </c>
      <c r="C4164" s="3">
        <v>6.249702444532609</v>
      </c>
      <c r="D4164" s="3">
        <v>-0.88113040559099098</v>
      </c>
      <c r="E4164" s="3">
        <v>0.46537675099948117</v>
      </c>
    </row>
    <row r="4165" spans="2:5">
      <c r="B4165" s="3">
        <f t="shared" si="64"/>
        <v>3.8683423413102886</v>
      </c>
      <c r="C4165" s="3">
        <v>7.8255561998351997</v>
      </c>
      <c r="D4165" s="3">
        <v>0.11438337351603733</v>
      </c>
      <c r="E4165" s="3">
        <v>0.54911343729972228</v>
      </c>
    </row>
    <row r="4166" spans="2:5">
      <c r="B4166" s="3">
        <f t="shared" si="64"/>
        <v>4.2666030127369226</v>
      </c>
      <c r="C4166" s="3">
        <v>7.9936521500289928</v>
      </c>
      <c r="D4166" s="3">
        <v>-0.90081484420300906</v>
      </c>
      <c r="E4166" s="3">
        <v>0.46650288399914547</v>
      </c>
    </row>
    <row r="4167" spans="2:5">
      <c r="B4167" s="3">
        <f t="shared" si="64"/>
        <v>1.7279073613030143</v>
      </c>
      <c r="C4167" s="3">
        <v>6.8268684957426675</v>
      </c>
      <c r="D4167" s="3">
        <v>1.306436353648488</v>
      </c>
      <c r="E4167" s="3">
        <v>0.45036164433729053</v>
      </c>
    </row>
    <row r="4168" spans="2:5">
      <c r="B4168" s="3">
        <f t="shared" si="64"/>
        <v>4.9560812855238527</v>
      </c>
      <c r="C4168" s="3">
        <v>9.242103335673086</v>
      </c>
      <c r="D4168" s="3">
        <v>-0.52681051057466355</v>
      </c>
      <c r="E4168" s="3">
        <v>0.41516769920957058</v>
      </c>
    </row>
    <row r="4169" spans="2:5">
      <c r="B4169" s="3">
        <f t="shared" si="64"/>
        <v>-0.53212882248571169</v>
      </c>
      <c r="C4169" s="3">
        <v>5.4716635639515365</v>
      </c>
      <c r="D4169" s="3">
        <v>1.2884304330576493</v>
      </c>
      <c r="E4169" s="3">
        <v>0.54827112643818476</v>
      </c>
    </row>
    <row r="4170" spans="2:5">
      <c r="B4170" s="3">
        <f t="shared" si="64"/>
        <v>4.9270470534509485</v>
      </c>
      <c r="C4170" s="3">
        <v>8.6978972746971035</v>
      </c>
      <c r="D4170" s="3">
        <v>2.3521530808435318</v>
      </c>
      <c r="E4170" s="3">
        <v>0.58654133732108527</v>
      </c>
    </row>
    <row r="4171" spans="2:5">
      <c r="B4171" s="3">
        <f t="shared" ref="B4171:B4234" si="65">10.11-1.136*C4171-0.526*D4171-34.98*E4171+0.0784*D4171*D4171+5.1*C4171*E4171</f>
        <v>2.4149999390697179</v>
      </c>
      <c r="C4171" s="3">
        <v>7.2520523697622608</v>
      </c>
      <c r="D4171" s="3">
        <v>0.76396984771263776</v>
      </c>
      <c r="E4171" s="3">
        <v>0.4484847560045167</v>
      </c>
    </row>
    <row r="4172" spans="2:5">
      <c r="B4172" s="3">
        <f t="shared" si="65"/>
        <v>4.0434558502535793</v>
      </c>
      <c r="C4172" s="3">
        <v>7.9583117160557881</v>
      </c>
      <c r="D4172" s="3">
        <v>-0.17157506027405622</v>
      </c>
      <c r="E4172" s="3">
        <v>0.51388286996063115</v>
      </c>
    </row>
    <row r="4173" spans="2:5">
      <c r="B4173" s="3">
        <f t="shared" si="65"/>
        <v>0.62487418338024003</v>
      </c>
      <c r="C4173" s="3">
        <v>4.5299233985412153</v>
      </c>
      <c r="D4173" s="3">
        <v>-9.2532120731223522E-2</v>
      </c>
      <c r="E4173" s="3">
        <v>0.36948149052400281</v>
      </c>
    </row>
    <row r="4174" spans="2:5">
      <c r="B4174" s="3">
        <f t="shared" si="65"/>
        <v>-0.89204678745438848</v>
      </c>
      <c r="C4174" s="3">
        <v>4.3504745628223516</v>
      </c>
      <c r="D4174" s="3">
        <v>-0.16714987640003653</v>
      </c>
      <c r="E4174" s="3">
        <v>0.48074892422254095</v>
      </c>
    </row>
    <row r="4175" spans="2:5">
      <c r="B4175" s="3">
        <f t="shared" si="65"/>
        <v>-2.3287991476045331</v>
      </c>
      <c r="C4175" s="3">
        <v>4.4614398632770778</v>
      </c>
      <c r="D4175" s="3">
        <v>1.129276406140324</v>
      </c>
      <c r="E4175" s="3">
        <v>0.56242561113315226</v>
      </c>
    </row>
    <row r="4176" spans="2:5">
      <c r="B4176" s="3">
        <f t="shared" si="65"/>
        <v>3.4141855297501102</v>
      </c>
      <c r="C4176" s="3">
        <v>7.8687704092532123</v>
      </c>
      <c r="D4176" s="3">
        <v>1.8427991576891385</v>
      </c>
      <c r="E4176" s="3">
        <v>0.57199316385387733</v>
      </c>
    </row>
    <row r="4177" spans="2:5">
      <c r="B4177" s="3">
        <f t="shared" si="65"/>
        <v>1.1050039951730763</v>
      </c>
      <c r="C4177" s="3">
        <v>6.0532242805261394</v>
      </c>
      <c r="D4177" s="3">
        <v>-6.4760277108065978E-2</v>
      </c>
      <c r="E4177" s="3">
        <v>0.52644428846095148</v>
      </c>
    </row>
    <row r="4178" spans="2:5">
      <c r="B4178" s="3">
        <f t="shared" si="65"/>
        <v>3.7258365512173448</v>
      </c>
      <c r="C4178" s="3">
        <v>8.4030884731589701</v>
      </c>
      <c r="D4178" s="3">
        <v>0.33732108523819693</v>
      </c>
      <c r="E4178" s="3">
        <v>0.42284920804467907</v>
      </c>
    </row>
    <row r="4179" spans="2:5">
      <c r="B4179" s="3">
        <f t="shared" si="65"/>
        <v>2.0471342617826984</v>
      </c>
      <c r="C4179" s="3">
        <v>7.2776879177220986</v>
      </c>
      <c r="D4179" s="3">
        <v>1.4573503830072942</v>
      </c>
      <c r="E4179" s="3">
        <v>0.37666859950560017</v>
      </c>
    </row>
    <row r="4180" spans="2:5">
      <c r="B4180" s="3">
        <f t="shared" si="65"/>
        <v>1.4835817487756771</v>
      </c>
      <c r="C4180" s="3">
        <v>5.9814447462385942</v>
      </c>
      <c r="D4180" s="3">
        <v>-0.4753868221076083</v>
      </c>
      <c r="E4180" s="3">
        <v>0.46914883877071445</v>
      </c>
    </row>
    <row r="4181" spans="2:5">
      <c r="B4181" s="3">
        <f t="shared" si="65"/>
        <v>-0.55493560187617952</v>
      </c>
      <c r="C4181" s="3">
        <v>5.5910519730216377</v>
      </c>
      <c r="D4181" s="3">
        <v>3.322641682180242</v>
      </c>
      <c r="E4181" s="3">
        <v>0.53070162053285319</v>
      </c>
    </row>
    <row r="4182" spans="2:5">
      <c r="B4182" s="3">
        <f t="shared" si="65"/>
        <v>0.36341728173676913</v>
      </c>
      <c r="C4182" s="3">
        <v>5.4864955595568716</v>
      </c>
      <c r="D4182" s="3">
        <v>3.5808282723471789</v>
      </c>
      <c r="E4182" s="3">
        <v>0.37658619953001493</v>
      </c>
    </row>
    <row r="4183" spans="2:5">
      <c r="B4183" s="3">
        <f t="shared" si="65"/>
        <v>1.5613824482358467</v>
      </c>
      <c r="C4183" s="3">
        <v>6.9645680104983674</v>
      </c>
      <c r="D4183" s="3">
        <v>3.394665364543596</v>
      </c>
      <c r="E4183" s="3">
        <v>0.45478377636036255</v>
      </c>
    </row>
    <row r="4184" spans="2:5">
      <c r="B4184" s="3">
        <f t="shared" si="65"/>
        <v>0.32464319330758951</v>
      </c>
      <c r="C4184" s="3">
        <v>4.0260017700735498</v>
      </c>
      <c r="D4184" s="3">
        <v>3.0549943540757472</v>
      </c>
      <c r="E4184" s="3">
        <v>0.30016479995117035</v>
      </c>
    </row>
    <row r="4185" spans="2:5">
      <c r="B4185" s="3">
        <f t="shared" si="65"/>
        <v>4.5311887698021032</v>
      </c>
      <c r="C4185" s="3">
        <v>8.3867915890987881</v>
      </c>
      <c r="D4185" s="3">
        <v>1.6689962462233345</v>
      </c>
      <c r="E4185" s="3">
        <v>0.59133884701071193</v>
      </c>
    </row>
    <row r="4186" spans="2:5">
      <c r="B4186" s="3">
        <f t="shared" si="65"/>
        <v>0.21589271109031571</v>
      </c>
      <c r="C4186" s="3">
        <v>5.572557756279183</v>
      </c>
      <c r="D4186" s="3">
        <v>0.84209723197119057</v>
      </c>
      <c r="E4186" s="3">
        <v>0.48420056764427621</v>
      </c>
    </row>
    <row r="4187" spans="2:5">
      <c r="B4187" s="3">
        <f t="shared" si="65"/>
        <v>1.8027505215136568</v>
      </c>
      <c r="C4187" s="3">
        <v>7.5016327402569658</v>
      </c>
      <c r="D4187" s="3">
        <v>2.3754997405926694</v>
      </c>
      <c r="E4187" s="3">
        <v>0.3116550187688833</v>
      </c>
    </row>
    <row r="4188" spans="2:5">
      <c r="B4188" s="3">
        <f t="shared" si="65"/>
        <v>1.0149805196951664</v>
      </c>
      <c r="C4188" s="3">
        <v>5.3845027008880884</v>
      </c>
      <c r="D4188" s="3">
        <v>0.82012390514847233</v>
      </c>
      <c r="E4188" s="3">
        <v>0.34573198644978176</v>
      </c>
    </row>
    <row r="4189" spans="2:5">
      <c r="B4189" s="3">
        <f t="shared" si="65"/>
        <v>5.4496802775269231</v>
      </c>
      <c r="C4189" s="3">
        <v>9.3367717520676301</v>
      </c>
      <c r="D4189" s="3">
        <v>3.2442091128269297</v>
      </c>
      <c r="E4189" s="3">
        <v>0.54026001770073551</v>
      </c>
    </row>
    <row r="4190" spans="2:5">
      <c r="B4190" s="3">
        <f t="shared" si="65"/>
        <v>0.75360001186316339</v>
      </c>
      <c r="C4190" s="3">
        <v>5.8463087862788781</v>
      </c>
      <c r="D4190" s="3">
        <v>-0.47874385814996789</v>
      </c>
      <c r="E4190" s="3">
        <v>0.5780175176244392</v>
      </c>
    </row>
    <row r="4191" spans="2:5">
      <c r="B4191" s="3">
        <f t="shared" si="65"/>
        <v>4.3362988194494854</v>
      </c>
      <c r="C4191" s="3">
        <v>8.7114474929044476</v>
      </c>
      <c r="D4191" s="3">
        <v>2.0710776085695972</v>
      </c>
      <c r="E4191" s="3">
        <v>0.51602526932584614</v>
      </c>
    </row>
    <row r="4192" spans="2:5">
      <c r="B4192" s="3">
        <f t="shared" si="65"/>
        <v>3.3685930497936152</v>
      </c>
      <c r="C4192" s="3">
        <v>9.4548783837397394</v>
      </c>
      <c r="D4192" s="3">
        <v>1.6918851283303322</v>
      </c>
      <c r="E4192" s="3">
        <v>0.35233314004944</v>
      </c>
    </row>
    <row r="4193" spans="2:5">
      <c r="B4193" s="3">
        <f t="shared" si="65"/>
        <v>-0.72486060810308039</v>
      </c>
      <c r="C4193" s="3">
        <v>4.6480300302133246</v>
      </c>
      <c r="D4193" s="3">
        <v>-0.7219763786736656</v>
      </c>
      <c r="E4193" s="3">
        <v>0.52996002075258641</v>
      </c>
    </row>
    <row r="4194" spans="2:5">
      <c r="B4194" s="3">
        <f t="shared" si="65"/>
        <v>2.8576899139025311</v>
      </c>
      <c r="C4194" s="3">
        <v>7.4825891903439441</v>
      </c>
      <c r="D4194" s="3">
        <v>-0.10412915433210246</v>
      </c>
      <c r="E4194" s="3">
        <v>0.37479171117282628</v>
      </c>
    </row>
    <row r="4195" spans="2:5">
      <c r="B4195" s="3">
        <f t="shared" si="65"/>
        <v>0.17347974193514126</v>
      </c>
      <c r="C4195" s="3">
        <v>4.6817224646748254</v>
      </c>
      <c r="D4195" s="3">
        <v>2.2468642231513414</v>
      </c>
      <c r="E4195" s="3">
        <v>0.34512771996215702</v>
      </c>
    </row>
    <row r="4196" spans="2:5">
      <c r="B4196" s="3">
        <f t="shared" si="65"/>
        <v>3.0816177798554349</v>
      </c>
      <c r="C4196" s="3">
        <v>8.1364787743766591</v>
      </c>
      <c r="D4196" s="3">
        <v>2.080233161412397</v>
      </c>
      <c r="E4196" s="3">
        <v>0.45573595385601362</v>
      </c>
    </row>
    <row r="4197" spans="2:5">
      <c r="B4197" s="3">
        <f t="shared" si="65"/>
        <v>3.9613906182123024</v>
      </c>
      <c r="C4197" s="3">
        <v>9.1331522568437755</v>
      </c>
      <c r="D4197" s="3">
        <v>0.92403942991424293</v>
      </c>
      <c r="E4197" s="3">
        <v>0.40052797021393471</v>
      </c>
    </row>
    <row r="4198" spans="2:5">
      <c r="B4198" s="3">
        <f t="shared" si="65"/>
        <v>4.2793334929477975</v>
      </c>
      <c r="C4198" s="3">
        <v>9.5120090334788046</v>
      </c>
      <c r="D4198" s="3">
        <v>-0.14426099429303874</v>
      </c>
      <c r="E4198" s="3">
        <v>0.36193731498153631</v>
      </c>
    </row>
    <row r="4199" spans="2:5">
      <c r="B4199" s="3">
        <f t="shared" si="65"/>
        <v>5.0498849428904542</v>
      </c>
      <c r="C4199" s="3">
        <v>8.9181798760948521</v>
      </c>
      <c r="D4199" s="3">
        <v>2.6832789086581013</v>
      </c>
      <c r="E4199" s="3">
        <v>0.56346018860438862</v>
      </c>
    </row>
    <row r="4200" spans="2:5">
      <c r="B4200" s="3">
        <f t="shared" si="65"/>
        <v>-1.8889146933414303</v>
      </c>
      <c r="C4200" s="3">
        <v>4.1237830744346446</v>
      </c>
      <c r="D4200" s="3">
        <v>-0.20621356852931294</v>
      </c>
      <c r="E4200" s="3">
        <v>0.53238624225592823</v>
      </c>
    </row>
    <row r="4201" spans="2:5">
      <c r="B4201" s="3">
        <f t="shared" si="65"/>
        <v>3.441415303933935</v>
      </c>
      <c r="C4201" s="3">
        <v>8.0786156804101683</v>
      </c>
      <c r="D4201" s="3">
        <v>0.80288094729453419</v>
      </c>
      <c r="E4201" s="3">
        <v>0.46303292947172459</v>
      </c>
    </row>
    <row r="4202" spans="2:5">
      <c r="B4202" s="3">
        <f t="shared" si="65"/>
        <v>2.0767135467900779</v>
      </c>
      <c r="C4202" s="3">
        <v>6.9636524552140875</v>
      </c>
      <c r="D4202" s="3">
        <v>0.89687795648060531</v>
      </c>
      <c r="E4202" s="3">
        <v>0.53516953032013914</v>
      </c>
    </row>
    <row r="4203" spans="2:5">
      <c r="B4203" s="3">
        <f t="shared" si="65"/>
        <v>1.3115958200708686</v>
      </c>
      <c r="C4203" s="3">
        <v>6.6626178777428509</v>
      </c>
      <c r="D4203" s="3">
        <v>3.3186742759483625</v>
      </c>
      <c r="E4203" s="3">
        <v>0.34728843043305763</v>
      </c>
    </row>
    <row r="4204" spans="2:5">
      <c r="B4204" s="3">
        <f t="shared" si="65"/>
        <v>3.1500064540044992</v>
      </c>
      <c r="C4204" s="3">
        <v>7.6962797936948757</v>
      </c>
      <c r="D4204" s="3">
        <v>-0.761040070802942</v>
      </c>
      <c r="E4204" s="3">
        <v>0.31310159611804556</v>
      </c>
    </row>
    <row r="4205" spans="2:5">
      <c r="B4205" s="3">
        <f t="shared" si="65"/>
        <v>7.326425075978932</v>
      </c>
      <c r="C4205" s="3">
        <v>9.6262703329569383</v>
      </c>
      <c r="D4205" s="3">
        <v>0.53218176824243901</v>
      </c>
      <c r="E4205" s="3">
        <v>0.59583422345652637</v>
      </c>
    </row>
    <row r="4206" spans="2:5">
      <c r="B4206" s="3">
        <f t="shared" si="65"/>
        <v>-0.82620363559355781</v>
      </c>
      <c r="C4206" s="3">
        <v>5.4745933408612322</v>
      </c>
      <c r="D4206" s="3">
        <v>1.1565904721213416</v>
      </c>
      <c r="E4206" s="3">
        <v>0.59685964537491987</v>
      </c>
    </row>
    <row r="4207" spans="2:5">
      <c r="B4207" s="3">
        <f t="shared" si="65"/>
        <v>1.9488123151759371</v>
      </c>
      <c r="C4207" s="3">
        <v>7.8207953123569443</v>
      </c>
      <c r="D4207" s="3">
        <v>3.2681661427655877</v>
      </c>
      <c r="E4207" s="3">
        <v>0.32712790307321388</v>
      </c>
    </row>
    <row r="4208" spans="2:5">
      <c r="B4208" s="3">
        <f t="shared" si="65"/>
        <v>2.8382097307912133</v>
      </c>
      <c r="C4208" s="3">
        <v>7.6915189062166203</v>
      </c>
      <c r="D4208" s="3">
        <v>-1.3183996093630856E-2</v>
      </c>
      <c r="E4208" s="3">
        <v>0.3435163426618244</v>
      </c>
    </row>
    <row r="4209" spans="2:5">
      <c r="B4209" s="3">
        <f t="shared" si="65"/>
        <v>1.2064066183020632</v>
      </c>
      <c r="C4209" s="3">
        <v>6.6023743400372323</v>
      </c>
      <c r="D4209" s="3">
        <v>3.1494491409039576</v>
      </c>
      <c r="E4209" s="3">
        <v>0.40090334788048948</v>
      </c>
    </row>
    <row r="4210" spans="2:5">
      <c r="B4210" s="3">
        <f t="shared" si="65"/>
        <v>2.688281332307227</v>
      </c>
      <c r="C4210" s="3">
        <v>7.549058503982665</v>
      </c>
      <c r="D4210" s="3">
        <v>3.7718741416669204</v>
      </c>
      <c r="E4210" s="3">
        <v>0.57457502975554675</v>
      </c>
    </row>
    <row r="4211" spans="2:5">
      <c r="B4211" s="3">
        <f t="shared" si="65"/>
        <v>-0.97180832841545417</v>
      </c>
      <c r="C4211" s="3">
        <v>4.9296548356578267</v>
      </c>
      <c r="D4211" s="3">
        <v>3.8762474440748313</v>
      </c>
      <c r="E4211" s="3">
        <v>0.46965239417706839</v>
      </c>
    </row>
    <row r="4212" spans="2:5">
      <c r="B4212" s="3">
        <f t="shared" si="65"/>
        <v>-0.1232176444947104</v>
      </c>
      <c r="C4212" s="3">
        <v>5.3493453779717397</v>
      </c>
      <c r="D4212" s="3">
        <v>3.2411572618793301</v>
      </c>
      <c r="E4212" s="3">
        <v>0.42543107394634844</v>
      </c>
    </row>
    <row r="4213" spans="2:5">
      <c r="B4213" s="3">
        <f t="shared" si="65"/>
        <v>2.0389913372238038</v>
      </c>
      <c r="C4213" s="3">
        <v>7.734550004577776</v>
      </c>
      <c r="D4213" s="3">
        <v>1.8325754570146793</v>
      </c>
      <c r="E4213" s="3">
        <v>0.31706595049897762</v>
      </c>
    </row>
    <row r="4214" spans="2:5">
      <c r="B4214" s="3">
        <f t="shared" si="65"/>
        <v>1.6056698187581944</v>
      </c>
      <c r="C4214" s="3">
        <v>6.6593218787194433</v>
      </c>
      <c r="D4214" s="3">
        <v>1.3393963438825649</v>
      </c>
      <c r="E4214" s="3">
        <v>0.36902371288186286</v>
      </c>
    </row>
    <row r="4215" spans="2:5">
      <c r="B4215" s="3">
        <f t="shared" si="65"/>
        <v>6.320998154118314</v>
      </c>
      <c r="C4215" s="3">
        <v>9.6061281167027808</v>
      </c>
      <c r="D4215" s="3">
        <v>3.4581438642536693</v>
      </c>
      <c r="E4215" s="3">
        <v>0.57132480849635303</v>
      </c>
    </row>
    <row r="4216" spans="2:5">
      <c r="B4216" s="3">
        <f t="shared" si="65"/>
        <v>-0.75987745965059617</v>
      </c>
      <c r="C4216" s="3">
        <v>4.7159642323068942</v>
      </c>
      <c r="D4216" s="3">
        <v>3.2381054109317304</v>
      </c>
      <c r="E4216" s="3">
        <v>0.42378307443464458</v>
      </c>
    </row>
    <row r="4217" spans="2:5">
      <c r="B4217" s="3">
        <f t="shared" si="65"/>
        <v>1.817787324173274</v>
      </c>
      <c r="C4217" s="3">
        <v>7.1923581652272102</v>
      </c>
      <c r="D4217" s="3">
        <v>3.8271126438184755</v>
      </c>
      <c r="E4217" s="3">
        <v>0.4368297372356334</v>
      </c>
    </row>
    <row r="4218" spans="2:5">
      <c r="B4218" s="3">
        <f t="shared" si="65"/>
        <v>-0.95152066526859613</v>
      </c>
      <c r="C4218" s="3">
        <v>4.3733634449293497</v>
      </c>
      <c r="D4218" s="3">
        <v>-0.2381054109317301</v>
      </c>
      <c r="E4218" s="3">
        <v>0.49093905453657638</v>
      </c>
    </row>
    <row r="4219" spans="2:5">
      <c r="B4219" s="3">
        <f t="shared" si="65"/>
        <v>2.8720540314955194</v>
      </c>
      <c r="C4219" s="3">
        <v>7.9147312845240636</v>
      </c>
      <c r="D4219" s="3">
        <v>3.88784447767571</v>
      </c>
      <c r="E4219" s="3">
        <v>0.48525345622119814</v>
      </c>
    </row>
    <row r="4220" spans="2:5">
      <c r="B4220" s="3">
        <f t="shared" si="65"/>
        <v>1.0061214370690088</v>
      </c>
      <c r="C4220" s="3">
        <v>6.2923673207800537</v>
      </c>
      <c r="D4220" s="3">
        <v>3.1082491531113616</v>
      </c>
      <c r="E4220" s="3">
        <v>0.37323526718955047</v>
      </c>
    </row>
    <row r="4221" spans="2:5">
      <c r="B4221" s="3">
        <f t="shared" si="65"/>
        <v>-1.9138314196117978</v>
      </c>
      <c r="C4221" s="3">
        <v>4.3902096621600997</v>
      </c>
      <c r="D4221" s="3">
        <v>0.98324533829767757</v>
      </c>
      <c r="E4221" s="3">
        <v>0.52384411145359655</v>
      </c>
    </row>
    <row r="4222" spans="2:5">
      <c r="B4222" s="3">
        <f t="shared" si="65"/>
        <v>3.1560437223696542</v>
      </c>
      <c r="C4222" s="3">
        <v>8.6977141636402475</v>
      </c>
      <c r="D4222" s="3">
        <v>2.2605975524155402</v>
      </c>
      <c r="E4222" s="3">
        <v>0.39613330484939113</v>
      </c>
    </row>
    <row r="4223" spans="2:5">
      <c r="B4223" s="3">
        <f t="shared" si="65"/>
        <v>2.4749391666649725</v>
      </c>
      <c r="C4223" s="3">
        <v>8.089785454878383</v>
      </c>
      <c r="D4223" s="3">
        <v>1.6871547593615528</v>
      </c>
      <c r="E4223" s="3">
        <v>0.35349589526047548</v>
      </c>
    </row>
    <row r="4224" spans="2:5">
      <c r="B4224" s="3">
        <f t="shared" si="65"/>
        <v>-0.65933201986581125</v>
      </c>
      <c r="C4224" s="3">
        <v>5.6168706320383315</v>
      </c>
      <c r="D4224" s="3">
        <v>2.233588671529283</v>
      </c>
      <c r="E4224" s="3">
        <v>0.56912747581408119</v>
      </c>
    </row>
    <row r="4225" spans="2:5">
      <c r="B4225" s="3">
        <f t="shared" si="65"/>
        <v>3.6282706803480522</v>
      </c>
      <c r="C4225" s="3">
        <v>8.9888607440412613</v>
      </c>
      <c r="D4225" s="3">
        <v>0.81203650013733331</v>
      </c>
      <c r="E4225" s="3">
        <v>0.3778862880336924</v>
      </c>
    </row>
    <row r="4226" spans="2:5">
      <c r="B4226" s="3">
        <f t="shared" si="65"/>
        <v>-2.0763538834938355</v>
      </c>
      <c r="C4226" s="3">
        <v>4.8214362010559402</v>
      </c>
      <c r="D4226" s="3">
        <v>1.8325754570146793</v>
      </c>
      <c r="E4226" s="3">
        <v>0.5782647175511948</v>
      </c>
    </row>
    <row r="4227" spans="2:5">
      <c r="B4227" s="3">
        <f t="shared" si="65"/>
        <v>3.0550733942058788</v>
      </c>
      <c r="C4227" s="3">
        <v>9.0503860591448699</v>
      </c>
      <c r="D4227" s="3">
        <v>3.7738578447828601</v>
      </c>
      <c r="E4227" s="3">
        <v>0.36635944700460832</v>
      </c>
    </row>
    <row r="4228" spans="2:5">
      <c r="B4228" s="3">
        <f t="shared" si="65"/>
        <v>3.0043126943931266</v>
      </c>
      <c r="C4228" s="3">
        <v>7.4701376384777367</v>
      </c>
      <c r="D4228" s="3">
        <v>-0.37055574205755792</v>
      </c>
      <c r="E4228" s="3">
        <v>0.37678762169255653</v>
      </c>
    </row>
    <row r="4229" spans="2:5">
      <c r="B4229" s="3">
        <f t="shared" si="65"/>
        <v>0.56237972115783741</v>
      </c>
      <c r="C4229" s="3">
        <v>5.0331125827814569</v>
      </c>
      <c r="D4229" s="3">
        <v>-0.53642384105960261</v>
      </c>
      <c r="E4229" s="3">
        <v>0.44406262398144469</v>
      </c>
    </row>
    <row r="4230" spans="2:5">
      <c r="B4230" s="3">
        <f t="shared" si="65"/>
        <v>1.2299983084767536</v>
      </c>
      <c r="C4230" s="3">
        <v>6.451673940244758</v>
      </c>
      <c r="D4230" s="3">
        <v>2.9405499435407574</v>
      </c>
      <c r="E4230" s="3">
        <v>0.32848292489394815</v>
      </c>
    </row>
    <row r="4231" spans="2:5">
      <c r="B4231" s="3">
        <f t="shared" si="65"/>
        <v>3.2090489394532966</v>
      </c>
      <c r="C4231" s="3">
        <v>9.1468855861079739</v>
      </c>
      <c r="D4231" s="3">
        <v>0.52302621539963989</v>
      </c>
      <c r="E4231" s="3">
        <v>0.32081057161168247</v>
      </c>
    </row>
    <row r="4232" spans="2:5">
      <c r="B4232" s="3">
        <f t="shared" si="65"/>
        <v>3.6905799941136639</v>
      </c>
      <c r="C4232" s="3">
        <v>9.3860286263618882</v>
      </c>
      <c r="D4232" s="3">
        <v>0.38294625690481299</v>
      </c>
      <c r="E4232" s="3">
        <v>0.34394665364543597</v>
      </c>
    </row>
    <row r="4233" spans="2:5">
      <c r="B4233" s="3">
        <f t="shared" si="65"/>
        <v>2.2006243810191854</v>
      </c>
      <c r="C4233" s="3">
        <v>7.1658070619830925</v>
      </c>
      <c r="D4233" s="3">
        <v>0.53630176702169852</v>
      </c>
      <c r="E4233" s="3">
        <v>0.31331217383342996</v>
      </c>
    </row>
    <row r="4234" spans="2:5">
      <c r="B4234" s="3">
        <f t="shared" si="65"/>
        <v>1.0108313528395341</v>
      </c>
      <c r="C4234" s="3">
        <v>4.9256263924069952</v>
      </c>
      <c r="D4234" s="3">
        <v>0.7084261604663229</v>
      </c>
      <c r="E4234" s="3">
        <v>0.321561326944792</v>
      </c>
    </row>
    <row r="4235" spans="2:5">
      <c r="B4235" s="3">
        <f t="shared" ref="B4235:B4298" si="66">10.11-1.136*C4235-0.526*D4235-34.98*E4235+0.0784*D4235*D4235+5.1*C4235*E4235</f>
        <v>6.9882387729506767</v>
      </c>
      <c r="C4235" s="3">
        <v>9.5744499038666948</v>
      </c>
      <c r="D4235" s="3">
        <v>1.3012482070375686</v>
      </c>
      <c r="E4235" s="3">
        <v>0.59976195562608714</v>
      </c>
    </row>
    <row r="4236" spans="2:5">
      <c r="B4236" s="3">
        <f t="shared" si="66"/>
        <v>2.6917942803406749</v>
      </c>
      <c r="C4236" s="3">
        <v>7.161046174504837</v>
      </c>
      <c r="D4236" s="3">
        <v>-0.32065797906430249</v>
      </c>
      <c r="E4236" s="3">
        <v>0.35035554063539537</v>
      </c>
    </row>
    <row r="4237" spans="2:5">
      <c r="B4237" s="3">
        <f t="shared" si="66"/>
        <v>3.739393157282997</v>
      </c>
      <c r="C4237" s="3">
        <v>8.8511612292855624</v>
      </c>
      <c r="D4237" s="3">
        <v>1.1233252967925047</v>
      </c>
      <c r="E4237" s="3">
        <v>0.41101107821893978</v>
      </c>
    </row>
    <row r="4238" spans="2:5">
      <c r="B4238" s="3">
        <f t="shared" si="66"/>
        <v>3.0016953028955289</v>
      </c>
      <c r="C4238" s="3">
        <v>8.2869960631122765</v>
      </c>
      <c r="D4238" s="3">
        <v>3.411145359660634</v>
      </c>
      <c r="E4238" s="3">
        <v>0.43765373699148535</v>
      </c>
    </row>
    <row r="4239" spans="2:5">
      <c r="B4239" s="3">
        <f t="shared" si="66"/>
        <v>1.6554120032575295</v>
      </c>
      <c r="C4239" s="3">
        <v>5.8917203283791615</v>
      </c>
      <c r="D4239" s="3">
        <v>0.12475966673787653</v>
      </c>
      <c r="E4239" s="3">
        <v>0.34410229804376352</v>
      </c>
    </row>
    <row r="4240" spans="2:5">
      <c r="B4240" s="3">
        <f t="shared" si="66"/>
        <v>0.65959173253904524</v>
      </c>
      <c r="C4240" s="3">
        <v>6.0469985045930361</v>
      </c>
      <c r="D4240" s="3">
        <v>1.4480422376171149</v>
      </c>
      <c r="E4240" s="3">
        <v>0.47912839136936547</v>
      </c>
    </row>
    <row r="4241" spans="2:5">
      <c r="B4241" s="3">
        <f t="shared" si="66"/>
        <v>2.8081564888629114</v>
      </c>
      <c r="C4241" s="3">
        <v>9.5484481337931459</v>
      </c>
      <c r="D4241" s="3">
        <v>3.99984740745262</v>
      </c>
      <c r="E4241" s="3">
        <v>0.32038941618091371</v>
      </c>
    </row>
    <row r="4242" spans="2:5">
      <c r="B4242" s="3">
        <f t="shared" si="66"/>
        <v>-6.1530865622383857E-2</v>
      </c>
      <c r="C4242" s="3">
        <v>5.5154271065401161</v>
      </c>
      <c r="D4242" s="3">
        <v>1.5337992492446668</v>
      </c>
      <c r="E4242" s="3">
        <v>0.47927488021485032</v>
      </c>
    </row>
    <row r="4243" spans="2:5">
      <c r="B4243" s="3">
        <f t="shared" si="66"/>
        <v>0.82089635097604408</v>
      </c>
      <c r="C4243" s="3">
        <v>6.0847193823053685</v>
      </c>
      <c r="D4243" s="3">
        <v>1.6038392284920802</v>
      </c>
      <c r="E4243" s="3">
        <v>0.43944822534867395</v>
      </c>
    </row>
    <row r="4244" spans="2:5">
      <c r="B4244" s="3">
        <f t="shared" si="66"/>
        <v>1.4767386387719714</v>
      </c>
      <c r="C4244" s="3">
        <v>6.3132419812616352</v>
      </c>
      <c r="D4244" s="3">
        <v>1.1581163975951414</v>
      </c>
      <c r="E4244" s="3">
        <v>0.34408398693807796</v>
      </c>
    </row>
    <row r="4245" spans="2:5">
      <c r="B4245" s="3">
        <f t="shared" si="66"/>
        <v>-1.8402255862058965</v>
      </c>
      <c r="C4245" s="3">
        <v>4.7729117709891051</v>
      </c>
      <c r="D4245" s="3">
        <v>2.3599353007599109</v>
      </c>
      <c r="E4245" s="3">
        <v>0.53801690725424967</v>
      </c>
    </row>
    <row r="4246" spans="2:5">
      <c r="B4246" s="3">
        <f t="shared" si="66"/>
        <v>1.7473701101204053</v>
      </c>
      <c r="C4246" s="3">
        <v>6.0960722678304391</v>
      </c>
      <c r="D4246" s="3">
        <v>-0.81231116672261727</v>
      </c>
      <c r="E4246" s="3">
        <v>0.49266945402386542</v>
      </c>
    </row>
    <row r="4247" spans="2:5">
      <c r="B4247" s="3">
        <f t="shared" si="66"/>
        <v>4.7909963346369473</v>
      </c>
      <c r="C4247" s="3">
        <v>8.6076235236671046</v>
      </c>
      <c r="D4247" s="3">
        <v>-0.17584765160069582</v>
      </c>
      <c r="E4247" s="3">
        <v>0.48933683278908657</v>
      </c>
    </row>
    <row r="4248" spans="2:5">
      <c r="B4248" s="3">
        <f t="shared" si="66"/>
        <v>2.4460826039845607</v>
      </c>
      <c r="C4248" s="3">
        <v>6.8689840388195442</v>
      </c>
      <c r="D4248" s="3">
        <v>-0.20361949522385325</v>
      </c>
      <c r="E4248" s="3">
        <v>0.55760063478499711</v>
      </c>
    </row>
    <row r="4249" spans="2:5">
      <c r="B4249" s="3">
        <f t="shared" si="66"/>
        <v>0.58957203362214017</v>
      </c>
      <c r="C4249" s="3">
        <v>5.9797967467268904</v>
      </c>
      <c r="D4249" s="3">
        <v>1.0093386638996553</v>
      </c>
      <c r="E4249" s="3">
        <v>0.50776696066164129</v>
      </c>
    </row>
    <row r="4250" spans="2:5">
      <c r="B4250" s="3">
        <f t="shared" si="66"/>
        <v>3.9320313736402213</v>
      </c>
      <c r="C4250" s="3">
        <v>8.1154210028382217</v>
      </c>
      <c r="D4250" s="3">
        <v>1.1576586199530015</v>
      </c>
      <c r="E4250" s="3">
        <v>0.55316019165623942</v>
      </c>
    </row>
    <row r="4251" spans="2:5">
      <c r="B4251" s="3">
        <f t="shared" si="66"/>
        <v>3.9186636952113982</v>
      </c>
      <c r="C4251" s="3">
        <v>8.8445692312387472</v>
      </c>
      <c r="D4251" s="3">
        <v>0.32587664418469808</v>
      </c>
      <c r="E4251" s="3">
        <v>0.39686574907681504</v>
      </c>
    </row>
    <row r="4252" spans="2:5">
      <c r="B4252" s="3">
        <f t="shared" si="66"/>
        <v>2.8189778375794994</v>
      </c>
      <c r="C4252" s="3">
        <v>7.6307260353404338</v>
      </c>
      <c r="D4252" s="3">
        <v>3.5582445753349408</v>
      </c>
      <c r="E4252" s="3">
        <v>0.57319254127628405</v>
      </c>
    </row>
    <row r="4253" spans="2:5">
      <c r="B4253" s="3">
        <f t="shared" si="66"/>
        <v>0.65661198084034389</v>
      </c>
      <c r="C4253" s="3">
        <v>4.2107608264412368</v>
      </c>
      <c r="D4253" s="3">
        <v>0.41804254280220943</v>
      </c>
      <c r="E4253" s="3">
        <v>0.33052461317789239</v>
      </c>
    </row>
    <row r="4254" spans="2:5">
      <c r="B4254" s="3">
        <f t="shared" si="66"/>
        <v>2.8846546879732742</v>
      </c>
      <c r="C4254" s="3">
        <v>9.0723593859675891</v>
      </c>
      <c r="D4254" s="3">
        <v>1.3679311502426219</v>
      </c>
      <c r="E4254" s="3">
        <v>0.32364879299295018</v>
      </c>
    </row>
    <row r="4255" spans="2:5">
      <c r="B4255" s="3">
        <f t="shared" si="66"/>
        <v>5.4353974203910091</v>
      </c>
      <c r="C4255" s="3">
        <v>9.4255806146427794</v>
      </c>
      <c r="D4255" s="3">
        <v>2.8331247901852472</v>
      </c>
      <c r="E4255" s="3">
        <v>0.52662739951780746</v>
      </c>
    </row>
    <row r="4256" spans="2:5">
      <c r="B4256" s="3">
        <f t="shared" si="66"/>
        <v>1.0523031864044476</v>
      </c>
      <c r="C4256" s="3">
        <v>6.3245948667867058</v>
      </c>
      <c r="D4256" s="3">
        <v>1.2809533982360302</v>
      </c>
      <c r="E4256" s="3">
        <v>0.48735007782219919</v>
      </c>
    </row>
    <row r="4257" spans="2:5">
      <c r="B4257" s="3">
        <f t="shared" si="66"/>
        <v>-1.8880354079239634</v>
      </c>
      <c r="C4257" s="3">
        <v>4.4392834253975035</v>
      </c>
      <c r="D4257" s="3">
        <v>2.5416730246894739</v>
      </c>
      <c r="E4257" s="3">
        <v>0.49633167516098514</v>
      </c>
    </row>
    <row r="4258" spans="2:5">
      <c r="B4258" s="3">
        <f t="shared" si="66"/>
        <v>2.9428945931911148</v>
      </c>
      <c r="C4258" s="3">
        <v>8.5929746391186264</v>
      </c>
      <c r="D4258" s="3">
        <v>1.043977172154912</v>
      </c>
      <c r="E4258" s="3">
        <v>0.34578691976683856</v>
      </c>
    </row>
    <row r="4259" spans="2:5">
      <c r="B4259" s="3">
        <f t="shared" si="66"/>
        <v>2.3350313665887441</v>
      </c>
      <c r="C4259" s="3">
        <v>6.8356578264717553</v>
      </c>
      <c r="D4259" s="3">
        <v>-0.10763878292184204</v>
      </c>
      <c r="E4259" s="3">
        <v>0.56868800927762686</v>
      </c>
    </row>
    <row r="4260" spans="2:5">
      <c r="B4260" s="3">
        <f t="shared" si="66"/>
        <v>2.3311220711549137</v>
      </c>
      <c r="C4260" s="3">
        <v>6.4084597308267464</v>
      </c>
      <c r="D4260" s="3">
        <v>-0.84420300912503432</v>
      </c>
      <c r="E4260" s="3">
        <v>0.43485213782158877</v>
      </c>
    </row>
    <row r="4261" spans="2:5">
      <c r="B4261" s="3">
        <f t="shared" si="66"/>
        <v>4.2577049422664466</v>
      </c>
      <c r="C4261" s="3">
        <v>8.5526902066103094</v>
      </c>
      <c r="D4261" s="3">
        <v>-0.18393505661183507</v>
      </c>
      <c r="E4261" s="3">
        <v>0.43573107089449747</v>
      </c>
    </row>
    <row r="4262" spans="2:5">
      <c r="B4262" s="3">
        <f t="shared" si="66"/>
        <v>5.756036283203791</v>
      </c>
      <c r="C4262" s="3">
        <v>9.2327646717734311</v>
      </c>
      <c r="D4262" s="3">
        <v>2.3535264137699516</v>
      </c>
      <c r="E4262" s="3">
        <v>0.57306436353648493</v>
      </c>
    </row>
    <row r="4263" spans="2:5">
      <c r="B4263" s="3">
        <f t="shared" si="66"/>
        <v>3.5753707005944708</v>
      </c>
      <c r="C4263" s="3">
        <v>7.7548753318887904</v>
      </c>
      <c r="D4263" s="3">
        <v>-0.92461928159428697</v>
      </c>
      <c r="E4263" s="3">
        <v>0.37671437726981416</v>
      </c>
    </row>
    <row r="4264" spans="2:5">
      <c r="B4264" s="3">
        <f t="shared" si="66"/>
        <v>3.1294702624038333</v>
      </c>
      <c r="C4264" s="3">
        <v>7.8032166508987704</v>
      </c>
      <c r="D4264" s="3">
        <v>-0.25672170171208841</v>
      </c>
      <c r="E4264" s="3">
        <v>0.36203802606280711</v>
      </c>
    </row>
    <row r="4265" spans="2:5">
      <c r="B4265" s="3">
        <f t="shared" si="66"/>
        <v>2.9392959758931578</v>
      </c>
      <c r="C4265" s="3">
        <v>7.9085055085909604</v>
      </c>
      <c r="D4265" s="3">
        <v>1.2322763756218147</v>
      </c>
      <c r="E4265" s="3">
        <v>0.43757133701590012</v>
      </c>
    </row>
    <row r="4266" spans="2:5">
      <c r="B4266" s="3">
        <f t="shared" si="66"/>
        <v>1.5115950297227805</v>
      </c>
      <c r="C4266" s="3">
        <v>6.5580614642780848</v>
      </c>
      <c r="D4266" s="3">
        <v>0.80654316843165375</v>
      </c>
      <c r="E4266" s="3">
        <v>0.50538651692251346</v>
      </c>
    </row>
    <row r="4267" spans="2:5">
      <c r="B4267" s="3">
        <f t="shared" si="66"/>
        <v>-0.38292381795757535</v>
      </c>
      <c r="C4267" s="3">
        <v>5.564867091891232</v>
      </c>
      <c r="D4267" s="3">
        <v>3.902798547318949</v>
      </c>
      <c r="E4267" s="3">
        <v>0.50196234015930663</v>
      </c>
    </row>
    <row r="4268" spans="2:5">
      <c r="B4268" s="3">
        <f t="shared" si="66"/>
        <v>4.5983550603915777</v>
      </c>
      <c r="C4268" s="3">
        <v>9.1196020386364332</v>
      </c>
      <c r="D4268" s="3">
        <v>-0.17203283791619617</v>
      </c>
      <c r="E4268" s="3">
        <v>0.41243934446241642</v>
      </c>
    </row>
    <row r="4269" spans="2:5">
      <c r="B4269" s="3">
        <f t="shared" si="66"/>
        <v>2.4546188272577183</v>
      </c>
      <c r="C4269" s="3">
        <v>7.403118991668447</v>
      </c>
      <c r="D4269" s="3">
        <v>1.8971221045564133</v>
      </c>
      <c r="E4269" s="3">
        <v>0.52965788750877407</v>
      </c>
    </row>
    <row r="4270" spans="2:5">
      <c r="B4270" s="3">
        <f t="shared" si="66"/>
        <v>0.30826555543651324</v>
      </c>
      <c r="C4270" s="3">
        <v>4.6917935728019042</v>
      </c>
      <c r="D4270" s="3">
        <v>2.1978820154423659</v>
      </c>
      <c r="E4270" s="3">
        <v>0.3342875453962828</v>
      </c>
    </row>
    <row r="4271" spans="2:5">
      <c r="B4271" s="3">
        <f t="shared" si="66"/>
        <v>1.0679149954866887</v>
      </c>
      <c r="C4271" s="3">
        <v>6.4630268257698296</v>
      </c>
      <c r="D4271" s="3">
        <v>1.1439252906888031</v>
      </c>
      <c r="E4271" s="3">
        <v>0.59496444593646047</v>
      </c>
    </row>
    <row r="4272" spans="2:5">
      <c r="B4272" s="3">
        <f t="shared" si="66"/>
        <v>0.21547127371236918</v>
      </c>
      <c r="C4272" s="3">
        <v>5.0699179052095094</v>
      </c>
      <c r="D4272" s="3">
        <v>-0.85732596819971318</v>
      </c>
      <c r="E4272" s="3">
        <v>0.50898464918973352</v>
      </c>
    </row>
    <row r="4273" spans="2:5">
      <c r="B4273" s="3">
        <f t="shared" si="66"/>
        <v>7.8593851117928537</v>
      </c>
      <c r="C4273" s="3">
        <v>9.9886471144749294</v>
      </c>
      <c r="D4273" s="3">
        <v>-1.2268440809350967E-2</v>
      </c>
      <c r="E4273" s="3">
        <v>0.56947538682210763</v>
      </c>
    </row>
    <row r="4274" spans="2:5">
      <c r="B4274" s="3">
        <f t="shared" si="66"/>
        <v>0.91724076099402652</v>
      </c>
      <c r="C4274" s="3">
        <v>6.5111850337229527</v>
      </c>
      <c r="D4274" s="3">
        <v>2.3695486312448502</v>
      </c>
      <c r="E4274" s="3">
        <v>0.5583147679067354</v>
      </c>
    </row>
    <row r="4275" spans="2:5">
      <c r="B4275" s="3">
        <f t="shared" si="66"/>
        <v>0.14218775917067816</v>
      </c>
      <c r="C4275" s="3">
        <v>5.6174199652088994</v>
      </c>
      <c r="D4275" s="3">
        <v>-0.34873500778222</v>
      </c>
      <c r="E4275" s="3">
        <v>0.59695120090334786</v>
      </c>
    </row>
    <row r="4276" spans="2:5">
      <c r="B4276" s="3">
        <f t="shared" si="66"/>
        <v>4.1719501856854357</v>
      </c>
      <c r="C4276" s="3">
        <v>7.750114444410535</v>
      </c>
      <c r="D4276" s="3">
        <v>-0.50743125705740533</v>
      </c>
      <c r="E4276" s="3">
        <v>0.56736045411542091</v>
      </c>
    </row>
    <row r="4277" spans="2:5">
      <c r="B4277" s="3">
        <f t="shared" si="66"/>
        <v>2.6614806110499849</v>
      </c>
      <c r="C4277" s="3">
        <v>7.5770744956816314</v>
      </c>
      <c r="D4277" s="3">
        <v>2.5038300729392375</v>
      </c>
      <c r="E4277" s="3">
        <v>0.54177068391979732</v>
      </c>
    </row>
    <row r="4278" spans="2:5">
      <c r="B4278" s="3">
        <f t="shared" si="66"/>
        <v>3.4850500621548139</v>
      </c>
      <c r="C4278" s="3">
        <v>8.685445722830897</v>
      </c>
      <c r="D4278" s="3">
        <v>0.57933286538285467</v>
      </c>
      <c r="E4278" s="3">
        <v>0.37786797692800683</v>
      </c>
    </row>
    <row r="4279" spans="2:5">
      <c r="B4279" s="3">
        <f t="shared" si="66"/>
        <v>4.1157644575157448</v>
      </c>
      <c r="C4279" s="3">
        <v>8.8044679097872862</v>
      </c>
      <c r="D4279" s="3">
        <v>3.3829157383953365</v>
      </c>
      <c r="E4279" s="3">
        <v>0.49278847621082189</v>
      </c>
    </row>
    <row r="4280" spans="2:5">
      <c r="B4280" s="3">
        <f t="shared" si="66"/>
        <v>5.7986153205396924</v>
      </c>
      <c r="C4280" s="3">
        <v>9.4786828211310166</v>
      </c>
      <c r="D4280" s="3">
        <v>1.3105563524277475</v>
      </c>
      <c r="E4280" s="3">
        <v>0.52473220007934818</v>
      </c>
    </row>
    <row r="4281" spans="2:5">
      <c r="B4281" s="3">
        <f t="shared" si="66"/>
        <v>4.9745470684000566</v>
      </c>
      <c r="C4281" s="3">
        <v>9.2684713278603468</v>
      </c>
      <c r="D4281" s="3">
        <v>3.7250282296212651</v>
      </c>
      <c r="E4281" s="3">
        <v>0.50979949339274266</v>
      </c>
    </row>
    <row r="4282" spans="2:5">
      <c r="B4282" s="3">
        <f t="shared" si="66"/>
        <v>0.22627764691709729</v>
      </c>
      <c r="C4282" s="3">
        <v>4.7410504470961641</v>
      </c>
      <c r="D4282" s="3">
        <v>-0.24771874141666927</v>
      </c>
      <c r="E4282" s="3">
        <v>0.42895596179082612</v>
      </c>
    </row>
    <row r="4283" spans="2:5">
      <c r="B4283" s="3">
        <f t="shared" si="66"/>
        <v>-3.4235276662986536E-2</v>
      </c>
      <c r="C4283" s="3">
        <v>5.9622180852687148</v>
      </c>
      <c r="D4283" s="3">
        <v>3.7712637714774004</v>
      </c>
      <c r="E4283" s="3">
        <v>0.54727317117831964</v>
      </c>
    </row>
    <row r="4284" spans="2:5">
      <c r="B4284" s="3">
        <f t="shared" si="66"/>
        <v>0.57421290037410699</v>
      </c>
      <c r="C4284" s="3">
        <v>5.8854945524460582</v>
      </c>
      <c r="D4284" s="3">
        <v>2.1762138737144081</v>
      </c>
      <c r="E4284" s="3">
        <v>0.41830805383465069</v>
      </c>
    </row>
    <row r="4285" spans="2:5">
      <c r="B4285" s="3">
        <f t="shared" si="66"/>
        <v>3.4272088548614672</v>
      </c>
      <c r="C4285" s="3">
        <v>8.8410901211584836</v>
      </c>
      <c r="D4285" s="3">
        <v>2.7800225836970123</v>
      </c>
      <c r="E4285" s="3">
        <v>0.4171361430707724</v>
      </c>
    </row>
    <row r="4286" spans="2:5">
      <c r="B4286" s="3">
        <f t="shared" si="66"/>
        <v>5.2546109262748217</v>
      </c>
      <c r="C4286" s="3">
        <v>8.3428449354533534</v>
      </c>
      <c r="D4286" s="3">
        <v>-0.60142826624347667</v>
      </c>
      <c r="E4286" s="3">
        <v>0.56515396588030642</v>
      </c>
    </row>
    <row r="4287" spans="2:5">
      <c r="B4287" s="3">
        <f t="shared" si="66"/>
        <v>-0.99418412148281909</v>
      </c>
      <c r="C4287" s="3">
        <v>4.1010773033845025</v>
      </c>
      <c r="D4287" s="3">
        <v>-0.90569780571916869</v>
      </c>
      <c r="E4287" s="3">
        <v>0.49671620838038266</v>
      </c>
    </row>
    <row r="4288" spans="2:5">
      <c r="B4288" s="3">
        <f t="shared" si="66"/>
        <v>6.6733040344598713</v>
      </c>
      <c r="C4288" s="3">
        <v>8.9308145390179146</v>
      </c>
      <c r="D4288" s="3">
        <v>-0.67146824549089024</v>
      </c>
      <c r="E4288" s="3">
        <v>0.59809564500869772</v>
      </c>
    </row>
    <row r="4289" spans="2:5">
      <c r="B4289" s="3">
        <f t="shared" si="66"/>
        <v>2.4171820020620771</v>
      </c>
      <c r="C4289" s="3">
        <v>6.4405041657765434</v>
      </c>
      <c r="D4289" s="3">
        <v>-0.76653340250862145</v>
      </c>
      <c r="E4289" s="3">
        <v>0.3870143742179632</v>
      </c>
    </row>
    <row r="4290" spans="2:5">
      <c r="B4290" s="3">
        <f t="shared" si="66"/>
        <v>4.5902044231914658</v>
      </c>
      <c r="C4290" s="3">
        <v>9.9743644520401631</v>
      </c>
      <c r="D4290" s="3">
        <v>-0.52040162358470421</v>
      </c>
      <c r="E4290" s="3">
        <v>0.34716025269325845</v>
      </c>
    </row>
    <row r="4291" spans="2:5">
      <c r="B4291" s="3">
        <f t="shared" si="66"/>
        <v>3.5952907690165077</v>
      </c>
      <c r="C4291" s="3">
        <v>8.0062868129520552</v>
      </c>
      <c r="D4291" s="3">
        <v>1.0041505172887355</v>
      </c>
      <c r="E4291" s="3">
        <v>0.51769157994323556</v>
      </c>
    </row>
    <row r="4292" spans="2:5">
      <c r="B4292" s="3">
        <f t="shared" si="66"/>
        <v>1.5327423681008554</v>
      </c>
      <c r="C4292" s="3">
        <v>6.5468916898098701</v>
      </c>
      <c r="D4292" s="3">
        <v>0.70445875423444337</v>
      </c>
      <c r="E4292" s="3">
        <v>0.50812402722251049</v>
      </c>
    </row>
    <row r="4293" spans="2:5">
      <c r="B4293" s="3">
        <f t="shared" si="66"/>
        <v>-2.2269477225145256</v>
      </c>
      <c r="C4293" s="3">
        <v>4.4057741019928587</v>
      </c>
      <c r="D4293" s="3">
        <v>3.0963469344157231</v>
      </c>
      <c r="E4293" s="3">
        <v>0.51596118045594652</v>
      </c>
    </row>
    <row r="4294" spans="2:5">
      <c r="B4294" s="3">
        <f t="shared" si="66"/>
        <v>-3.4322807324656424E-2</v>
      </c>
      <c r="C4294" s="3">
        <v>5.2114627521591848</v>
      </c>
      <c r="D4294" s="3">
        <v>1.0012512588885158</v>
      </c>
      <c r="E4294" s="3">
        <v>0.44944608905301064</v>
      </c>
    </row>
    <row r="4295" spans="2:5">
      <c r="B4295" s="3">
        <f t="shared" si="66"/>
        <v>2.73698552010549</v>
      </c>
      <c r="C4295" s="3">
        <v>8.1714529862361527</v>
      </c>
      <c r="D4295" s="3">
        <v>0.87063203833124803</v>
      </c>
      <c r="E4295" s="3">
        <v>0.34480727561265906</v>
      </c>
    </row>
    <row r="4296" spans="2:5">
      <c r="B4296" s="3">
        <f t="shared" si="66"/>
        <v>2.5602020400504522</v>
      </c>
      <c r="C4296" s="3">
        <v>8.588030640583515</v>
      </c>
      <c r="D4296" s="3">
        <v>1.5330362865077669</v>
      </c>
      <c r="E4296" s="3">
        <v>0.32070986053041167</v>
      </c>
    </row>
    <row r="4297" spans="2:5">
      <c r="B4297" s="3">
        <f t="shared" si="66"/>
        <v>3.3498710626062795</v>
      </c>
      <c r="C4297" s="3">
        <v>8.1694387646107369</v>
      </c>
      <c r="D4297" s="3">
        <v>3.1651661732840966</v>
      </c>
      <c r="E4297" s="3">
        <v>0.50863673818170718</v>
      </c>
    </row>
    <row r="4298" spans="2:5">
      <c r="B4298" s="3">
        <f t="shared" si="66"/>
        <v>2.2337396390278297</v>
      </c>
      <c r="C4298" s="3">
        <v>7.7724539933469652</v>
      </c>
      <c r="D4298" s="3">
        <v>1.6172673726615194</v>
      </c>
      <c r="E4298" s="3">
        <v>0.34314096499526964</v>
      </c>
    </row>
    <row r="4299" spans="2:5">
      <c r="B4299" s="3">
        <f t="shared" ref="B4299:B4362" si="67">10.11-1.136*C4299-0.526*D4299-34.98*E4299+0.0784*D4299*D4299+5.1*C4299*E4299</f>
        <v>4.4814689816136877</v>
      </c>
      <c r="C4299" s="3">
        <v>8.3996093630787065</v>
      </c>
      <c r="D4299" s="3">
        <v>1.0949430829798272</v>
      </c>
      <c r="E4299" s="3">
        <v>0.55934934537797165</v>
      </c>
    </row>
    <row r="4300" spans="2:5">
      <c r="B4300" s="3">
        <f t="shared" si="67"/>
        <v>6.8525602783890847</v>
      </c>
      <c r="C4300" s="3">
        <v>9.7764213995788438</v>
      </c>
      <c r="D4300" s="3">
        <v>1.0187994018372142</v>
      </c>
      <c r="E4300" s="3">
        <v>0.55801263466292306</v>
      </c>
    </row>
    <row r="4301" spans="2:5">
      <c r="B4301" s="3">
        <f t="shared" si="67"/>
        <v>1.1115389843424204</v>
      </c>
      <c r="C4301" s="3">
        <v>6.168584246345409</v>
      </c>
      <c r="D4301" s="3">
        <v>0.10065004425183877</v>
      </c>
      <c r="E4301" s="3">
        <v>0.55076143681142609</v>
      </c>
    </row>
    <row r="4302" spans="2:5">
      <c r="B4302" s="3">
        <f t="shared" si="67"/>
        <v>0.61265089176017185</v>
      </c>
      <c r="C4302" s="3">
        <v>5.5304422132023072</v>
      </c>
      <c r="D4302" s="3">
        <v>2.0251472518082219</v>
      </c>
      <c r="E4302" s="3">
        <v>0.36474806970427565</v>
      </c>
    </row>
    <row r="4303" spans="2:5">
      <c r="B4303" s="3">
        <f t="shared" si="67"/>
        <v>3.7130687853679518</v>
      </c>
      <c r="C4303" s="3">
        <v>8.5105746635334327</v>
      </c>
      <c r="D4303" s="3">
        <v>-0.94872890408032473</v>
      </c>
      <c r="E4303" s="3">
        <v>0.32069154942472611</v>
      </c>
    </row>
    <row r="4304" spans="2:5">
      <c r="B4304" s="3">
        <f t="shared" si="67"/>
        <v>3.8674083240033266</v>
      </c>
      <c r="C4304" s="3">
        <v>9.3321939756462307</v>
      </c>
      <c r="D4304" s="3">
        <v>1.1434675130466627</v>
      </c>
      <c r="E4304" s="3">
        <v>0.38510086367381813</v>
      </c>
    </row>
    <row r="4305" spans="2:5">
      <c r="B4305" s="3">
        <f t="shared" si="67"/>
        <v>2.4973527702273781</v>
      </c>
      <c r="C4305" s="3">
        <v>7.7078157902768023</v>
      </c>
      <c r="D4305" s="3">
        <v>3.145786919766838</v>
      </c>
      <c r="E4305" s="3">
        <v>0.46705221716971346</v>
      </c>
    </row>
    <row r="4306" spans="2:5">
      <c r="B4306" s="3">
        <f t="shared" si="67"/>
        <v>1.4487719086693929</v>
      </c>
      <c r="C4306" s="3">
        <v>6.6818445387127294</v>
      </c>
      <c r="D4306" s="3">
        <v>1.4315622425000765</v>
      </c>
      <c r="E4306" s="3">
        <v>0.52994170964690079</v>
      </c>
    </row>
    <row r="4307" spans="2:5">
      <c r="B4307" s="3">
        <f t="shared" si="67"/>
        <v>-0.16422196257926203</v>
      </c>
      <c r="C4307" s="3">
        <v>4.5898007141331219</v>
      </c>
      <c r="D4307" s="3">
        <v>3.8109378337961974</v>
      </c>
      <c r="E4307" s="3">
        <v>0.36245002594073306</v>
      </c>
    </row>
    <row r="4308" spans="2:5">
      <c r="B4308" s="3">
        <f t="shared" si="67"/>
        <v>3.1853080525107877</v>
      </c>
      <c r="C4308" s="3">
        <v>7.9733268227179792</v>
      </c>
      <c r="D4308" s="3">
        <v>2.1180761131626333</v>
      </c>
      <c r="E4308" s="3">
        <v>0.50939664906765958</v>
      </c>
    </row>
    <row r="4309" spans="2:5">
      <c r="B4309" s="3">
        <f t="shared" si="67"/>
        <v>8.5482745117790415E-2</v>
      </c>
      <c r="C4309" s="3">
        <v>4.7047944578386796</v>
      </c>
      <c r="D4309" s="3">
        <v>1.8942228461561936</v>
      </c>
      <c r="E4309" s="3">
        <v>0.36091189306314275</v>
      </c>
    </row>
    <row r="4310" spans="2:5">
      <c r="B4310" s="3">
        <f t="shared" si="67"/>
        <v>2.0165192471989108</v>
      </c>
      <c r="C4310" s="3">
        <v>8.2525711844233527</v>
      </c>
      <c r="D4310" s="3">
        <v>2.8738670003357036</v>
      </c>
      <c r="E4310" s="3">
        <v>0.30184942167424544</v>
      </c>
    </row>
    <row r="4311" spans="2:5">
      <c r="B4311" s="3">
        <f t="shared" si="67"/>
        <v>0.77696298212058323</v>
      </c>
      <c r="C4311" s="3">
        <v>6.2196722312082278</v>
      </c>
      <c r="D4311" s="3">
        <v>3.3052461317789241</v>
      </c>
      <c r="E4311" s="3">
        <v>0.42501907406842249</v>
      </c>
    </row>
    <row r="4312" spans="2:5">
      <c r="B4312" s="3">
        <f t="shared" si="67"/>
        <v>3.6809054986326508</v>
      </c>
      <c r="C4312" s="3">
        <v>7.9762565996276749</v>
      </c>
      <c r="D4312" s="3">
        <v>1.5170140690328684</v>
      </c>
      <c r="E4312" s="3">
        <v>0.57018951994384592</v>
      </c>
    </row>
    <row r="4313" spans="2:5">
      <c r="B4313" s="3">
        <f t="shared" si="67"/>
        <v>2.7251778670746063</v>
      </c>
      <c r="C4313" s="3">
        <v>8.2642902920621353</v>
      </c>
      <c r="D4313" s="3">
        <v>2.0141605883968623</v>
      </c>
      <c r="E4313" s="3">
        <v>0.38293099765007477</v>
      </c>
    </row>
    <row r="4314" spans="2:5">
      <c r="B4314" s="3">
        <f t="shared" si="67"/>
        <v>-0.4366896045036901</v>
      </c>
      <c r="C4314" s="3">
        <v>4.1311075167088838</v>
      </c>
      <c r="D4314" s="3">
        <v>1.6747947630237738</v>
      </c>
      <c r="E4314" s="3">
        <v>0.37327188940092165</v>
      </c>
    </row>
    <row r="4315" spans="2:5">
      <c r="B4315" s="3">
        <f t="shared" si="67"/>
        <v>2.0051505420285949</v>
      </c>
      <c r="C4315" s="3">
        <v>7.1269875179296243</v>
      </c>
      <c r="D4315" s="3">
        <v>2.0861842707602163</v>
      </c>
      <c r="E4315" s="3">
        <v>0.54658650471510972</v>
      </c>
    </row>
    <row r="4316" spans="2:5">
      <c r="B4316" s="3">
        <f t="shared" si="67"/>
        <v>5.2458245161764978</v>
      </c>
      <c r="C4316" s="3">
        <v>8.9800714133121744</v>
      </c>
      <c r="D4316" s="3">
        <v>1.6248970000305185</v>
      </c>
      <c r="E4316" s="3">
        <v>0.55321512497329628</v>
      </c>
    </row>
    <row r="4317" spans="2:5">
      <c r="B4317" s="3">
        <f t="shared" si="67"/>
        <v>2.9437615566767921</v>
      </c>
      <c r="C4317" s="3">
        <v>8.0104983672597427</v>
      </c>
      <c r="D4317" s="3">
        <v>1.3322244941557053</v>
      </c>
      <c r="E4317" s="3">
        <v>0.42483596301156651</v>
      </c>
    </row>
    <row r="4318" spans="2:5">
      <c r="B4318" s="3">
        <f t="shared" si="67"/>
        <v>3.9514881320934165</v>
      </c>
      <c r="C4318" s="3">
        <v>8.8191167943357645</v>
      </c>
      <c r="D4318" s="3">
        <v>2.8137455366679891</v>
      </c>
      <c r="E4318" s="3">
        <v>0.47205114902188172</v>
      </c>
    </row>
    <row r="4319" spans="2:5">
      <c r="B4319" s="3">
        <f t="shared" si="67"/>
        <v>-1.3822600635696816</v>
      </c>
      <c r="C4319" s="3">
        <v>4.6863002410962249</v>
      </c>
      <c r="D4319" s="3">
        <v>2.3371990112002932</v>
      </c>
      <c r="E4319" s="3">
        <v>0.484438612018189</v>
      </c>
    </row>
    <row r="4320" spans="2:5">
      <c r="B4320" s="3">
        <f t="shared" si="67"/>
        <v>1.7458087817804113</v>
      </c>
      <c r="C4320" s="3">
        <v>7.2260505996887119</v>
      </c>
      <c r="D4320" s="3">
        <v>2.0269783623767816</v>
      </c>
      <c r="E4320" s="3">
        <v>0.3143192846461379</v>
      </c>
    </row>
    <row r="4321" spans="2:5">
      <c r="B4321" s="3">
        <f t="shared" si="67"/>
        <v>0.77559591844688569</v>
      </c>
      <c r="C4321" s="3">
        <v>5.120639667958617</v>
      </c>
      <c r="D4321" s="3">
        <v>0.18594927823725094</v>
      </c>
      <c r="E4321" s="3">
        <v>0.38605304116946926</v>
      </c>
    </row>
    <row r="4322" spans="2:5">
      <c r="B4322" s="3">
        <f t="shared" si="67"/>
        <v>-2.5473787047376941</v>
      </c>
      <c r="C4322" s="3">
        <v>4.080019531846065</v>
      </c>
      <c r="D4322" s="3">
        <v>0.49525437177648235</v>
      </c>
      <c r="E4322" s="3">
        <v>0.54905850398266542</v>
      </c>
    </row>
    <row r="4323" spans="2:5">
      <c r="B4323" s="3">
        <f t="shared" si="67"/>
        <v>-0.37196884160715626</v>
      </c>
      <c r="C4323" s="3">
        <v>4.717795342875454</v>
      </c>
      <c r="D4323" s="3">
        <v>3.2922757652516257</v>
      </c>
      <c r="E4323" s="3">
        <v>0.38836024048585466</v>
      </c>
    </row>
    <row r="4324" spans="2:5">
      <c r="B4324" s="3">
        <f t="shared" si="67"/>
        <v>3.9366160164663953</v>
      </c>
      <c r="C4324" s="3">
        <v>8.9179967650379961</v>
      </c>
      <c r="D4324" s="3">
        <v>1.9766228217413859</v>
      </c>
      <c r="E4324" s="3">
        <v>0.44667195654164249</v>
      </c>
    </row>
    <row r="4325" spans="2:5">
      <c r="B4325" s="3">
        <f t="shared" si="67"/>
        <v>2.4454640844262894</v>
      </c>
      <c r="C4325" s="3">
        <v>8.9947202978606526</v>
      </c>
      <c r="D4325" s="3">
        <v>2.4498123111667227</v>
      </c>
      <c r="E4325" s="3">
        <v>0.30951261940366831</v>
      </c>
    </row>
    <row r="4326" spans="2:5">
      <c r="B4326" s="3">
        <f t="shared" si="67"/>
        <v>1.688796214095774</v>
      </c>
      <c r="C4326" s="3">
        <v>6.6827600939970093</v>
      </c>
      <c r="D4326" s="3">
        <v>0.69637134922330413</v>
      </c>
      <c r="E4326" s="3">
        <v>0.55830561235389253</v>
      </c>
    </row>
    <row r="4327" spans="2:5">
      <c r="B4327" s="3">
        <f t="shared" si="67"/>
        <v>-1.8882182337589057</v>
      </c>
      <c r="C4327" s="3">
        <v>5.0129703665272984</v>
      </c>
      <c r="D4327" s="3">
        <v>1.7205725272377697</v>
      </c>
      <c r="E4327" s="3">
        <v>0.59811395611438334</v>
      </c>
    </row>
    <row r="4328" spans="2:5">
      <c r="B4328" s="3">
        <f t="shared" si="67"/>
        <v>1.413929237598726</v>
      </c>
      <c r="C4328" s="3">
        <v>5.3903622547074797</v>
      </c>
      <c r="D4328" s="3">
        <v>-0.43327127903073215</v>
      </c>
      <c r="E4328" s="3">
        <v>0.37590868861964782</v>
      </c>
    </row>
    <row r="4329" spans="2:5">
      <c r="B4329" s="3">
        <f t="shared" si="67"/>
        <v>-0.7186877136320895</v>
      </c>
      <c r="C4329" s="3">
        <v>4.4987945188756981</v>
      </c>
      <c r="D4329" s="3">
        <v>1.141026032288583</v>
      </c>
      <c r="E4329" s="3">
        <v>0.43368938261055329</v>
      </c>
    </row>
    <row r="4330" spans="2:5">
      <c r="B4330" s="3">
        <f t="shared" si="67"/>
        <v>4.4437127923084816</v>
      </c>
      <c r="C4330" s="3">
        <v>8.4179204687643043</v>
      </c>
      <c r="D4330" s="3">
        <v>-2.7069917905209517E-2</v>
      </c>
      <c r="E4330" s="3">
        <v>0.48823816644795071</v>
      </c>
    </row>
    <row r="4331" spans="2:5">
      <c r="B4331" s="3">
        <f t="shared" si="67"/>
        <v>2.4223890636329379</v>
      </c>
      <c r="C4331" s="3">
        <v>8.0310068056276123</v>
      </c>
      <c r="D4331" s="3">
        <v>3.6311838129825738</v>
      </c>
      <c r="E4331" s="3">
        <v>0.38672139652699361</v>
      </c>
    </row>
    <row r="4332" spans="2:5">
      <c r="B4332" s="3">
        <f t="shared" si="67"/>
        <v>-1.6025897463666539</v>
      </c>
      <c r="C4332" s="3">
        <v>4.773644215216529</v>
      </c>
      <c r="D4332" s="3">
        <v>2.2422864467299419</v>
      </c>
      <c r="E4332" s="3">
        <v>0.51760917996765032</v>
      </c>
    </row>
    <row r="4333" spans="2:5">
      <c r="B4333" s="3">
        <f t="shared" si="67"/>
        <v>3.3455164044808274</v>
      </c>
      <c r="C4333" s="3">
        <v>7.7215491195410015</v>
      </c>
      <c r="D4333" s="3">
        <v>1.2604144413586704E-2</v>
      </c>
      <c r="E4333" s="3">
        <v>0.45769524216437268</v>
      </c>
    </row>
    <row r="4334" spans="2:5">
      <c r="B4334" s="3">
        <f t="shared" si="67"/>
        <v>0.24119835493321595</v>
      </c>
      <c r="C4334" s="3">
        <v>4.581377605517746</v>
      </c>
      <c r="D4334" s="3">
        <v>1.3071993163853879</v>
      </c>
      <c r="E4334" s="3">
        <v>0.35391705069124424</v>
      </c>
    </row>
    <row r="4335" spans="2:5">
      <c r="B4335" s="3">
        <f t="shared" si="67"/>
        <v>3.7555654847283311</v>
      </c>
      <c r="C4335" s="3">
        <v>8.1980040894802695</v>
      </c>
      <c r="D4335" s="3">
        <v>-0.14609210486159852</v>
      </c>
      <c r="E4335" s="3">
        <v>0.42167729728080078</v>
      </c>
    </row>
    <row r="4336" spans="2:5">
      <c r="B4336" s="3">
        <f t="shared" si="67"/>
        <v>3.2949153376726947</v>
      </c>
      <c r="C4336" s="3">
        <v>7.8424024170659505</v>
      </c>
      <c r="D4336" s="3">
        <v>0.67882320627460557</v>
      </c>
      <c r="E4336" s="3">
        <v>0.48139896847437968</v>
      </c>
    </row>
    <row r="4337" spans="2:5">
      <c r="B4337" s="3">
        <f t="shared" si="67"/>
        <v>2.6953742565601182</v>
      </c>
      <c r="C4337" s="3">
        <v>7.1778923917355879</v>
      </c>
      <c r="D4337" s="3">
        <v>3.7324137089144394E-2</v>
      </c>
      <c r="E4337" s="3">
        <v>0.46642048402356029</v>
      </c>
    </row>
    <row r="4338" spans="2:5">
      <c r="B4338" s="3">
        <f t="shared" si="67"/>
        <v>1.8479860955480207</v>
      </c>
      <c r="C4338" s="3">
        <v>6.1110873744926302</v>
      </c>
      <c r="D4338" s="3">
        <v>0.27872554704428243</v>
      </c>
      <c r="E4338" s="3">
        <v>0.30924710837122715</v>
      </c>
    </row>
    <row r="4339" spans="2:5">
      <c r="B4339" s="3">
        <f t="shared" si="67"/>
        <v>0.10700254250804253</v>
      </c>
      <c r="C4339" s="3">
        <v>4.2512283700064089</v>
      </c>
      <c r="D4339" s="3">
        <v>0.65578173162022768</v>
      </c>
      <c r="E4339" s="3">
        <v>0.36562700277718435</v>
      </c>
    </row>
    <row r="4340" spans="2:5">
      <c r="B4340" s="3">
        <f t="shared" si="67"/>
        <v>-0.48237228264468079</v>
      </c>
      <c r="C4340" s="3">
        <v>4.7346415601062048</v>
      </c>
      <c r="D4340" s="3">
        <v>0.5637684255500961</v>
      </c>
      <c r="E4340" s="3">
        <v>0.45620288705099643</v>
      </c>
    </row>
    <row r="4341" spans="2:5">
      <c r="B4341" s="3">
        <f t="shared" si="67"/>
        <v>-0.83468327915957019</v>
      </c>
      <c r="C4341" s="3">
        <v>4.4019287697988831</v>
      </c>
      <c r="D4341" s="3">
        <v>2.1925412762840661</v>
      </c>
      <c r="E4341" s="3">
        <v>0.41242103335673086</v>
      </c>
    </row>
    <row r="4342" spans="2:5">
      <c r="B4342" s="3">
        <f t="shared" si="67"/>
        <v>-0.90532447557887608</v>
      </c>
      <c r="C4342" s="3">
        <v>5.5608386486404005</v>
      </c>
      <c r="D4342" s="3">
        <v>2.3371990112002932</v>
      </c>
      <c r="E4342" s="3">
        <v>0.58871120334482863</v>
      </c>
    </row>
    <row r="4343" spans="2:5">
      <c r="B4343" s="3">
        <f t="shared" si="67"/>
        <v>8.7012603490212115E-2</v>
      </c>
      <c r="C4343" s="3">
        <v>6.0638447218237861</v>
      </c>
      <c r="D4343" s="3">
        <v>2.0434583574938201</v>
      </c>
      <c r="E4343" s="3">
        <v>0.588738670003357</v>
      </c>
    </row>
    <row r="4344" spans="2:5">
      <c r="B4344" s="3">
        <f t="shared" si="67"/>
        <v>1.956522103741456</v>
      </c>
      <c r="C4344" s="3">
        <v>6.2302926725058745</v>
      </c>
      <c r="D4344" s="3">
        <v>-0.69161046174504837</v>
      </c>
      <c r="E4344" s="3">
        <v>0.46081728568376717</v>
      </c>
    </row>
    <row r="4345" spans="2:5">
      <c r="B4345" s="3">
        <f t="shared" si="67"/>
        <v>1.2955899658613035</v>
      </c>
      <c r="C4345" s="3">
        <v>4.8617206335642571</v>
      </c>
      <c r="D4345" s="3">
        <v>0.44856105227820664</v>
      </c>
      <c r="E4345" s="3">
        <v>0.30154728843043305</v>
      </c>
    </row>
    <row r="4346" spans="2:5">
      <c r="B4346" s="3">
        <f t="shared" si="67"/>
        <v>4.6259373951002871</v>
      </c>
      <c r="C4346" s="3">
        <v>8.1035187841425831</v>
      </c>
      <c r="D4346" s="3">
        <v>-0.53947569200720236</v>
      </c>
      <c r="E4346" s="3">
        <v>0.53796197393719292</v>
      </c>
    </row>
    <row r="4347" spans="2:5">
      <c r="B4347" s="3">
        <f t="shared" si="67"/>
        <v>2.1734638471275769</v>
      </c>
      <c r="C4347" s="3">
        <v>8.3849604785302283</v>
      </c>
      <c r="D4347" s="3">
        <v>3.9147007660145885</v>
      </c>
      <c r="E4347" s="3">
        <v>0.3143192846461379</v>
      </c>
    </row>
    <row r="4348" spans="2:5">
      <c r="B4348" s="3">
        <f t="shared" si="67"/>
        <v>1.02558095297716</v>
      </c>
      <c r="C4348" s="3">
        <v>6.2749717703787349</v>
      </c>
      <c r="D4348" s="3">
        <v>2.2224494155705434</v>
      </c>
      <c r="E4348" s="3">
        <v>0.39436628315073091</v>
      </c>
    </row>
    <row r="4349" spans="2:5">
      <c r="B4349" s="3">
        <f t="shared" si="67"/>
        <v>0.37137560015502835</v>
      </c>
      <c r="C4349" s="3">
        <v>5.1369365520187991</v>
      </c>
      <c r="D4349" s="3">
        <v>1.3688467055269022</v>
      </c>
      <c r="E4349" s="3">
        <v>0.37919553209021273</v>
      </c>
    </row>
    <row r="4350" spans="2:5">
      <c r="B4350" s="3">
        <f t="shared" si="67"/>
        <v>2.1284916617652918</v>
      </c>
      <c r="C4350" s="3">
        <v>7.7488326670125431</v>
      </c>
      <c r="D4350" s="3">
        <v>1.9805902279732659</v>
      </c>
      <c r="E4350" s="3">
        <v>0.34267403180028688</v>
      </c>
    </row>
    <row r="4351" spans="2:5">
      <c r="B4351" s="3">
        <f t="shared" si="67"/>
        <v>5.1507120537478883</v>
      </c>
      <c r="C4351" s="3">
        <v>8.9386883144627216</v>
      </c>
      <c r="D4351" s="3">
        <v>2.709372234260079</v>
      </c>
      <c r="E4351" s="3">
        <v>0.5698599200415051</v>
      </c>
    </row>
    <row r="4352" spans="2:5">
      <c r="B4352" s="3">
        <f t="shared" si="67"/>
        <v>4.1733462149368581</v>
      </c>
      <c r="C4352" s="3">
        <v>9.4383983886226996</v>
      </c>
      <c r="D4352" s="3">
        <v>0.18305001983703106</v>
      </c>
      <c r="E4352" s="3">
        <v>0.37086397900326545</v>
      </c>
    </row>
    <row r="4353" spans="2:5">
      <c r="B4353" s="3">
        <f t="shared" si="67"/>
        <v>3.3086119895412871</v>
      </c>
      <c r="C4353" s="3">
        <v>7.2958159123508413</v>
      </c>
      <c r="D4353" s="3">
        <v>-0.77187414166692103</v>
      </c>
      <c r="E4353" s="3">
        <v>0.46393017365031891</v>
      </c>
    </row>
    <row r="4354" spans="2:5">
      <c r="B4354" s="3">
        <f t="shared" si="67"/>
        <v>3.1016750930629868</v>
      </c>
      <c r="C4354" s="3">
        <v>7.9630726035340436</v>
      </c>
      <c r="D4354" s="3">
        <v>3.8529007843256933</v>
      </c>
      <c r="E4354" s="3">
        <v>0.51503646961882377</v>
      </c>
    </row>
    <row r="4355" spans="2:5">
      <c r="B4355" s="3">
        <f t="shared" si="67"/>
        <v>1.7766534284409463</v>
      </c>
      <c r="C4355" s="3">
        <v>7.3135776848658711</v>
      </c>
      <c r="D4355" s="3">
        <v>3.7204504531998657</v>
      </c>
      <c r="E4355" s="3">
        <v>0.36505020294808799</v>
      </c>
    </row>
    <row r="4356" spans="2:5">
      <c r="B4356" s="3">
        <f t="shared" si="67"/>
        <v>2.3013848153701773</v>
      </c>
      <c r="C4356" s="3">
        <v>7.992004150517289</v>
      </c>
      <c r="D4356" s="3">
        <v>3.329966124454482</v>
      </c>
      <c r="E4356" s="3">
        <v>0.37245704519791251</v>
      </c>
    </row>
    <row r="4357" spans="2:5">
      <c r="B4357" s="3">
        <f t="shared" si="67"/>
        <v>-1.0914520540002339</v>
      </c>
      <c r="C4357" s="3">
        <v>4.4083376567888424</v>
      </c>
      <c r="D4357" s="3">
        <v>3.0537736136967073</v>
      </c>
      <c r="E4357" s="3">
        <v>0.42555925168614761</v>
      </c>
    </row>
    <row r="4358" spans="2:5">
      <c r="B4358" s="3">
        <f t="shared" si="67"/>
        <v>2.8298200323874365</v>
      </c>
      <c r="C4358" s="3">
        <v>8.8784447767571031</v>
      </c>
      <c r="D4358" s="3">
        <v>2.1582079531235694</v>
      </c>
      <c r="E4358" s="3">
        <v>0.34716025269325845</v>
      </c>
    </row>
    <row r="4359" spans="2:5">
      <c r="B4359" s="3">
        <f t="shared" si="67"/>
        <v>3.5200112919822502</v>
      </c>
      <c r="C4359" s="3">
        <v>8.0841090121158476</v>
      </c>
      <c r="D4359" s="3">
        <v>0.71819208349864194</v>
      </c>
      <c r="E4359" s="3">
        <v>0.46902066103091522</v>
      </c>
    </row>
    <row r="4360" spans="2:5">
      <c r="B4360" s="3">
        <f t="shared" si="67"/>
        <v>0.64987724287129645</v>
      </c>
      <c r="C4360" s="3">
        <v>6.297677541428877</v>
      </c>
      <c r="D4360" s="3">
        <v>2.8157292397839289</v>
      </c>
      <c r="E4360" s="3">
        <v>0.50543229468672746</v>
      </c>
    </row>
    <row r="4361" spans="2:5">
      <c r="B4361" s="3">
        <f t="shared" si="67"/>
        <v>0.77465307400636885</v>
      </c>
      <c r="C4361" s="3">
        <v>4.1345866267891473</v>
      </c>
      <c r="D4361" s="3">
        <v>-0.50285348063600566</v>
      </c>
      <c r="E4361" s="3">
        <v>0.35431989501632738</v>
      </c>
    </row>
    <row r="4362" spans="2:5">
      <c r="B4362" s="3">
        <f t="shared" si="67"/>
        <v>1.7620473714937397</v>
      </c>
      <c r="C4362" s="3">
        <v>6.2808313241981262</v>
      </c>
      <c r="D4362" s="3">
        <v>-0.88814966277047025</v>
      </c>
      <c r="E4362" s="3">
        <v>0.59093600268562874</v>
      </c>
    </row>
    <row r="4363" spans="2:5">
      <c r="B4363" s="3">
        <f t="shared" ref="B4363:B4426" si="68">10.11-1.136*C4363-0.526*D4363-34.98*E4363+0.0784*D4363*D4363+5.1*C4363*E4363</f>
        <v>1.0653353111140582</v>
      </c>
      <c r="C4363" s="3">
        <v>6.5990783410138247</v>
      </c>
      <c r="D4363" s="3">
        <v>3.0455336161381874</v>
      </c>
      <c r="E4363" s="3">
        <v>0.5082979827265236</v>
      </c>
    </row>
    <row r="4364" spans="2:5">
      <c r="B4364" s="3">
        <f t="shared" si="68"/>
        <v>2.8721539293428506</v>
      </c>
      <c r="C4364" s="3">
        <v>7.1910763878292183</v>
      </c>
      <c r="D4364" s="3">
        <v>0.14520706808679473</v>
      </c>
      <c r="E4364" s="3">
        <v>0.59365520187994014</v>
      </c>
    </row>
    <row r="4365" spans="2:5">
      <c r="B4365" s="3">
        <f t="shared" si="68"/>
        <v>0.21461229947269622</v>
      </c>
      <c r="C4365" s="3">
        <v>4.322641682180242</v>
      </c>
      <c r="D4365" s="3">
        <v>2.9428388317514571</v>
      </c>
      <c r="E4365" s="3">
        <v>0.31821039460432754</v>
      </c>
    </row>
    <row r="4366" spans="2:5">
      <c r="B4366" s="3">
        <f t="shared" si="68"/>
        <v>3.6905882008479409</v>
      </c>
      <c r="C4366" s="3">
        <v>8.5612964262825404</v>
      </c>
      <c r="D4366" s="3">
        <v>2.3648182622760703</v>
      </c>
      <c r="E4366" s="3">
        <v>0.47355265968810079</v>
      </c>
    </row>
    <row r="4367" spans="2:5">
      <c r="B4367" s="3">
        <f t="shared" si="68"/>
        <v>-0.91828774179849404</v>
      </c>
      <c r="C4367" s="3">
        <v>4.8761864070558794</v>
      </c>
      <c r="D4367" s="3">
        <v>2.8404492324594868</v>
      </c>
      <c r="E4367" s="3">
        <v>0.45764030884731588</v>
      </c>
    </row>
    <row r="4368" spans="2:5">
      <c r="B4368" s="3">
        <f t="shared" si="68"/>
        <v>-0.62719650746464417</v>
      </c>
      <c r="C4368" s="3">
        <v>4.047791985839412</v>
      </c>
      <c r="D4368" s="3">
        <v>1.1340067751091039</v>
      </c>
      <c r="E4368" s="3">
        <v>0.39363383892330694</v>
      </c>
    </row>
    <row r="4369" spans="2:5">
      <c r="B4369" s="3">
        <f t="shared" si="68"/>
        <v>0.75746315588012436</v>
      </c>
      <c r="C4369" s="3">
        <v>5.5588244270149847</v>
      </c>
      <c r="D4369" s="3">
        <v>1.7576525162511061</v>
      </c>
      <c r="E4369" s="3">
        <v>0.3552629169591357</v>
      </c>
    </row>
    <row r="4370" spans="2:5">
      <c r="B4370" s="3">
        <f t="shared" si="68"/>
        <v>2.4626033501626488</v>
      </c>
      <c r="C4370" s="3">
        <v>8.8200323496200443</v>
      </c>
      <c r="D4370" s="3">
        <v>1.8762169255653554</v>
      </c>
      <c r="E4370" s="3">
        <v>0.30823999755851922</v>
      </c>
    </row>
    <row r="4371" spans="2:5">
      <c r="B4371" s="3">
        <f t="shared" si="68"/>
        <v>0.97470624538640749</v>
      </c>
      <c r="C4371" s="3">
        <v>6.0389416180913722</v>
      </c>
      <c r="D4371" s="3">
        <v>2.5410626544999539</v>
      </c>
      <c r="E4371" s="3">
        <v>0.34550309762871179</v>
      </c>
    </row>
    <row r="4372" spans="2:5">
      <c r="B4372" s="3">
        <f t="shared" si="68"/>
        <v>3.1776119038497299</v>
      </c>
      <c r="C4372" s="3">
        <v>7.2231208227790162</v>
      </c>
      <c r="D4372" s="3">
        <v>-0.98428296761986145</v>
      </c>
      <c r="E4372" s="3">
        <v>0.36567278054139835</v>
      </c>
    </row>
    <row r="4373" spans="2:5">
      <c r="B4373" s="3">
        <f t="shared" si="68"/>
        <v>-2.7546655729140337</v>
      </c>
      <c r="C4373" s="3">
        <v>4.6015198217719044</v>
      </c>
      <c r="D4373" s="3">
        <v>2.0915250099185156</v>
      </c>
      <c r="E4373" s="3">
        <v>0.59763786736655777</v>
      </c>
    </row>
    <row r="4374" spans="2:5">
      <c r="B4374" s="3">
        <f t="shared" si="68"/>
        <v>4.2106394836699259</v>
      </c>
      <c r="C4374" s="3">
        <v>8.3111667226172674</v>
      </c>
      <c r="D4374" s="3">
        <v>-0.858851893673513</v>
      </c>
      <c r="E4374" s="3">
        <v>0.40941801202429273</v>
      </c>
    </row>
    <row r="4375" spans="2:5">
      <c r="B4375" s="3">
        <f t="shared" si="68"/>
        <v>-1.3496444276869006</v>
      </c>
      <c r="C4375" s="3">
        <v>4.7346415601062048</v>
      </c>
      <c r="D4375" s="3">
        <v>0.33136997589037742</v>
      </c>
      <c r="E4375" s="3">
        <v>0.54603717154454179</v>
      </c>
    </row>
    <row r="4376" spans="2:5">
      <c r="B4376" s="3">
        <f t="shared" si="68"/>
        <v>-0.4703012148575052</v>
      </c>
      <c r="C4376" s="3">
        <v>4.5469527268288221</v>
      </c>
      <c r="D4376" s="3">
        <v>3.734183782464064</v>
      </c>
      <c r="E4376" s="3">
        <v>0.38539384136478771</v>
      </c>
    </row>
    <row r="4377" spans="2:5">
      <c r="B4377" s="3">
        <f t="shared" si="68"/>
        <v>0.49879208900700434</v>
      </c>
      <c r="C4377" s="3">
        <v>5.6421399578844564</v>
      </c>
      <c r="D4377" s="3">
        <v>3.1309854426709798</v>
      </c>
      <c r="E4377" s="3">
        <v>0.37443464461195713</v>
      </c>
    </row>
    <row r="4378" spans="2:5">
      <c r="B4378" s="3">
        <f t="shared" si="68"/>
        <v>-0.28850141796174356</v>
      </c>
      <c r="C4378" s="3">
        <v>4.4132816553239538</v>
      </c>
      <c r="D4378" s="3">
        <v>2.0513931699575791</v>
      </c>
      <c r="E4378" s="3">
        <v>0.37169713431196016</v>
      </c>
    </row>
    <row r="4379" spans="2:5">
      <c r="B4379" s="3">
        <f t="shared" si="68"/>
        <v>0.73459437939548167</v>
      </c>
      <c r="C4379" s="3">
        <v>5.9700918607135227</v>
      </c>
      <c r="D4379" s="3">
        <v>3.6815393536179695</v>
      </c>
      <c r="E4379" s="3">
        <v>0.3793694875942259</v>
      </c>
    </row>
    <row r="4380" spans="2:5">
      <c r="B4380" s="3">
        <f t="shared" si="68"/>
        <v>-1.997743925463924</v>
      </c>
      <c r="C4380" s="3">
        <v>4.5689260536515395</v>
      </c>
      <c r="D4380" s="3">
        <v>1.9441206091494494</v>
      </c>
      <c r="E4380" s="3">
        <v>0.53013397625659953</v>
      </c>
    </row>
    <row r="4381" spans="2:5">
      <c r="B4381" s="3">
        <f t="shared" si="68"/>
        <v>0.89930112095415815</v>
      </c>
      <c r="C4381" s="3">
        <v>5.3251747184667497</v>
      </c>
      <c r="D4381" s="3">
        <v>0.21539963988158828</v>
      </c>
      <c r="E4381" s="3">
        <v>0.39015472884304331</v>
      </c>
    </row>
    <row r="4382" spans="2:5">
      <c r="B4382" s="3">
        <f t="shared" si="68"/>
        <v>5.5639096698964181</v>
      </c>
      <c r="C4382" s="3">
        <v>9.3171788689840387</v>
      </c>
      <c r="D4382" s="3">
        <v>1.1729178746910001</v>
      </c>
      <c r="E4382" s="3">
        <v>0.52221442304757837</v>
      </c>
    </row>
    <row r="4383" spans="2:5">
      <c r="B4383" s="3">
        <f t="shared" si="68"/>
        <v>0.52861972534964075</v>
      </c>
      <c r="C4383" s="3">
        <v>5.8025452436902984</v>
      </c>
      <c r="D4383" s="3">
        <v>3.6397289956358536</v>
      </c>
      <c r="E4383" s="3">
        <v>0.39238868373668628</v>
      </c>
    </row>
    <row r="4384" spans="2:5">
      <c r="B4384" s="3">
        <f t="shared" si="68"/>
        <v>3.8629452349148412</v>
      </c>
      <c r="C4384" s="3">
        <v>8.233161412396619</v>
      </c>
      <c r="D4384" s="3">
        <v>-0.23993652150028988</v>
      </c>
      <c r="E4384" s="3">
        <v>0.42446058534501174</v>
      </c>
    </row>
    <row r="4385" spans="2:5">
      <c r="B4385" s="3">
        <f t="shared" si="68"/>
        <v>1.8698695147468225</v>
      </c>
      <c r="C4385" s="3">
        <v>6.4692526017029328</v>
      </c>
      <c r="D4385" s="3">
        <v>-0.27930539872432625</v>
      </c>
      <c r="E4385" s="3">
        <v>0.52551042207098608</v>
      </c>
    </row>
    <row r="4386" spans="2:5">
      <c r="B4386" s="3">
        <f t="shared" si="68"/>
        <v>1.8761018586763267</v>
      </c>
      <c r="C4386" s="3">
        <v>6.612445448164312</v>
      </c>
      <c r="D4386" s="3">
        <v>0.72048097170934167</v>
      </c>
      <c r="E4386" s="3">
        <v>0.30551164281136506</v>
      </c>
    </row>
    <row r="4387" spans="2:5">
      <c r="B4387" s="3">
        <f t="shared" si="68"/>
        <v>3.1878170080866912</v>
      </c>
      <c r="C4387" s="3">
        <v>8.3241676076540418</v>
      </c>
      <c r="D4387" s="3">
        <v>3.4119693594164779E-2</v>
      </c>
      <c r="E4387" s="3">
        <v>0.34147465437788016</v>
      </c>
    </row>
    <row r="4388" spans="2:5">
      <c r="B4388" s="3">
        <f t="shared" si="68"/>
        <v>3.7117426099437658</v>
      </c>
      <c r="C4388" s="3">
        <v>9.6764427625354781</v>
      </c>
      <c r="D4388" s="3">
        <v>2.778649250770592</v>
      </c>
      <c r="E4388" s="3">
        <v>0.37929624317148347</v>
      </c>
    </row>
    <row r="4389" spans="2:5">
      <c r="B4389" s="3">
        <f t="shared" si="68"/>
        <v>-0.11836754362971647</v>
      </c>
      <c r="C4389" s="3">
        <v>4.4240852076784574</v>
      </c>
      <c r="D4389" s="3">
        <v>2.1162450025940736</v>
      </c>
      <c r="E4389" s="3">
        <v>0.35761589403973509</v>
      </c>
    </row>
    <row r="4390" spans="2:5">
      <c r="B4390" s="3">
        <f t="shared" si="68"/>
        <v>3.9393775737927292</v>
      </c>
      <c r="C4390" s="3">
        <v>7.967833491012299</v>
      </c>
      <c r="D4390" s="3">
        <v>1.1688589129306814E-2</v>
      </c>
      <c r="E4390" s="3">
        <v>0.51043122653889583</v>
      </c>
    </row>
    <row r="4391" spans="2:5">
      <c r="B4391" s="3">
        <f t="shared" si="68"/>
        <v>1.8861830029289237</v>
      </c>
      <c r="C4391" s="3">
        <v>6.3760490737632374</v>
      </c>
      <c r="D4391" s="3">
        <v>0.23767815179906604</v>
      </c>
      <c r="E4391" s="3">
        <v>0.34930265205847344</v>
      </c>
    </row>
    <row r="4392" spans="2:5">
      <c r="B4392" s="3">
        <f t="shared" si="68"/>
        <v>6.4617598686074764</v>
      </c>
      <c r="C4392" s="3">
        <v>9.8350169377727603</v>
      </c>
      <c r="D4392" s="3">
        <v>0.40690328684347055</v>
      </c>
      <c r="E4392" s="3">
        <v>0.5089663380840479</v>
      </c>
    </row>
    <row r="4393" spans="2:5">
      <c r="B4393" s="3">
        <f t="shared" si="68"/>
        <v>1.6495667090489334</v>
      </c>
      <c r="C4393" s="3">
        <v>7.0021057771538437</v>
      </c>
      <c r="D4393" s="3">
        <v>2.1019013031403548</v>
      </c>
      <c r="E4393" s="3">
        <v>0.34648274178289129</v>
      </c>
    </row>
    <row r="4394" spans="2:5">
      <c r="B4394" s="3">
        <f t="shared" si="68"/>
        <v>4.5746374284433919</v>
      </c>
      <c r="C4394" s="3">
        <v>9.0857264931180772</v>
      </c>
      <c r="D4394" s="3">
        <v>3.6790978728598898</v>
      </c>
      <c r="E4394" s="3">
        <v>0.49836420789208652</v>
      </c>
    </row>
    <row r="4395" spans="2:5">
      <c r="B4395" s="3">
        <f t="shared" si="68"/>
        <v>0.93342169269196162</v>
      </c>
      <c r="C4395" s="3">
        <v>6.4317148350474564</v>
      </c>
      <c r="D4395" s="3">
        <v>1.6538895840327159</v>
      </c>
      <c r="E4395" s="3">
        <v>0.55762810144352548</v>
      </c>
    </row>
    <row r="4396" spans="2:5">
      <c r="B4396" s="3">
        <f t="shared" si="68"/>
        <v>1.3099968838164422</v>
      </c>
      <c r="C4396" s="3">
        <v>5.5456404309213543</v>
      </c>
      <c r="D4396" s="3">
        <v>-0.96932889797662281</v>
      </c>
      <c r="E4396" s="3">
        <v>0.46044190801721241</v>
      </c>
    </row>
    <row r="4397" spans="2:5">
      <c r="B4397" s="3">
        <f t="shared" si="68"/>
        <v>3.4948636782865528</v>
      </c>
      <c r="C4397" s="3">
        <v>7.9213232825708788</v>
      </c>
      <c r="D4397" s="3">
        <v>2.2323679311502422</v>
      </c>
      <c r="E4397" s="3">
        <v>0.58445387127292703</v>
      </c>
    </row>
    <row r="4398" spans="2:5">
      <c r="B4398" s="3">
        <f t="shared" si="68"/>
        <v>1.8896586134255209</v>
      </c>
      <c r="C4398" s="3">
        <v>7.1236915189062167</v>
      </c>
      <c r="D4398" s="3">
        <v>1.4243903927732169</v>
      </c>
      <c r="E4398" s="3">
        <v>0.34226203192236088</v>
      </c>
    </row>
    <row r="4399" spans="2:5">
      <c r="B4399" s="3">
        <f t="shared" si="68"/>
        <v>2.2979906396439027</v>
      </c>
      <c r="C4399" s="3">
        <v>7.0839564195684686</v>
      </c>
      <c r="D4399" s="3">
        <v>0.57994323557237459</v>
      </c>
      <c r="E4399" s="3">
        <v>0.4477065340128788</v>
      </c>
    </row>
    <row r="4400" spans="2:5">
      <c r="B4400" s="3">
        <f t="shared" si="68"/>
        <v>5.1397820428682301</v>
      </c>
      <c r="C4400" s="3">
        <v>9.8330027161473446</v>
      </c>
      <c r="D4400" s="3">
        <v>1.0500808740501113</v>
      </c>
      <c r="E4400" s="3">
        <v>0.43946653645435951</v>
      </c>
    </row>
    <row r="4401" spans="2:5">
      <c r="B4401" s="3">
        <f t="shared" si="68"/>
        <v>-1.1046754509229917</v>
      </c>
      <c r="C4401" s="3">
        <v>4.6974700155644395</v>
      </c>
      <c r="D4401" s="3">
        <v>3.9330118717001863</v>
      </c>
      <c r="E4401" s="3">
        <v>0.45562608722190007</v>
      </c>
    </row>
    <row r="4402" spans="2:5">
      <c r="B4402" s="3">
        <f t="shared" si="68"/>
        <v>-1.3067162970033674</v>
      </c>
      <c r="C4402" s="3">
        <v>4.766869106112857</v>
      </c>
      <c r="D4402" s="3">
        <v>0.5952024903103732</v>
      </c>
      <c r="E4402" s="3">
        <v>0.53578295236060669</v>
      </c>
    </row>
    <row r="4403" spans="2:5">
      <c r="B4403" s="3">
        <f t="shared" si="68"/>
        <v>0.64536130557466365</v>
      </c>
      <c r="C4403" s="3">
        <v>5.5771355327005825</v>
      </c>
      <c r="D4403" s="3">
        <v>2.6025574510940883</v>
      </c>
      <c r="E4403" s="3">
        <v>0.35050202948088016</v>
      </c>
    </row>
    <row r="4404" spans="2:5">
      <c r="B4404" s="3">
        <f t="shared" si="68"/>
        <v>1.7236415466744113</v>
      </c>
      <c r="C4404" s="3">
        <v>6.064943388164922</v>
      </c>
      <c r="D4404" s="3">
        <v>-0.68398083437604917</v>
      </c>
      <c r="E4404" s="3">
        <v>0.4675557725760674</v>
      </c>
    </row>
    <row r="4405" spans="2:5">
      <c r="B4405" s="3">
        <f t="shared" si="68"/>
        <v>0.73629289166280554</v>
      </c>
      <c r="C4405" s="3">
        <v>4.9241615039521474</v>
      </c>
      <c r="D4405" s="3">
        <v>2.314920499282815</v>
      </c>
      <c r="E4405" s="3">
        <v>0.30226142155217139</v>
      </c>
    </row>
    <row r="4406" spans="2:5">
      <c r="B4406" s="3">
        <f t="shared" si="68"/>
        <v>1.8861390510576914</v>
      </c>
      <c r="C4406" s="3">
        <v>7.1412701803643905</v>
      </c>
      <c r="D4406" s="3">
        <v>2.3646656697286903</v>
      </c>
      <c r="E4406" s="3">
        <v>0.48182012390514845</v>
      </c>
    </row>
    <row r="4407" spans="2:5">
      <c r="B4407" s="3">
        <f t="shared" si="68"/>
        <v>2.0111532813961617</v>
      </c>
      <c r="C4407" s="3">
        <v>7.8178655354472486</v>
      </c>
      <c r="D4407" s="3">
        <v>2.1839960936307872</v>
      </c>
      <c r="E4407" s="3">
        <v>0.31834772789696952</v>
      </c>
    </row>
    <row r="4408" spans="2:5">
      <c r="B4408" s="3">
        <f t="shared" si="68"/>
        <v>0.66991582380152792</v>
      </c>
      <c r="C4408" s="3">
        <v>5.6701559495834228</v>
      </c>
      <c r="D4408" s="3">
        <v>3.9993896298104801</v>
      </c>
      <c r="E4408" s="3">
        <v>0.35451216162602617</v>
      </c>
    </row>
    <row r="4409" spans="2:5">
      <c r="B4409" s="3">
        <f t="shared" si="68"/>
        <v>3.3213909436530358</v>
      </c>
      <c r="C4409" s="3">
        <v>9.8749351481673635</v>
      </c>
      <c r="D4409" s="3">
        <v>3.6952726828821678</v>
      </c>
      <c r="E4409" s="3">
        <v>0.34471572008423107</v>
      </c>
    </row>
    <row r="4410" spans="2:5">
      <c r="B4410" s="3">
        <f t="shared" si="68"/>
        <v>4.336429752245003</v>
      </c>
      <c r="C4410" s="3">
        <v>8.7537461470381785</v>
      </c>
      <c r="D4410" s="3">
        <v>-0.20484023560289311</v>
      </c>
      <c r="E4410" s="3">
        <v>0.42007507553331092</v>
      </c>
    </row>
    <row r="4411" spans="2:5">
      <c r="B4411" s="3">
        <f t="shared" si="68"/>
        <v>2.8382250277649543</v>
      </c>
      <c r="C4411" s="3">
        <v>8.3040253913998843</v>
      </c>
      <c r="D4411" s="3">
        <v>1.5931577501754814</v>
      </c>
      <c r="E4411" s="3">
        <v>0.37997375408185063</v>
      </c>
    </row>
    <row r="4412" spans="2:5">
      <c r="B4412" s="3">
        <f t="shared" si="68"/>
        <v>0.34949932450226662</v>
      </c>
      <c r="C4412" s="3">
        <v>4.0975981933042389</v>
      </c>
      <c r="D4412" s="3">
        <v>1.4207281716360973</v>
      </c>
      <c r="E4412" s="3">
        <v>0.32072817163609729</v>
      </c>
    </row>
    <row r="4413" spans="2:5">
      <c r="B4413" s="3">
        <f t="shared" si="68"/>
        <v>3.1900282659866033</v>
      </c>
      <c r="C4413" s="3">
        <v>9.3680837427900023</v>
      </c>
      <c r="D4413" s="3">
        <v>2.2285531174657427</v>
      </c>
      <c r="E4413" s="3">
        <v>0.3520310068056276</v>
      </c>
    </row>
    <row r="4414" spans="2:5">
      <c r="B4414" s="3">
        <f t="shared" si="68"/>
        <v>1.1365950226731751</v>
      </c>
      <c r="C4414" s="3">
        <v>6.6465041047395248</v>
      </c>
      <c r="D4414" s="3">
        <v>3.5707571642200993</v>
      </c>
      <c r="E4414" s="3">
        <v>0.50274056215094454</v>
      </c>
    </row>
    <row r="4415" spans="2:5">
      <c r="B4415" s="3">
        <f t="shared" si="68"/>
        <v>0.67009625332948097</v>
      </c>
      <c r="C4415" s="3">
        <v>5.4106875820184941</v>
      </c>
      <c r="D4415" s="3">
        <v>1.8386791589098785</v>
      </c>
      <c r="E4415" s="3">
        <v>0.35085909604174931</v>
      </c>
    </row>
    <row r="4416" spans="2:5">
      <c r="B4416" s="3">
        <f t="shared" si="68"/>
        <v>-2.0136766358322724</v>
      </c>
      <c r="C4416" s="3">
        <v>4.7134006775109105</v>
      </c>
      <c r="D4416" s="3">
        <v>1.8772850733970152</v>
      </c>
      <c r="E4416" s="3">
        <v>0.55367290261543622</v>
      </c>
    </row>
    <row r="4417" spans="2:5">
      <c r="B4417" s="3">
        <f t="shared" si="68"/>
        <v>2.5420901570991123</v>
      </c>
      <c r="C4417" s="3">
        <v>6.8319956053346358</v>
      </c>
      <c r="D4417" s="3">
        <v>-0.44456312753685112</v>
      </c>
      <c r="E4417" s="3">
        <v>0.41000396740623185</v>
      </c>
    </row>
    <row r="4418" spans="2:5">
      <c r="B4418" s="3">
        <f t="shared" si="68"/>
        <v>1.5701802199728014</v>
      </c>
      <c r="C4418" s="3">
        <v>6.9557786797692795</v>
      </c>
      <c r="D4418" s="3">
        <v>3.6729941709646896</v>
      </c>
      <c r="E4418" s="3">
        <v>0.47779168065431687</v>
      </c>
    </row>
    <row r="4419" spans="2:5">
      <c r="B4419" s="3">
        <f t="shared" si="68"/>
        <v>1.3698104548489312</v>
      </c>
      <c r="C4419" s="3">
        <v>6.467970824304941</v>
      </c>
      <c r="D4419" s="3">
        <v>0.760155034028138</v>
      </c>
      <c r="E4419" s="3">
        <v>0.52074953459273043</v>
      </c>
    </row>
    <row r="4420" spans="2:5">
      <c r="B4420" s="3">
        <f t="shared" si="68"/>
        <v>2.5981232974043991</v>
      </c>
      <c r="C4420" s="3">
        <v>7.3168736838892787</v>
      </c>
      <c r="D4420" s="3">
        <v>0.99240089114047669</v>
      </c>
      <c r="E4420" s="3">
        <v>0.53289895321512493</v>
      </c>
    </row>
    <row r="4421" spans="2:5">
      <c r="B4421" s="3">
        <f t="shared" si="68"/>
        <v>0.80794631039076847</v>
      </c>
      <c r="C4421" s="3">
        <v>6.5058748130741293</v>
      </c>
      <c r="D4421" s="3">
        <v>3.8768578142643513</v>
      </c>
      <c r="E4421" s="3">
        <v>0.58360240485854664</v>
      </c>
    </row>
    <row r="4422" spans="2:5">
      <c r="B4422" s="3">
        <f t="shared" si="68"/>
        <v>1.83325554282181</v>
      </c>
      <c r="C4422" s="3">
        <v>7.0577715384380628</v>
      </c>
      <c r="D4422" s="3">
        <v>2.7885677663502912</v>
      </c>
      <c r="E4422" s="3">
        <v>0.58939786980803854</v>
      </c>
    </row>
    <row r="4423" spans="2:5">
      <c r="B4423" s="3">
        <f t="shared" si="68"/>
        <v>-1.9100970079673587</v>
      </c>
      <c r="C4423" s="3">
        <v>4.0683004242072816</v>
      </c>
      <c r="D4423" s="3">
        <v>0.93487350077822207</v>
      </c>
      <c r="E4423" s="3">
        <v>0.49012421033356729</v>
      </c>
    </row>
    <row r="4424" spans="2:5">
      <c r="B4424" s="3">
        <f t="shared" si="68"/>
        <v>0.84675301048359142</v>
      </c>
      <c r="C4424" s="3">
        <v>4.9642628254036074</v>
      </c>
      <c r="D4424" s="3">
        <v>1.6238288521988586</v>
      </c>
      <c r="E4424" s="3">
        <v>0.30804773094882043</v>
      </c>
    </row>
    <row r="4425" spans="2:5">
      <c r="B4425" s="3">
        <f t="shared" si="68"/>
        <v>0.35971658759021174</v>
      </c>
      <c r="C4425" s="3">
        <v>5.7139194921720025</v>
      </c>
      <c r="D4425" s="3">
        <v>2.3547471541489915</v>
      </c>
      <c r="E4425" s="3">
        <v>0.4205145420697653</v>
      </c>
    </row>
    <row r="4426" spans="2:5">
      <c r="B4426" s="3">
        <f t="shared" si="68"/>
        <v>-1.5334380944761623</v>
      </c>
      <c r="C4426" s="3">
        <v>4.4938505203405867</v>
      </c>
      <c r="D4426" s="3">
        <v>-0.27457502975554671</v>
      </c>
      <c r="E4426" s="3">
        <v>0.55456099124118774</v>
      </c>
    </row>
    <row r="4427" spans="2:5">
      <c r="B4427" s="3">
        <f t="shared" ref="B4427:B4490" si="69">10.11-1.136*C4427-0.526*D4427-34.98*E4427+0.0784*D4427*D4427+5.1*C4427*E4427</f>
        <v>-2.1733724801148142</v>
      </c>
      <c r="C4427" s="3">
        <v>4.0437635425885796</v>
      </c>
      <c r="D4427" s="3">
        <v>2.5534226508377333</v>
      </c>
      <c r="E4427" s="3">
        <v>0.47766350291451765</v>
      </c>
    </row>
    <row r="4428" spans="2:5">
      <c r="B4428" s="3">
        <f t="shared" si="69"/>
        <v>1.1553979154694751</v>
      </c>
      <c r="C4428" s="3">
        <v>5.7917416913357957</v>
      </c>
      <c r="D4428" s="3">
        <v>0.85781426435132913</v>
      </c>
      <c r="E4428" s="3">
        <v>0.3641346476638081</v>
      </c>
    </row>
    <row r="4429" spans="2:5">
      <c r="B4429" s="3">
        <f t="shared" si="69"/>
        <v>3.8802294772643471</v>
      </c>
      <c r="C4429" s="3">
        <v>8.1531418805505531</v>
      </c>
      <c r="D4429" s="3">
        <v>3.2535172582171086</v>
      </c>
      <c r="E4429" s="3">
        <v>0.59288613544114499</v>
      </c>
    </row>
    <row r="4430" spans="2:5">
      <c r="B4430" s="3">
        <f t="shared" si="69"/>
        <v>4.5325947903089059</v>
      </c>
      <c r="C4430" s="3">
        <v>8.8601336710715053</v>
      </c>
      <c r="D4430" s="3">
        <v>3.6194341868343152</v>
      </c>
      <c r="E4430" s="3">
        <v>0.52558366649372834</v>
      </c>
    </row>
    <row r="4431" spans="2:5">
      <c r="B4431" s="3">
        <f t="shared" si="69"/>
        <v>4.4553998962284993</v>
      </c>
      <c r="C4431" s="3">
        <v>8.547563097018342</v>
      </c>
      <c r="D4431" s="3">
        <v>3.9237037263100074</v>
      </c>
      <c r="E4431" s="3">
        <v>0.57036347544785904</v>
      </c>
    </row>
    <row r="4432" spans="2:5">
      <c r="B4432" s="3">
        <f t="shared" si="69"/>
        <v>6.0363143352806183</v>
      </c>
      <c r="C4432" s="3">
        <v>9.5189672536393317</v>
      </c>
      <c r="D4432" s="3">
        <v>-0.87533188879055146</v>
      </c>
      <c r="E4432" s="3">
        <v>0.4584276863917966</v>
      </c>
    </row>
    <row r="4433" spans="2:5">
      <c r="B4433" s="3">
        <f t="shared" si="69"/>
        <v>-0.12946384680047629</v>
      </c>
      <c r="C4433" s="3">
        <v>5.128879665517136</v>
      </c>
      <c r="D4433" s="3">
        <v>1.7205725272377697</v>
      </c>
      <c r="E4433" s="3">
        <v>0.42392040772728656</v>
      </c>
    </row>
    <row r="4434" spans="2:5">
      <c r="B4434" s="3">
        <f t="shared" si="69"/>
        <v>-0.3947060928365218</v>
      </c>
      <c r="C4434" s="3">
        <v>5.8477736747337259</v>
      </c>
      <c r="D4434" s="3">
        <v>2.2135990478225045</v>
      </c>
      <c r="E4434" s="3">
        <v>0.59760124515518664</v>
      </c>
    </row>
    <row r="4435" spans="2:5">
      <c r="B4435" s="3">
        <f t="shared" si="69"/>
        <v>5.1916654301377818E-2</v>
      </c>
      <c r="C4435" s="3">
        <v>4.6780602435377059</v>
      </c>
      <c r="D4435" s="3">
        <v>-0.24253059480574968</v>
      </c>
      <c r="E4435" s="3">
        <v>0.43841364787743764</v>
      </c>
    </row>
    <row r="4436" spans="2:5">
      <c r="B4436" s="3">
        <f t="shared" si="69"/>
        <v>3.6546448587183065</v>
      </c>
      <c r="C4436" s="3">
        <v>9.3245033112582778</v>
      </c>
      <c r="D4436" s="3">
        <v>0.96279793694875937</v>
      </c>
      <c r="E4436" s="3">
        <v>0.36350291451765493</v>
      </c>
    </row>
    <row r="4437" spans="2:5">
      <c r="B4437" s="3">
        <f t="shared" si="69"/>
        <v>1.7712199943884581</v>
      </c>
      <c r="C4437" s="3">
        <v>6.6781823175756099</v>
      </c>
      <c r="D4437" s="3">
        <v>0.61778618732261137</v>
      </c>
      <c r="E4437" s="3">
        <v>0.49641407513657032</v>
      </c>
    </row>
    <row r="4438" spans="2:5">
      <c r="B4438" s="3">
        <f t="shared" si="69"/>
        <v>1.3938911966077701</v>
      </c>
      <c r="C4438" s="3">
        <v>5.6273079622791222</v>
      </c>
      <c r="D4438" s="3">
        <v>-8.3010345774712224E-3</v>
      </c>
      <c r="E4438" s="3">
        <v>0.37063509018219548</v>
      </c>
    </row>
    <row r="4439" spans="2:5">
      <c r="B4439" s="3">
        <f t="shared" si="69"/>
        <v>1.7276803391525775</v>
      </c>
      <c r="C4439" s="3">
        <v>6.0860011597033603</v>
      </c>
      <c r="D4439" s="3">
        <v>-0.10275582140568251</v>
      </c>
      <c r="E4439" s="3">
        <v>0.38653828547013763</v>
      </c>
    </row>
    <row r="4440" spans="2:5">
      <c r="B4440" s="3">
        <f t="shared" si="69"/>
        <v>5.3464795711732407</v>
      </c>
      <c r="C4440" s="3">
        <v>8.7808465834528633</v>
      </c>
      <c r="D4440" s="3">
        <v>-0.53459273049104272</v>
      </c>
      <c r="E4440" s="3">
        <v>0.50068971831415754</v>
      </c>
    </row>
    <row r="4441" spans="2:5">
      <c r="B4441" s="3">
        <f t="shared" si="69"/>
        <v>5.7849901143393865</v>
      </c>
      <c r="C4441" s="3">
        <v>9.5160374767296361</v>
      </c>
      <c r="D4441" s="3">
        <v>0.30680257576219994</v>
      </c>
      <c r="E4441" s="3">
        <v>0.48991363261818288</v>
      </c>
    </row>
    <row r="4442" spans="2:5">
      <c r="B4442" s="3">
        <f t="shared" si="69"/>
        <v>-0.61580764197578475</v>
      </c>
      <c r="C4442" s="3">
        <v>4.7546006653035064</v>
      </c>
      <c r="D4442" s="3">
        <v>-0.55412457655568104</v>
      </c>
      <c r="E4442" s="3">
        <v>0.52556535538804283</v>
      </c>
    </row>
    <row r="4443" spans="2:5">
      <c r="B4443" s="3">
        <f t="shared" si="69"/>
        <v>-5.9697700926314212E-2</v>
      </c>
      <c r="C4443" s="3">
        <v>5.9951780755027926</v>
      </c>
      <c r="D4443" s="3">
        <v>3.637287514877773</v>
      </c>
      <c r="E4443" s="3">
        <v>0.56377147740104372</v>
      </c>
    </row>
    <row r="4444" spans="2:5">
      <c r="B4444" s="3">
        <f t="shared" si="69"/>
        <v>-2.989090185442663</v>
      </c>
      <c r="C4444" s="3">
        <v>4.5343180639057588</v>
      </c>
      <c r="D4444" s="3">
        <v>3.9397259437849055</v>
      </c>
      <c r="E4444" s="3">
        <v>0.59828791161839656</v>
      </c>
    </row>
    <row r="4445" spans="2:5">
      <c r="B4445" s="3">
        <f t="shared" si="69"/>
        <v>2.9010397615380334</v>
      </c>
      <c r="C4445" s="3">
        <v>7.7449873348185676</v>
      </c>
      <c r="D4445" s="3">
        <v>3.7961363567003392</v>
      </c>
      <c r="E4445" s="3">
        <v>0.54350108340708636</v>
      </c>
    </row>
    <row r="4446" spans="2:5">
      <c r="B4446" s="3">
        <f t="shared" si="69"/>
        <v>0.69471286981322145</v>
      </c>
      <c r="C4446" s="3">
        <v>5.7970519119846191</v>
      </c>
      <c r="D4446" s="3">
        <v>1.2600482192449718</v>
      </c>
      <c r="E4446" s="3">
        <v>0.42317880794701984</v>
      </c>
    </row>
    <row r="4447" spans="2:5">
      <c r="B4447" s="3">
        <f t="shared" si="69"/>
        <v>3.5731660128182288</v>
      </c>
      <c r="C4447" s="3">
        <v>9.0829798272652376</v>
      </c>
      <c r="D4447" s="3">
        <v>2.2975249488814966</v>
      </c>
      <c r="E4447" s="3">
        <v>0.40342112491225929</v>
      </c>
    </row>
    <row r="4448" spans="2:5">
      <c r="B4448" s="3">
        <f t="shared" si="69"/>
        <v>2.5440623745334463</v>
      </c>
      <c r="C4448" s="3">
        <v>8.4201178014465778</v>
      </c>
      <c r="D4448" s="3">
        <v>2.8102359080782495</v>
      </c>
      <c r="E4448" s="3">
        <v>0.35897091586046936</v>
      </c>
    </row>
    <row r="4449" spans="2:5">
      <c r="B4449" s="3">
        <f t="shared" si="69"/>
        <v>-0.3693083438302498</v>
      </c>
      <c r="C4449" s="3">
        <v>5.2623676259651475</v>
      </c>
      <c r="D4449" s="3">
        <v>1.1556749168370617</v>
      </c>
      <c r="E4449" s="3">
        <v>0.49104892117068999</v>
      </c>
    </row>
    <row r="4450" spans="2:5">
      <c r="B4450" s="3">
        <f t="shared" si="69"/>
        <v>3.5041339775676086</v>
      </c>
      <c r="C4450" s="3">
        <v>7.8577837458418536</v>
      </c>
      <c r="D4450" s="3">
        <v>1.6905117954039124</v>
      </c>
      <c r="E4450" s="3">
        <v>0.58604693746757408</v>
      </c>
    </row>
    <row r="4451" spans="2:5">
      <c r="B4451" s="3">
        <f t="shared" si="69"/>
        <v>1.9029657470470571</v>
      </c>
      <c r="C4451" s="3">
        <v>6.6508987701040683</v>
      </c>
      <c r="D4451" s="3">
        <v>0.20624408703878894</v>
      </c>
      <c r="E4451" s="3">
        <v>0.51532944730979335</v>
      </c>
    </row>
    <row r="4452" spans="2:5">
      <c r="B4452" s="3">
        <f t="shared" si="69"/>
        <v>-0.2972722301203703</v>
      </c>
      <c r="C4452" s="3">
        <v>5.6956083864864038</v>
      </c>
      <c r="D4452" s="3">
        <v>1.2981963560899685</v>
      </c>
      <c r="E4452" s="3">
        <v>0.57082125308999898</v>
      </c>
    </row>
    <row r="4453" spans="2:5">
      <c r="B4453" s="3">
        <f t="shared" si="69"/>
        <v>6.1903398387757456</v>
      </c>
      <c r="C4453" s="3">
        <v>9.8057191686758021</v>
      </c>
      <c r="D4453" s="3">
        <v>-0.39390240180669578</v>
      </c>
      <c r="E4453" s="3">
        <v>0.46577959532456431</v>
      </c>
    </row>
    <row r="4454" spans="2:5">
      <c r="B4454" s="3">
        <f t="shared" si="69"/>
        <v>-1.9412359676189155</v>
      </c>
      <c r="C4454" s="3">
        <v>4.1929990539262061</v>
      </c>
      <c r="D4454" s="3">
        <v>2.9263588366344186</v>
      </c>
      <c r="E4454" s="3">
        <v>0.47221594897305214</v>
      </c>
    </row>
    <row r="4455" spans="2:5">
      <c r="B4455" s="3">
        <f t="shared" si="69"/>
        <v>3.1646373600503352</v>
      </c>
      <c r="C4455" s="3">
        <v>8.5277871028778947</v>
      </c>
      <c r="D4455" s="3">
        <v>1.7462080751976075</v>
      </c>
      <c r="E4455" s="3">
        <v>0.40199285866878259</v>
      </c>
    </row>
    <row r="4456" spans="2:5">
      <c r="B4456" s="3">
        <f t="shared" si="69"/>
        <v>2.2804456145995786</v>
      </c>
      <c r="C4456" s="3">
        <v>7.0857875301370283</v>
      </c>
      <c r="D4456" s="3">
        <v>0.90618610187078463</v>
      </c>
      <c r="E4456" s="3">
        <v>0.54614703817865529</v>
      </c>
    </row>
    <row r="4457" spans="2:5">
      <c r="B4457" s="3">
        <f t="shared" si="69"/>
        <v>5.5645670361149229</v>
      </c>
      <c r="C4457" s="3">
        <v>9.5706045716727193</v>
      </c>
      <c r="D4457" s="3">
        <v>3.1866817224646748</v>
      </c>
      <c r="E4457" s="3">
        <v>0.52109744560075688</v>
      </c>
    </row>
    <row r="4458" spans="2:5">
      <c r="B4458" s="3">
        <f t="shared" si="69"/>
        <v>3.607510988995676</v>
      </c>
      <c r="C4458" s="3">
        <v>8.1048005615405749</v>
      </c>
      <c r="D4458" s="3">
        <v>-0.29181798760948519</v>
      </c>
      <c r="E4458" s="3">
        <v>0.40040894802697835</v>
      </c>
    </row>
    <row r="4459" spans="2:5">
      <c r="B4459" s="3">
        <f t="shared" si="69"/>
        <v>4.473017467226196</v>
      </c>
      <c r="C4459" s="3">
        <v>8.1383098849452189</v>
      </c>
      <c r="D4459" s="3">
        <v>-0.37833796197393721</v>
      </c>
      <c r="E4459" s="3">
        <v>0.52072206793420206</v>
      </c>
    </row>
    <row r="4460" spans="2:5">
      <c r="B4460" s="3">
        <f t="shared" si="69"/>
        <v>2.9040938041741526</v>
      </c>
      <c r="C4460" s="3">
        <v>7.3218176824243901</v>
      </c>
      <c r="D4460" s="3">
        <v>0.24210333567308573</v>
      </c>
      <c r="E4460" s="3">
        <v>0.52278206732383192</v>
      </c>
    </row>
    <row r="4461" spans="2:5">
      <c r="B4461" s="3">
        <f t="shared" si="69"/>
        <v>2.5080090307699834</v>
      </c>
      <c r="C4461" s="3">
        <v>8.3422956022827854</v>
      </c>
      <c r="D4461" s="3">
        <v>3.4097720267342142</v>
      </c>
      <c r="E4461" s="3">
        <v>0.36439100314340644</v>
      </c>
    </row>
    <row r="4462" spans="2:5">
      <c r="B4462" s="3">
        <f t="shared" si="69"/>
        <v>-0.2487446326295828</v>
      </c>
      <c r="C4462" s="3">
        <v>5.2989898373363449</v>
      </c>
      <c r="D4462" s="3">
        <v>2.9887691885128329</v>
      </c>
      <c r="E4462" s="3">
        <v>0.4358592486342967</v>
      </c>
    </row>
    <row r="4463" spans="2:5">
      <c r="B4463" s="3">
        <f t="shared" si="69"/>
        <v>0.39986070021855724</v>
      </c>
      <c r="C4463" s="3">
        <v>6.1801202429273356</v>
      </c>
      <c r="D4463" s="3">
        <v>2.0033265175328836</v>
      </c>
      <c r="E4463" s="3">
        <v>0.56347849971007413</v>
      </c>
    </row>
    <row r="4464" spans="2:5">
      <c r="B4464" s="3">
        <f t="shared" si="69"/>
        <v>3.7530244153483405</v>
      </c>
      <c r="C4464" s="3">
        <v>7.8654744102298046</v>
      </c>
      <c r="D4464" s="3">
        <v>-0.78850672933133947</v>
      </c>
      <c r="E4464" s="3">
        <v>0.41190832239753411</v>
      </c>
    </row>
    <row r="4465" spans="2:5">
      <c r="B4465" s="3">
        <f t="shared" si="69"/>
        <v>1.5093697220276425</v>
      </c>
      <c r="C4465" s="3">
        <v>6.0750144962920007</v>
      </c>
      <c r="D4465" s="3">
        <v>-0.19080172124393435</v>
      </c>
      <c r="E4465" s="3">
        <v>0.45094759971922971</v>
      </c>
    </row>
    <row r="4466" spans="2:5">
      <c r="B4466" s="3">
        <f t="shared" si="69"/>
        <v>7.2479950174997292</v>
      </c>
      <c r="C4466" s="3">
        <v>9.8965422528763689</v>
      </c>
      <c r="D4466" s="3">
        <v>3.9148533585619685</v>
      </c>
      <c r="E4466" s="3">
        <v>0.59630115665150907</v>
      </c>
    </row>
    <row r="4467" spans="2:5">
      <c r="B4467" s="3">
        <f t="shared" si="69"/>
        <v>0.25663887073844194</v>
      </c>
      <c r="C4467" s="3">
        <v>5.3412884914700767</v>
      </c>
      <c r="D4467" s="3">
        <v>3.7045808282723476</v>
      </c>
      <c r="E4467" s="3">
        <v>0.37638477736747333</v>
      </c>
    </row>
    <row r="4468" spans="2:5">
      <c r="B4468" s="3">
        <f t="shared" si="69"/>
        <v>1.2783583556045137</v>
      </c>
      <c r="C4468" s="3">
        <v>6.5027619251075777</v>
      </c>
      <c r="D4468" s="3">
        <v>1.1106601153599658</v>
      </c>
      <c r="E4468" s="3">
        <v>0.52701193273720515</v>
      </c>
    </row>
    <row r="4469" spans="2:5">
      <c r="B4469" s="3">
        <f t="shared" si="69"/>
        <v>1.6287231044119661</v>
      </c>
      <c r="C4469" s="3">
        <v>6.8587298196356095</v>
      </c>
      <c r="D4469" s="3">
        <v>1.7867976928006839</v>
      </c>
      <c r="E4469" s="3">
        <v>0.43455000457777637</v>
      </c>
    </row>
    <row r="4470" spans="2:5">
      <c r="B4470" s="3">
        <f t="shared" si="69"/>
        <v>4.1083557890413651</v>
      </c>
      <c r="C4470" s="3">
        <v>8.2822351756340211</v>
      </c>
      <c r="D4470" s="3">
        <v>3.9137852107303086</v>
      </c>
      <c r="E4470" s="3">
        <v>0.58747520371105066</v>
      </c>
    </row>
    <row r="4471" spans="2:5">
      <c r="B4471" s="3">
        <f t="shared" si="69"/>
        <v>1.0318419646199324</v>
      </c>
      <c r="C4471" s="3">
        <v>5.499862666707358</v>
      </c>
      <c r="D4471" s="3">
        <v>-0.95132297738578453</v>
      </c>
      <c r="E4471" s="3">
        <v>0.49081087679677726</v>
      </c>
    </row>
    <row r="4472" spans="2:5">
      <c r="B4472" s="3">
        <f t="shared" si="69"/>
        <v>5.9506895539458142</v>
      </c>
      <c r="C4472" s="3">
        <v>9.4975432599871823</v>
      </c>
      <c r="D4472" s="3">
        <v>-0.34965056306649989</v>
      </c>
      <c r="E4472" s="3">
        <v>0.47827692495498519</v>
      </c>
    </row>
    <row r="4473" spans="2:5">
      <c r="B4473" s="3">
        <f t="shared" si="69"/>
        <v>2.3610756663879346</v>
      </c>
      <c r="C4473" s="3">
        <v>7.2099368266853849</v>
      </c>
      <c r="D4473" s="3">
        <v>0.66219061861018691</v>
      </c>
      <c r="E4473" s="3">
        <v>0.42190618610187075</v>
      </c>
    </row>
    <row r="4474" spans="2:5">
      <c r="B4474" s="3">
        <f t="shared" si="69"/>
        <v>6.0764134703691894</v>
      </c>
      <c r="C4474" s="3">
        <v>9.9844355601672419</v>
      </c>
      <c r="D4474" s="3">
        <v>-0.83581041901913511</v>
      </c>
      <c r="E4474" s="3">
        <v>0.42748191778313549</v>
      </c>
    </row>
    <row r="4475" spans="2:5">
      <c r="B4475" s="3">
        <f t="shared" si="69"/>
        <v>3.5092829716998644</v>
      </c>
      <c r="C4475" s="3">
        <v>7.8402050843836788</v>
      </c>
      <c r="D4475" s="3">
        <v>1.5824762718588823</v>
      </c>
      <c r="E4475" s="3">
        <v>0.58776818140202036</v>
      </c>
    </row>
    <row r="4476" spans="2:5">
      <c r="B4476" s="3">
        <f t="shared" si="69"/>
        <v>0.72753626978121666</v>
      </c>
      <c r="C4476" s="3">
        <v>4.9900814844203012</v>
      </c>
      <c r="D4476" s="3">
        <v>0.44459364604632712</v>
      </c>
      <c r="E4476" s="3">
        <v>0.36675313577684865</v>
      </c>
    </row>
    <row r="4477" spans="2:5">
      <c r="B4477" s="3">
        <f t="shared" si="69"/>
        <v>-0.89907829900712244</v>
      </c>
      <c r="C4477" s="3">
        <v>4.6238593707083346</v>
      </c>
      <c r="D4477" s="3">
        <v>3.3372905667287212</v>
      </c>
      <c r="E4477" s="3">
        <v>0.42761925107577747</v>
      </c>
    </row>
    <row r="4478" spans="2:5">
      <c r="B4478" s="3">
        <f t="shared" si="69"/>
        <v>3.3411490754878734</v>
      </c>
      <c r="C4478" s="3">
        <v>7.7662282174138619</v>
      </c>
      <c r="D4478" s="3">
        <v>0.23340556047242655</v>
      </c>
      <c r="E4478" s="3">
        <v>0.4693594164860988</v>
      </c>
    </row>
    <row r="4479" spans="2:5">
      <c r="B4479" s="3">
        <f t="shared" si="69"/>
        <v>3.2598725112160878</v>
      </c>
      <c r="C4479" s="3">
        <v>9.3263344218268376</v>
      </c>
      <c r="D4479" s="3">
        <v>3.2890713217566461</v>
      </c>
      <c r="E4479" s="3">
        <v>0.36764122440260016</v>
      </c>
    </row>
    <row r="4480" spans="2:5">
      <c r="B4480" s="3">
        <f t="shared" si="69"/>
        <v>2.0454582996734114</v>
      </c>
      <c r="C4480" s="3">
        <v>7.330790124210333</v>
      </c>
      <c r="D4480" s="3">
        <v>3.9909970397045811</v>
      </c>
      <c r="E4480" s="3">
        <v>0.46270332956938381</v>
      </c>
    </row>
    <row r="4481" spans="2:5">
      <c r="B4481" s="3">
        <f t="shared" si="69"/>
        <v>4.9080256546334127</v>
      </c>
      <c r="C4481" s="3">
        <v>9.3267006439405495</v>
      </c>
      <c r="D4481" s="3">
        <v>1.4755088961455121</v>
      </c>
      <c r="E4481" s="3">
        <v>0.47660145878475291</v>
      </c>
    </row>
    <row r="4482" spans="2:5">
      <c r="B4482" s="3">
        <f t="shared" si="69"/>
        <v>1.6390502044509621</v>
      </c>
      <c r="C4482" s="3">
        <v>6.120609149449141</v>
      </c>
      <c r="D4482" s="3">
        <v>0.16031373027741336</v>
      </c>
      <c r="E4482" s="3">
        <v>0.38131962034974209</v>
      </c>
    </row>
    <row r="4483" spans="2:5">
      <c r="B4483" s="3">
        <f t="shared" si="69"/>
        <v>3.2684133967510967</v>
      </c>
      <c r="C4483" s="3">
        <v>7.9660023804437392</v>
      </c>
      <c r="D4483" s="3">
        <v>3.4615009002960289</v>
      </c>
      <c r="E4483" s="3">
        <v>0.54708090456862091</v>
      </c>
    </row>
    <row r="4484" spans="2:5">
      <c r="B4484" s="3">
        <f t="shared" si="69"/>
        <v>5.5983641208561679</v>
      </c>
      <c r="C4484" s="3">
        <v>9.033356730857264</v>
      </c>
      <c r="D4484" s="3">
        <v>-0.32172612689596236</v>
      </c>
      <c r="E4484" s="3">
        <v>0.50251167332987456</v>
      </c>
    </row>
    <row r="4485" spans="2:5">
      <c r="B4485" s="3">
        <f t="shared" si="69"/>
        <v>2.9850670347620909</v>
      </c>
      <c r="C4485" s="3">
        <v>9.1629993591112999</v>
      </c>
      <c r="D4485" s="3">
        <v>2.6065248573259683</v>
      </c>
      <c r="E4485" s="3">
        <v>0.35082247383037812</v>
      </c>
    </row>
    <row r="4486" spans="2:5">
      <c r="B4486" s="3">
        <f t="shared" si="69"/>
        <v>-0.55249913280743002</v>
      </c>
      <c r="C4486" s="3">
        <v>4.355235450300607</v>
      </c>
      <c r="D4486" s="3">
        <v>1.7690969573046056</v>
      </c>
      <c r="E4486" s="3">
        <v>0.39392681661427653</v>
      </c>
    </row>
    <row r="4487" spans="2:5">
      <c r="B4487" s="3">
        <f t="shared" si="69"/>
        <v>2.0064059123444071</v>
      </c>
      <c r="C4487" s="3">
        <v>6.3081148716696678</v>
      </c>
      <c r="D4487" s="3">
        <v>-0.11023285622730183</v>
      </c>
      <c r="E4487" s="3">
        <v>0.35480513931699575</v>
      </c>
    </row>
    <row r="4488" spans="2:5">
      <c r="B4488" s="3">
        <f t="shared" si="69"/>
        <v>-2.3696947825886081</v>
      </c>
      <c r="C4488" s="3">
        <v>4.0366222113711965</v>
      </c>
      <c r="D4488" s="3">
        <v>2.8499099703970456</v>
      </c>
      <c r="E4488" s="3">
        <v>0.4885494552446058</v>
      </c>
    </row>
    <row r="4489" spans="2:5">
      <c r="B4489" s="3">
        <f t="shared" si="69"/>
        <v>4.2097853438017019</v>
      </c>
      <c r="C4489" s="3">
        <v>8.5598315378276926</v>
      </c>
      <c r="D4489" s="3">
        <v>2.0599383526108586</v>
      </c>
      <c r="E4489" s="3">
        <v>0.52732322153386024</v>
      </c>
    </row>
    <row r="4490" spans="2:5">
      <c r="B4490" s="3">
        <f t="shared" si="69"/>
        <v>4.8170467296401327</v>
      </c>
      <c r="C4490" s="3">
        <v>9.4548783837397394</v>
      </c>
      <c r="D4490" s="3">
        <v>2.4911648915066991</v>
      </c>
      <c r="E4490" s="3">
        <v>0.47368999298074277</v>
      </c>
    </row>
    <row r="4491" spans="2:5">
      <c r="B4491" s="3">
        <f t="shared" ref="B4491:B4554" si="70">10.11-1.136*C4491-0.526*D4491-34.98*E4491+0.0784*D4491*D4491+5.1*C4491*E4491</f>
        <v>3.2521236964129354</v>
      </c>
      <c r="C4491" s="3">
        <v>9.6050294503616449</v>
      </c>
      <c r="D4491" s="3">
        <v>2.5187841425824762</v>
      </c>
      <c r="E4491" s="3">
        <v>0.34849696340830716</v>
      </c>
    </row>
    <row r="4492" spans="2:5">
      <c r="B4492" s="3">
        <f t="shared" si="70"/>
        <v>5.8892029799939074</v>
      </c>
      <c r="C4492" s="3">
        <v>8.9652394177068402</v>
      </c>
      <c r="D4492" s="3">
        <v>-0.54481643116550194</v>
      </c>
      <c r="E4492" s="3">
        <v>0.52629779961546674</v>
      </c>
    </row>
    <row r="4493" spans="2:5">
      <c r="B4493" s="3">
        <f t="shared" si="70"/>
        <v>1.8189271643993621</v>
      </c>
      <c r="C4493" s="3">
        <v>7.499801629688406</v>
      </c>
      <c r="D4493" s="3">
        <v>2.1360820337534716</v>
      </c>
      <c r="E4493" s="3">
        <v>0.30423902096621602</v>
      </c>
    </row>
    <row r="4494" spans="2:5">
      <c r="B4494" s="3">
        <f t="shared" si="70"/>
        <v>1.5480893493398202</v>
      </c>
      <c r="C4494" s="3">
        <v>6.9072542497024445</v>
      </c>
      <c r="D4494" s="3">
        <v>2.4783471175267797</v>
      </c>
      <c r="E4494" s="3">
        <v>0.43236182744834739</v>
      </c>
    </row>
    <row r="4495" spans="2:5">
      <c r="B4495" s="3">
        <f t="shared" si="70"/>
        <v>1.1329979394875132</v>
      </c>
      <c r="C4495" s="3">
        <v>6.0828882717368087</v>
      </c>
      <c r="D4495" s="3">
        <v>2.2326731162450031</v>
      </c>
      <c r="E4495" s="3">
        <v>0.32428052613910335</v>
      </c>
    </row>
    <row r="4496" spans="2:5">
      <c r="B4496" s="3">
        <f t="shared" si="70"/>
        <v>1.5116063988832273</v>
      </c>
      <c r="C4496" s="3">
        <v>6.0691549424726094</v>
      </c>
      <c r="D4496" s="3">
        <v>0.32068849757377849</v>
      </c>
      <c r="E4496" s="3">
        <v>0.38318735312967311</v>
      </c>
    </row>
    <row r="4497" spans="2:5">
      <c r="B4497" s="3">
        <f t="shared" si="70"/>
        <v>0.50175049555704732</v>
      </c>
      <c r="C4497" s="3">
        <v>5.4452955717642748</v>
      </c>
      <c r="D4497" s="3">
        <v>2.4191412091433455</v>
      </c>
      <c r="E4497" s="3">
        <v>0.36187322611163669</v>
      </c>
    </row>
    <row r="4498" spans="2:5">
      <c r="B4498" s="3">
        <f t="shared" si="70"/>
        <v>2.4560118945791523</v>
      </c>
      <c r="C4498" s="3">
        <v>6.6834925382244332</v>
      </c>
      <c r="D4498" s="3">
        <v>-0.71098971526230659</v>
      </c>
      <c r="E4498" s="3">
        <v>0.53137913144322024</v>
      </c>
    </row>
    <row r="4499" spans="2:5">
      <c r="B4499" s="3">
        <f t="shared" si="70"/>
        <v>7.0575084722128949</v>
      </c>
      <c r="C4499" s="3">
        <v>9.7537156285287026</v>
      </c>
      <c r="D4499" s="3">
        <v>-7.6967680898464952E-2</v>
      </c>
      <c r="E4499" s="3">
        <v>0.54096499526963104</v>
      </c>
    </row>
    <row r="4500" spans="2:5">
      <c r="B4500" s="3">
        <f t="shared" si="70"/>
        <v>-0.76255789034603438</v>
      </c>
      <c r="C4500" s="3">
        <v>4.5388958403271582</v>
      </c>
      <c r="D4500" s="3">
        <v>-0.42976165044099246</v>
      </c>
      <c r="E4500" s="3">
        <v>0.50347300637836845</v>
      </c>
    </row>
    <row r="4501" spans="2:5">
      <c r="B4501" s="3">
        <f t="shared" si="70"/>
        <v>-0.35831188716546336</v>
      </c>
      <c r="C4501" s="3">
        <v>4.1492355113376265</v>
      </c>
      <c r="D4501" s="3">
        <v>2.6393322550126648</v>
      </c>
      <c r="E4501" s="3">
        <v>0.35550096133304848</v>
      </c>
    </row>
    <row r="4502" spans="2:5">
      <c r="B4502" s="3">
        <f t="shared" si="70"/>
        <v>4.6781224840773241</v>
      </c>
      <c r="C4502" s="3">
        <v>8.5567186498611409</v>
      </c>
      <c r="D4502" s="3">
        <v>-7.2695089571825244E-2</v>
      </c>
      <c r="E4502" s="3">
        <v>0.49079256569109164</v>
      </c>
    </row>
    <row r="4503" spans="2:5">
      <c r="B4503" s="3">
        <f t="shared" si="70"/>
        <v>5.1267402063207861</v>
      </c>
      <c r="C4503" s="3">
        <v>9.2073122348704484</v>
      </c>
      <c r="D4503" s="3">
        <v>3.4969023712881864</v>
      </c>
      <c r="E4503" s="3">
        <v>0.53074739829706719</v>
      </c>
    </row>
    <row r="4504" spans="2:5">
      <c r="B4504" s="3">
        <f t="shared" si="70"/>
        <v>2.0656961755756917</v>
      </c>
      <c r="C4504" s="3">
        <v>5.8765221106601153</v>
      </c>
      <c r="D4504" s="3">
        <v>-0.77172154911954105</v>
      </c>
      <c r="E4504" s="3">
        <v>0.36353038117618336</v>
      </c>
    </row>
    <row r="4505" spans="2:5">
      <c r="B4505" s="3">
        <f t="shared" si="70"/>
        <v>-3.1930911966245379</v>
      </c>
      <c r="C4505" s="3">
        <v>4.2880336924344613</v>
      </c>
      <c r="D4505" s="3">
        <v>1.9891354106265449</v>
      </c>
      <c r="E4505" s="3">
        <v>0.58697164830469672</v>
      </c>
    </row>
    <row r="4506" spans="2:5">
      <c r="B4506" s="3">
        <f t="shared" si="70"/>
        <v>3.632825705895419</v>
      </c>
      <c r="C4506" s="3">
        <v>9.9483626819666124</v>
      </c>
      <c r="D4506" s="3">
        <v>3.516739402447584</v>
      </c>
      <c r="E4506" s="3">
        <v>0.3620288705099643</v>
      </c>
    </row>
    <row r="4507" spans="2:5">
      <c r="B4507" s="3">
        <f t="shared" si="70"/>
        <v>-0.58358929095844125</v>
      </c>
      <c r="C4507" s="3">
        <v>4.823084200567644</v>
      </c>
      <c r="D4507" s="3">
        <v>2.9790032654805141</v>
      </c>
      <c r="E4507" s="3">
        <v>0.41834467604602188</v>
      </c>
    </row>
    <row r="4508" spans="2:5">
      <c r="B4508" s="3">
        <f t="shared" si="70"/>
        <v>-2.2029631663404103E-2</v>
      </c>
      <c r="C4508" s="3">
        <v>4.0130008850367744</v>
      </c>
      <c r="D4508" s="3">
        <v>-0.46455275124362927</v>
      </c>
      <c r="E4508" s="3">
        <v>0.4020020142216254</v>
      </c>
    </row>
    <row r="4509" spans="2:5">
      <c r="B4509" s="3">
        <f t="shared" si="70"/>
        <v>0.59881565973336137</v>
      </c>
      <c r="C4509" s="3">
        <v>5.8596758934293653</v>
      </c>
      <c r="D4509" s="3">
        <v>1.3026215399639884</v>
      </c>
      <c r="E4509" s="3">
        <v>0.45184484389782403</v>
      </c>
    </row>
    <row r="4510" spans="2:5">
      <c r="B4510" s="3">
        <f t="shared" si="70"/>
        <v>5.0457149030210182</v>
      </c>
      <c r="C4510" s="3">
        <v>8.4891506698812833</v>
      </c>
      <c r="D4510" s="3">
        <v>0.3895077364421522</v>
      </c>
      <c r="E4510" s="3">
        <v>0.57397076326792196</v>
      </c>
    </row>
    <row r="4511" spans="2:5">
      <c r="B4511" s="3">
        <f t="shared" si="70"/>
        <v>3.2291742542221726</v>
      </c>
      <c r="C4511" s="3">
        <v>7.8358104190191353</v>
      </c>
      <c r="D4511" s="3">
        <v>1.367168187505722</v>
      </c>
      <c r="E4511" s="3">
        <v>0.52045655690176096</v>
      </c>
    </row>
    <row r="4512" spans="2:5">
      <c r="B4512" s="3">
        <f t="shared" si="70"/>
        <v>4.4315734828578321</v>
      </c>
      <c r="C4512" s="3">
        <v>9.8613849299600211</v>
      </c>
      <c r="D4512" s="3">
        <v>2.0075991088595231</v>
      </c>
      <c r="E4512" s="3">
        <v>0.40907010101626634</v>
      </c>
    </row>
    <row r="4513" spans="2:5">
      <c r="B4513" s="3">
        <f t="shared" si="70"/>
        <v>1.7641574230048036</v>
      </c>
      <c r="C4513" s="3">
        <v>7.2776879177220986</v>
      </c>
      <c r="D4513" s="3">
        <v>2.0007324442274239</v>
      </c>
      <c r="E4513" s="3">
        <v>0.30903653065584274</v>
      </c>
    </row>
    <row r="4514" spans="2:5">
      <c r="B4514" s="3">
        <f t="shared" si="70"/>
        <v>3.4828155903660818</v>
      </c>
      <c r="C4514" s="3">
        <v>8.4840235602893159</v>
      </c>
      <c r="D4514" s="3">
        <v>0.87566759239478742</v>
      </c>
      <c r="E4514" s="3">
        <v>0.41155125583666491</v>
      </c>
    </row>
    <row r="4515" spans="2:5">
      <c r="B4515" s="3">
        <f t="shared" si="70"/>
        <v>6.4287968015354018</v>
      </c>
      <c r="C4515" s="3">
        <v>9.6942045350505079</v>
      </c>
      <c r="D4515" s="3">
        <v>1.3963133640552994</v>
      </c>
      <c r="E4515" s="3">
        <v>0.54721823786126289</v>
      </c>
    </row>
    <row r="4516" spans="2:5">
      <c r="B4516" s="3">
        <f t="shared" si="70"/>
        <v>3.3821091885168766</v>
      </c>
      <c r="C4516" s="3">
        <v>8.9873958555864135</v>
      </c>
      <c r="D4516" s="3">
        <v>-0.22833948789941094</v>
      </c>
      <c r="E4516" s="3">
        <v>0.30929288613544115</v>
      </c>
    </row>
    <row r="4517" spans="2:5">
      <c r="B4517" s="3">
        <f t="shared" si="70"/>
        <v>1.6217589880217602</v>
      </c>
      <c r="C4517" s="3">
        <v>7.1042817468794821</v>
      </c>
      <c r="D4517" s="3">
        <v>3.2109439374980928</v>
      </c>
      <c r="E4517" s="3">
        <v>0.36974700155644397</v>
      </c>
    </row>
    <row r="4518" spans="2:5">
      <c r="B4518" s="3">
        <f t="shared" si="70"/>
        <v>2.9116830884933513</v>
      </c>
      <c r="C4518" s="3">
        <v>7.4640949736014894</v>
      </c>
      <c r="D4518" s="3">
        <v>-0.4328135013885922</v>
      </c>
      <c r="E4518" s="3">
        <v>0.33643910031434066</v>
      </c>
    </row>
    <row r="4519" spans="2:5">
      <c r="B4519" s="3">
        <f t="shared" si="70"/>
        <v>-0.29949102678973105</v>
      </c>
      <c r="C4519" s="3">
        <v>5.1512192144535662</v>
      </c>
      <c r="D4519" s="3">
        <v>0.86498611407818848</v>
      </c>
      <c r="E4519" s="3">
        <v>0.47783745841853087</v>
      </c>
    </row>
    <row r="4520" spans="2:5">
      <c r="B4520" s="3">
        <f t="shared" si="70"/>
        <v>-1.2782446291094356</v>
      </c>
      <c r="C4520" s="3">
        <v>4.0921048615985596</v>
      </c>
      <c r="D4520" s="3">
        <v>2.2071901608325448</v>
      </c>
      <c r="E4520" s="3">
        <v>0.42242805261391031</v>
      </c>
    </row>
    <row r="4521" spans="2:5">
      <c r="B4521" s="3">
        <f t="shared" si="70"/>
        <v>6.0852346472835244</v>
      </c>
      <c r="C4521" s="3">
        <v>9.3567308572649317</v>
      </c>
      <c r="D4521" s="3">
        <v>0.96783349101229899</v>
      </c>
      <c r="E4521" s="3">
        <v>0.55262916959135722</v>
      </c>
    </row>
    <row r="4522" spans="2:5">
      <c r="B4522" s="3">
        <f t="shared" si="70"/>
        <v>3.1286522383671631</v>
      </c>
      <c r="C4522" s="3">
        <v>8.0180059205908378</v>
      </c>
      <c r="D4522" s="3">
        <v>3.3438520462660604</v>
      </c>
      <c r="E4522" s="3">
        <v>0.50903958250679038</v>
      </c>
    </row>
    <row r="4523" spans="2:5">
      <c r="B4523" s="3">
        <f t="shared" si="70"/>
        <v>-0.45483981776969351</v>
      </c>
      <c r="C4523" s="3">
        <v>5.5216528824732203</v>
      </c>
      <c r="D4523" s="3">
        <v>1.6850184636982326</v>
      </c>
      <c r="E4523" s="3">
        <v>0.53207495345927303</v>
      </c>
    </row>
    <row r="4524" spans="2:5">
      <c r="B4524" s="3">
        <f t="shared" si="70"/>
        <v>4.8451461601324439</v>
      </c>
      <c r="C4524" s="3">
        <v>8.9892269661549733</v>
      </c>
      <c r="D4524" s="3">
        <v>3.4253364665669732</v>
      </c>
      <c r="E4524" s="3">
        <v>0.53646961882381661</v>
      </c>
    </row>
    <row r="4525" spans="2:5">
      <c r="B4525" s="3">
        <f t="shared" si="70"/>
        <v>1.6929818033148365</v>
      </c>
      <c r="C4525" s="3">
        <v>6.3242286446729938</v>
      </c>
      <c r="D4525" s="3">
        <v>0.89825128940702514</v>
      </c>
      <c r="E4525" s="3">
        <v>0.30203253273110142</v>
      </c>
    </row>
    <row r="4526" spans="2:5">
      <c r="B4526" s="3">
        <f t="shared" si="70"/>
        <v>1.5781496868462579</v>
      </c>
      <c r="C4526" s="3">
        <v>7.088167973876156</v>
      </c>
      <c r="D4526" s="3">
        <v>3.9398785363322855</v>
      </c>
      <c r="E4526" s="3">
        <v>0.32121341593676561</v>
      </c>
    </row>
    <row r="4527" spans="2:5">
      <c r="B4527" s="3">
        <f t="shared" si="70"/>
        <v>0.24331418148845962</v>
      </c>
      <c r="C4527" s="3">
        <v>5.5445417645802184</v>
      </c>
      <c r="D4527" s="3">
        <v>0.30588702047792005</v>
      </c>
      <c r="E4527" s="3">
        <v>0.50941496017334509</v>
      </c>
    </row>
    <row r="4528" spans="2:5">
      <c r="B4528" s="3">
        <f t="shared" si="70"/>
        <v>3.3108442168751324</v>
      </c>
      <c r="C4528" s="3">
        <v>7.7645802179021581</v>
      </c>
      <c r="D4528" s="3">
        <v>1.6183355204931793</v>
      </c>
      <c r="E4528" s="3">
        <v>0.57742240668965727</v>
      </c>
    </row>
    <row r="4529" spans="2:5">
      <c r="B4529" s="3">
        <f t="shared" si="70"/>
        <v>-9.2718639251238244E-2</v>
      </c>
      <c r="C4529" s="3">
        <v>5.8373363444929351</v>
      </c>
      <c r="D4529" s="3">
        <v>3.3012787255470446</v>
      </c>
      <c r="E4529" s="3">
        <v>0.51625415814691611</v>
      </c>
    </row>
    <row r="4530" spans="2:5">
      <c r="B4530" s="3">
        <f t="shared" si="70"/>
        <v>3.4690573833577467</v>
      </c>
      <c r="C4530" s="3">
        <v>7.9176610614337593</v>
      </c>
      <c r="D4530" s="3">
        <v>3.3330179754020817</v>
      </c>
      <c r="E4530" s="3">
        <v>0.59920346690267645</v>
      </c>
    </row>
    <row r="4531" spans="2:5">
      <c r="B4531" s="3">
        <f t="shared" si="70"/>
        <v>3.9232454879122347</v>
      </c>
      <c r="C4531" s="3">
        <v>8.2895596179082602</v>
      </c>
      <c r="D4531" s="3">
        <v>-0.32569353312784211</v>
      </c>
      <c r="E4531" s="3">
        <v>0.41807000946073791</v>
      </c>
    </row>
    <row r="4532" spans="2:5">
      <c r="B4532" s="3">
        <f t="shared" si="70"/>
        <v>4.2725631466502456</v>
      </c>
      <c r="C4532" s="3">
        <v>9.8097476119266336</v>
      </c>
      <c r="D4532" s="3">
        <v>3.8089541306802577</v>
      </c>
      <c r="E4532" s="3">
        <v>0.41014130069887383</v>
      </c>
    </row>
    <row r="4533" spans="2:5">
      <c r="B4533" s="3">
        <f t="shared" si="70"/>
        <v>-1.9821736086139818</v>
      </c>
      <c r="C4533" s="3">
        <v>4.9201330607013158</v>
      </c>
      <c r="D4533" s="3">
        <v>2.024231696523942</v>
      </c>
      <c r="E4533" s="3">
        <v>0.58250373851741077</v>
      </c>
    </row>
    <row r="4534" spans="2:5">
      <c r="B4534" s="3">
        <f t="shared" si="70"/>
        <v>1.449545252773671</v>
      </c>
      <c r="C4534" s="3">
        <v>6.838953825495163</v>
      </c>
      <c r="D4534" s="3">
        <v>2.7363811151463362</v>
      </c>
      <c r="E4534" s="3">
        <v>0.38593401898251289</v>
      </c>
    </row>
    <row r="4535" spans="2:5">
      <c r="B4535" s="3">
        <f t="shared" si="70"/>
        <v>-0.16861795780832267</v>
      </c>
      <c r="C4535" s="3">
        <v>5.5436262092959385</v>
      </c>
      <c r="D4535" s="3">
        <v>0.38172551652577269</v>
      </c>
      <c r="E4535" s="3">
        <v>0.5652912991729484</v>
      </c>
    </row>
    <row r="4536" spans="2:5">
      <c r="B4536" s="3">
        <f t="shared" si="70"/>
        <v>-0.20096240810101484</v>
      </c>
      <c r="C4536" s="3">
        <v>4.411267433698538</v>
      </c>
      <c r="D4536" s="3">
        <v>3.0296639912106693</v>
      </c>
      <c r="E4536" s="3">
        <v>0.35455793939024016</v>
      </c>
    </row>
    <row r="4537" spans="2:5">
      <c r="B4537" s="3">
        <f t="shared" si="70"/>
        <v>1.7430715046642895</v>
      </c>
      <c r="C4537" s="3">
        <v>6.7695547349467446</v>
      </c>
      <c r="D4537" s="3">
        <v>1.0467238380077517</v>
      </c>
      <c r="E4537" s="3">
        <v>0.46573381756035032</v>
      </c>
    </row>
    <row r="4538" spans="2:5">
      <c r="B4538" s="3">
        <f t="shared" si="70"/>
        <v>0.49644788012599861</v>
      </c>
      <c r="C4538" s="3">
        <v>6.0887478255562</v>
      </c>
      <c r="D4538" s="3">
        <v>3.475997192297128</v>
      </c>
      <c r="E4538" s="3">
        <v>0.46230048524430067</v>
      </c>
    </row>
    <row r="4539" spans="2:5">
      <c r="B4539" s="3">
        <f t="shared" si="70"/>
        <v>1.4027877155156219</v>
      </c>
      <c r="C4539" s="3">
        <v>6.1149327066866057</v>
      </c>
      <c r="D4539" s="3">
        <v>1.1578112125003814</v>
      </c>
      <c r="E4539" s="3">
        <v>0.3312570574053163</v>
      </c>
    </row>
    <row r="4540" spans="2:5">
      <c r="B4540" s="3">
        <f t="shared" si="70"/>
        <v>-0.63301902627785545</v>
      </c>
      <c r="C4540" s="3">
        <v>5.5890377513962219</v>
      </c>
      <c r="D4540" s="3">
        <v>2.4682760093997009</v>
      </c>
      <c r="E4540" s="3">
        <v>0.55176854762413408</v>
      </c>
    </row>
    <row r="4541" spans="2:5">
      <c r="B4541" s="3">
        <f t="shared" si="70"/>
        <v>2.4548601538238906</v>
      </c>
      <c r="C4541" s="3">
        <v>6.9947813348796046</v>
      </c>
      <c r="D4541" s="3">
        <v>0.17374187444685196</v>
      </c>
      <c r="E4541" s="3">
        <v>0.54796899319437231</v>
      </c>
    </row>
    <row r="4542" spans="2:5">
      <c r="B4542" s="3">
        <f t="shared" si="70"/>
        <v>6.287692124269384E-2</v>
      </c>
      <c r="C4542" s="3">
        <v>4.838282418286691</v>
      </c>
      <c r="D4542" s="3">
        <v>0.53324991607409888</v>
      </c>
      <c r="E4542" s="3">
        <v>0.41656849879451885</v>
      </c>
    </row>
    <row r="4543" spans="2:5">
      <c r="B4543" s="3">
        <f t="shared" si="70"/>
        <v>4.1028204513340043</v>
      </c>
      <c r="C4543" s="3">
        <v>9.4936979277932068</v>
      </c>
      <c r="D4543" s="3">
        <v>1.367168187505722</v>
      </c>
      <c r="E4543" s="3">
        <v>0.39814752647480695</v>
      </c>
    </row>
    <row r="4544" spans="2:5">
      <c r="B4544" s="3">
        <f t="shared" si="70"/>
        <v>3.9103288947937287</v>
      </c>
      <c r="C4544" s="3">
        <v>8.8643452253791928</v>
      </c>
      <c r="D4544" s="3">
        <v>3.604480117191077</v>
      </c>
      <c r="E4544" s="3">
        <v>0.46416821802423169</v>
      </c>
    </row>
    <row r="4545" spans="2:5">
      <c r="B4545" s="3">
        <f t="shared" si="70"/>
        <v>-2.0151198231373044</v>
      </c>
      <c r="C4545" s="3">
        <v>4.056581316568499</v>
      </c>
      <c r="D4545" s="3">
        <v>3.7479171117282633</v>
      </c>
      <c r="E4545" s="3">
        <v>0.46508377330851158</v>
      </c>
    </row>
    <row r="4546" spans="2:5">
      <c r="B4546" s="3">
        <f t="shared" si="70"/>
        <v>2.7405308439083917</v>
      </c>
      <c r="C4546" s="3">
        <v>7.6254158146916104</v>
      </c>
      <c r="D4546" s="3">
        <v>2.0361339152195805</v>
      </c>
      <c r="E4546" s="3">
        <v>0.52152775658436834</v>
      </c>
    </row>
    <row r="4547" spans="2:5">
      <c r="B4547" s="3">
        <f t="shared" si="70"/>
        <v>0.15153870536075686</v>
      </c>
      <c r="C4547" s="3">
        <v>5.3035676137577443</v>
      </c>
      <c r="D4547" s="3">
        <v>0.66219061861018691</v>
      </c>
      <c r="E4547" s="3">
        <v>0.45634937589648117</v>
      </c>
    </row>
    <row r="4548" spans="2:5">
      <c r="B4548" s="3">
        <f t="shared" si="70"/>
        <v>4.3974455683128113</v>
      </c>
      <c r="C4548" s="3">
        <v>8.6530350657673871</v>
      </c>
      <c r="D4548" s="3">
        <v>2.8737144077883237</v>
      </c>
      <c r="E4548" s="3">
        <v>0.54438917203283788</v>
      </c>
    </row>
    <row r="4549" spans="2:5">
      <c r="B4549" s="3">
        <f t="shared" si="70"/>
        <v>2.5323889086849363</v>
      </c>
      <c r="C4549" s="3">
        <v>7.8444166386913663</v>
      </c>
      <c r="D4549" s="3">
        <v>3.7840815454573198</v>
      </c>
      <c r="E4549" s="3">
        <v>0.43796502578814045</v>
      </c>
    </row>
    <row r="4550" spans="2:5">
      <c r="B4550" s="3">
        <f t="shared" si="70"/>
        <v>2.9040406836157668</v>
      </c>
      <c r="C4550" s="3">
        <v>8.3763542588579973</v>
      </c>
      <c r="D4550" s="3">
        <v>0.47694326609088411</v>
      </c>
      <c r="E4550" s="3">
        <v>0.32852870265816214</v>
      </c>
    </row>
    <row r="4551" spans="2:5">
      <c r="B4551" s="3">
        <f t="shared" si="70"/>
        <v>5.2174669256234267</v>
      </c>
      <c r="C4551" s="3">
        <v>9.9866328928495136</v>
      </c>
      <c r="D4551" s="3">
        <v>3.45234534745323</v>
      </c>
      <c r="E4551" s="3">
        <v>0.45974608600115968</v>
      </c>
    </row>
    <row r="4552" spans="2:5">
      <c r="B4552" s="3">
        <f t="shared" si="70"/>
        <v>0.39037754990936513</v>
      </c>
      <c r="C4552" s="3">
        <v>5.9644154179509874</v>
      </c>
      <c r="D4552" s="3">
        <v>3.8864711447492901</v>
      </c>
      <c r="E4552" s="3">
        <v>0.45686208685567797</v>
      </c>
    </row>
    <row r="4553" spans="2:5">
      <c r="B4553" s="3">
        <f t="shared" si="70"/>
        <v>0.76922320867383753</v>
      </c>
      <c r="C4553" s="3">
        <v>5.3240760521256139</v>
      </c>
      <c r="D4553" s="3">
        <v>1.435071871089816</v>
      </c>
      <c r="E4553" s="3">
        <v>0.34485305337687305</v>
      </c>
    </row>
    <row r="4554" spans="2:5">
      <c r="B4554" s="3">
        <f t="shared" si="70"/>
        <v>1.8445558481860118</v>
      </c>
      <c r="C4554" s="3">
        <v>7.2062746055482654</v>
      </c>
      <c r="D4554" s="3">
        <v>3.9421674245429852</v>
      </c>
      <c r="E4554" s="3">
        <v>0.43796502578814045</v>
      </c>
    </row>
    <row r="4555" spans="2:5">
      <c r="B4555" s="3">
        <f t="shared" ref="B4555:B4618" si="71">10.11-1.136*C4555-0.526*D4555-34.98*E4555+0.0784*D4555*D4555+5.1*C4555*E4555</f>
        <v>-0.55650666824998574</v>
      </c>
      <c r="C4555" s="3">
        <v>5.1535996581926939</v>
      </c>
      <c r="D4555" s="3">
        <v>3.3423261207922605</v>
      </c>
      <c r="E4555" s="3">
        <v>0.45187231055635246</v>
      </c>
    </row>
    <row r="4556" spans="2:5">
      <c r="B4556" s="3">
        <f t="shared" si="71"/>
        <v>0.9879780151702704</v>
      </c>
      <c r="C4556" s="3">
        <v>5.0981170079653308</v>
      </c>
      <c r="D4556" s="3">
        <v>-0.26374095889156768</v>
      </c>
      <c r="E4556" s="3">
        <v>0.38695944090090639</v>
      </c>
    </row>
    <row r="4557" spans="2:5">
      <c r="B4557" s="3">
        <f t="shared" si="71"/>
        <v>1.6291206590104768</v>
      </c>
      <c r="C4557" s="3">
        <v>7.2022461622974339</v>
      </c>
      <c r="D4557" s="3">
        <v>3.1941587572862939</v>
      </c>
      <c r="E4557" s="3">
        <v>0.33178807947019867</v>
      </c>
    </row>
    <row r="4558" spans="2:5">
      <c r="B4558" s="3">
        <f t="shared" si="71"/>
        <v>0.29378750718374391</v>
      </c>
      <c r="C4558" s="3">
        <v>6.1832331308938873</v>
      </c>
      <c r="D4558" s="3">
        <v>3.1312906277657397</v>
      </c>
      <c r="E4558" s="3">
        <v>0.55542161320841088</v>
      </c>
    </row>
    <row r="4559" spans="2:5">
      <c r="B4559" s="3">
        <f t="shared" si="71"/>
        <v>0.25053161419084091</v>
      </c>
      <c r="C4559" s="3">
        <v>5.0411694692831208</v>
      </c>
      <c r="D4559" s="3">
        <v>0.1990722373119298</v>
      </c>
      <c r="E4559" s="3">
        <v>0.43485213782158877</v>
      </c>
    </row>
    <row r="4560" spans="2:5">
      <c r="B4560" s="3">
        <f t="shared" si="71"/>
        <v>1.6702586991074035</v>
      </c>
      <c r="C4560" s="3">
        <v>7.0231635486922821</v>
      </c>
      <c r="D4560" s="3">
        <v>2.4270760216071046</v>
      </c>
      <c r="E4560" s="3">
        <v>0.42163151951658678</v>
      </c>
    </row>
    <row r="4561" spans="2:5">
      <c r="B4561" s="3">
        <f t="shared" si="71"/>
        <v>2.7018412972400103</v>
      </c>
      <c r="C4561" s="3">
        <v>8.5356608783227035</v>
      </c>
      <c r="D4561" s="3">
        <v>0.73818170720541998</v>
      </c>
      <c r="E4561" s="3">
        <v>0.30799279763176363</v>
      </c>
    </row>
    <row r="4562" spans="2:5">
      <c r="B4562" s="3">
        <f t="shared" si="71"/>
        <v>-1.5473732022114159</v>
      </c>
      <c r="C4562" s="3">
        <v>5.2447889645069736</v>
      </c>
      <c r="D4562" s="3">
        <v>2.4487441633350628</v>
      </c>
      <c r="E4562" s="3">
        <v>0.59300515762810146</v>
      </c>
    </row>
    <row r="4563" spans="2:5">
      <c r="B4563" s="3">
        <f t="shared" si="71"/>
        <v>4.7562839828714907</v>
      </c>
      <c r="C4563" s="3">
        <v>9.5114597003082366</v>
      </c>
      <c r="D4563" s="3">
        <v>5.4933317056793385E-4</v>
      </c>
      <c r="E4563" s="3">
        <v>0.4029725028229621</v>
      </c>
    </row>
    <row r="4564" spans="2:5">
      <c r="B4564" s="3">
        <f t="shared" si="71"/>
        <v>-0.11529235040450825</v>
      </c>
      <c r="C4564" s="3">
        <v>4.1285439619129001</v>
      </c>
      <c r="D4564" s="3">
        <v>3.9496444593646043</v>
      </c>
      <c r="E4564" s="3">
        <v>0.33615527817621388</v>
      </c>
    </row>
    <row r="4565" spans="2:5">
      <c r="B4565" s="3">
        <f t="shared" si="71"/>
        <v>1.1050689373262292</v>
      </c>
      <c r="C4565" s="3">
        <v>5.2297738578447834</v>
      </c>
      <c r="D4565" s="3">
        <v>0.82180242316965257</v>
      </c>
      <c r="E4565" s="3">
        <v>0.32312692648091068</v>
      </c>
    </row>
    <row r="4566" spans="2:5">
      <c r="B4566" s="3">
        <f t="shared" si="71"/>
        <v>0.63388297000531146</v>
      </c>
      <c r="C4566" s="3">
        <v>4.4546647541734057</v>
      </c>
      <c r="D4566" s="3">
        <v>0.95013275551622067</v>
      </c>
      <c r="E4566" s="3">
        <v>0.32514114810632649</v>
      </c>
    </row>
    <row r="4567" spans="2:5">
      <c r="B4567" s="3">
        <f t="shared" si="71"/>
        <v>-1.9276998752893189</v>
      </c>
      <c r="C4567" s="3">
        <v>4.0318613238929411</v>
      </c>
      <c r="D4567" s="3">
        <v>0.12430188909573658</v>
      </c>
      <c r="E4567" s="3">
        <v>0.51280251472518079</v>
      </c>
    </row>
    <row r="4568" spans="2:5">
      <c r="B4568" s="3">
        <f t="shared" si="71"/>
        <v>3.3455492355085443</v>
      </c>
      <c r="C4568" s="3">
        <v>8.033570360423596</v>
      </c>
      <c r="D4568" s="3">
        <v>1.0406201361125524</v>
      </c>
      <c r="E4568" s="3">
        <v>0.47138279366435742</v>
      </c>
    </row>
    <row r="4569" spans="2:5">
      <c r="B4569" s="3">
        <f t="shared" si="71"/>
        <v>3.2238035838431376</v>
      </c>
      <c r="C4569" s="3">
        <v>7.3608203375347143</v>
      </c>
      <c r="D4569" s="3">
        <v>-0.87487411114841152</v>
      </c>
      <c r="E4569" s="3">
        <v>0.37321695608386485</v>
      </c>
    </row>
    <row r="4570" spans="2:5">
      <c r="B4570" s="3">
        <f t="shared" si="71"/>
        <v>5.2457989501615963</v>
      </c>
      <c r="C4570" s="3">
        <v>9.7868587298196346</v>
      </c>
      <c r="D4570" s="3">
        <v>1.4214911343729972</v>
      </c>
      <c r="E4570" s="3">
        <v>0.45824457533494062</v>
      </c>
    </row>
    <row r="4571" spans="2:5">
      <c r="B4571" s="3">
        <f t="shared" si="71"/>
        <v>3.2055469058193946</v>
      </c>
      <c r="C4571" s="3">
        <v>9.0751060518204305</v>
      </c>
      <c r="D4571" s="3">
        <v>0.23172704245124676</v>
      </c>
      <c r="E4571" s="3">
        <v>0.31164586321604054</v>
      </c>
    </row>
    <row r="4572" spans="2:5">
      <c r="B4572" s="3">
        <f t="shared" si="71"/>
        <v>1.6020582530919611</v>
      </c>
      <c r="C4572" s="3">
        <v>7.1416364024781025</v>
      </c>
      <c r="D4572" s="3">
        <v>3.1552476577043977</v>
      </c>
      <c r="E4572" s="3">
        <v>0.33563341166417432</v>
      </c>
    </row>
    <row r="4573" spans="2:5">
      <c r="B4573" s="3">
        <f t="shared" si="71"/>
        <v>0.91411143387147931</v>
      </c>
      <c r="C4573" s="3">
        <v>5.2588885158848839</v>
      </c>
      <c r="D4573" s="3">
        <v>-0.53642384105960261</v>
      </c>
      <c r="E4573" s="3">
        <v>0.43218787194433422</v>
      </c>
    </row>
    <row r="4574" spans="2:5">
      <c r="B4574" s="3">
        <f t="shared" si="71"/>
        <v>1.3153688934725078</v>
      </c>
      <c r="C4574" s="3">
        <v>6.6239814447462386</v>
      </c>
      <c r="D4574" s="3">
        <v>3.3760490737632374</v>
      </c>
      <c r="E4574" s="3">
        <v>0.32359385967589344</v>
      </c>
    </row>
    <row r="4575" spans="2:5">
      <c r="B4575" s="3">
        <f t="shared" si="71"/>
        <v>-3.0096138518808253</v>
      </c>
      <c r="C4575" s="3">
        <v>4.3697012237922301</v>
      </c>
      <c r="D4575" s="3">
        <v>1.4053163243507187</v>
      </c>
      <c r="E4575" s="3">
        <v>0.59642017883846554</v>
      </c>
    </row>
    <row r="4576" spans="2:5">
      <c r="B4576" s="3">
        <f t="shared" si="71"/>
        <v>0.78572550158980015</v>
      </c>
      <c r="C4576" s="3">
        <v>5.6306039613025298</v>
      </c>
      <c r="D4576" s="3">
        <v>0.68218024231696517</v>
      </c>
      <c r="E4576" s="3">
        <v>0.41596423230689411</v>
      </c>
    </row>
    <row r="4577" spans="2:5">
      <c r="B4577" s="3">
        <f t="shared" si="71"/>
        <v>4.4221750388115382</v>
      </c>
      <c r="C4577" s="3">
        <v>9.2922757652516257</v>
      </c>
      <c r="D4577" s="3">
        <v>2.2653279213843196</v>
      </c>
      <c r="E4577" s="3">
        <v>0.45585497604297004</v>
      </c>
    </row>
    <row r="4578" spans="2:5">
      <c r="B4578" s="3">
        <f t="shared" si="71"/>
        <v>0.61577704380840714</v>
      </c>
      <c r="C4578" s="3">
        <v>6.1592455824457533</v>
      </c>
      <c r="D4578" s="3">
        <v>3.2471083712271493</v>
      </c>
      <c r="E4578" s="3">
        <v>0.45292519913327434</v>
      </c>
    </row>
    <row r="4579" spans="2:5">
      <c r="B4579" s="3">
        <f t="shared" si="71"/>
        <v>0.81604447132351865</v>
      </c>
      <c r="C4579" s="3">
        <v>6.4500259407330542</v>
      </c>
      <c r="D4579" s="3">
        <v>3.6922208319345682</v>
      </c>
      <c r="E4579" s="3">
        <v>0.52444837794122134</v>
      </c>
    </row>
    <row r="4580" spans="2:5">
      <c r="B4580" s="3">
        <f t="shared" si="71"/>
        <v>-2.1811618041612526</v>
      </c>
      <c r="C4580" s="3">
        <v>4.5628833887752922</v>
      </c>
      <c r="D4580" s="3">
        <v>2.935666982024598</v>
      </c>
      <c r="E4580" s="3">
        <v>0.53284401989806818</v>
      </c>
    </row>
    <row r="4581" spans="2:5">
      <c r="B4581" s="3">
        <f t="shared" si="71"/>
        <v>-1.2224993848033101</v>
      </c>
      <c r="C4581" s="3">
        <v>5.2848902859584337</v>
      </c>
      <c r="D4581" s="3">
        <v>3.7213660084841456</v>
      </c>
      <c r="E4581" s="3">
        <v>0.55526596881008328</v>
      </c>
    </row>
    <row r="4582" spans="2:5">
      <c r="B4582" s="3">
        <f t="shared" si="71"/>
        <v>3.792591720053899</v>
      </c>
      <c r="C4582" s="3">
        <v>8.8863185522019101</v>
      </c>
      <c r="D4582" s="3">
        <v>2.5612048707541124</v>
      </c>
      <c r="E4582" s="3">
        <v>0.44586626789147615</v>
      </c>
    </row>
    <row r="4583" spans="2:5">
      <c r="B4583" s="3">
        <f t="shared" si="71"/>
        <v>0.25527745026844073</v>
      </c>
      <c r="C4583" s="3">
        <v>4.9305703909421066</v>
      </c>
      <c r="D4583" s="3">
        <v>-0.28678243354594568</v>
      </c>
      <c r="E4583" s="3">
        <v>0.4485305337687307</v>
      </c>
    </row>
    <row r="4584" spans="2:5">
      <c r="B4584" s="3">
        <f t="shared" si="71"/>
        <v>-1.6964326422378466</v>
      </c>
      <c r="C4584" s="3">
        <v>4.8033082064271984</v>
      </c>
      <c r="D4584" s="3">
        <v>2.9524521622363959</v>
      </c>
      <c r="E4584" s="3">
        <v>0.52277291177098906</v>
      </c>
    </row>
    <row r="4585" spans="2:5">
      <c r="B4585" s="3">
        <f t="shared" si="71"/>
        <v>2.1253230527228322</v>
      </c>
      <c r="C4585" s="3">
        <v>6.5126499221778005</v>
      </c>
      <c r="D4585" s="3">
        <v>-0.48255867183446766</v>
      </c>
      <c r="E4585" s="3">
        <v>0.48620563371684922</v>
      </c>
    </row>
    <row r="4586" spans="2:5">
      <c r="B4586" s="3">
        <f t="shared" si="71"/>
        <v>2.7913925609300634</v>
      </c>
      <c r="C4586" s="3">
        <v>8.3684804834131903</v>
      </c>
      <c r="D4586" s="3">
        <v>2.3686330759605698</v>
      </c>
      <c r="E4586" s="3">
        <v>0.38887295144505141</v>
      </c>
    </row>
    <row r="4587" spans="2:5">
      <c r="B4587" s="3">
        <f t="shared" si="71"/>
        <v>1.79663364168192</v>
      </c>
      <c r="C4587" s="3">
        <v>5.9532456434827719</v>
      </c>
      <c r="D4587" s="3">
        <v>-0.50621051667836547</v>
      </c>
      <c r="E4587" s="3">
        <v>0.39771721549119543</v>
      </c>
    </row>
    <row r="4588" spans="2:5">
      <c r="B4588" s="3">
        <f t="shared" si="71"/>
        <v>0.87780938572221423</v>
      </c>
      <c r="C4588" s="3">
        <v>6.4342783898434401</v>
      </c>
      <c r="D4588" s="3">
        <v>3.629047517319254</v>
      </c>
      <c r="E4588" s="3">
        <v>0.48333079012421032</v>
      </c>
    </row>
    <row r="4589" spans="2:5">
      <c r="B4589" s="3">
        <f t="shared" si="71"/>
        <v>4.1457955206288482</v>
      </c>
      <c r="C4589" s="3">
        <v>8.2073427533799261</v>
      </c>
      <c r="D4589" s="3">
        <v>-0.44837794122135077</v>
      </c>
      <c r="E4589" s="3">
        <v>0.45187231055635246</v>
      </c>
    </row>
    <row r="4590" spans="2:5">
      <c r="B4590" s="3">
        <f t="shared" si="71"/>
        <v>0.97245541003616154</v>
      </c>
      <c r="C4590" s="3">
        <v>5.4711142307809686</v>
      </c>
      <c r="D4590" s="3">
        <v>-0.28327280495620588</v>
      </c>
      <c r="E4590" s="3">
        <v>0.43486129337443158</v>
      </c>
    </row>
    <row r="4591" spans="2:5">
      <c r="B4591" s="3">
        <f t="shared" si="71"/>
        <v>4.5883131213076442</v>
      </c>
      <c r="C4591" s="3">
        <v>8.2362743003631707</v>
      </c>
      <c r="D4591" s="3">
        <v>-0.83077486495559549</v>
      </c>
      <c r="E4591" s="3">
        <v>0.47596057008575698</v>
      </c>
    </row>
    <row r="4592" spans="2:5">
      <c r="B4592" s="3">
        <f t="shared" si="71"/>
        <v>1.1706969900232203</v>
      </c>
      <c r="C4592" s="3">
        <v>6.354258857997376</v>
      </c>
      <c r="D4592" s="3">
        <v>2.225653859065523</v>
      </c>
      <c r="E4592" s="3">
        <v>0.36472060304574722</v>
      </c>
    </row>
    <row r="4593" spans="2:5">
      <c r="B4593" s="3">
        <f t="shared" si="71"/>
        <v>2.6296546580173157</v>
      </c>
      <c r="C4593" s="3">
        <v>7.5122531815546125</v>
      </c>
      <c r="D4593" s="3">
        <v>2.5435041352580336</v>
      </c>
      <c r="E4593" s="3">
        <v>0.56541947691274752</v>
      </c>
    </row>
    <row r="4594" spans="2:5">
      <c r="B4594" s="3">
        <f t="shared" si="71"/>
        <v>1.7620739209894172</v>
      </c>
      <c r="C4594" s="3">
        <v>6.2484206671346172</v>
      </c>
      <c r="D4594" s="3">
        <v>-0.55458235419782098</v>
      </c>
      <c r="E4594" s="3">
        <v>0.50289620654927214</v>
      </c>
    </row>
    <row r="4595" spans="2:5">
      <c r="B4595" s="3">
        <f t="shared" si="71"/>
        <v>0.38184825671939659</v>
      </c>
      <c r="C4595" s="3">
        <v>4.1680959501937922</v>
      </c>
      <c r="D4595" s="3">
        <v>3.7253334147160251</v>
      </c>
      <c r="E4595" s="3">
        <v>0.30035706656086913</v>
      </c>
    </row>
    <row r="4596" spans="2:5">
      <c r="B4596" s="3">
        <f t="shared" si="71"/>
        <v>0.17269807924351177</v>
      </c>
      <c r="C4596" s="3">
        <v>4.7472762230292673</v>
      </c>
      <c r="D4596" s="3">
        <v>2.7720877712332528</v>
      </c>
      <c r="E4596" s="3">
        <v>0.3425366985076449</v>
      </c>
    </row>
    <row r="4597" spans="2:5">
      <c r="B4597" s="3">
        <f t="shared" si="71"/>
        <v>3.0614432061725427</v>
      </c>
      <c r="C4597" s="3">
        <v>8.8235114597003079</v>
      </c>
      <c r="D4597" s="3">
        <v>1.9433576464125495</v>
      </c>
      <c r="E4597" s="3">
        <v>0.3693716238898892</v>
      </c>
    </row>
    <row r="4598" spans="2:5">
      <c r="B4598" s="3">
        <f t="shared" si="71"/>
        <v>4.2085926432744376</v>
      </c>
      <c r="C4598" s="3">
        <v>9.6671040986358232</v>
      </c>
      <c r="D4598" s="3">
        <v>2.0846583452864165</v>
      </c>
      <c r="E4598" s="3">
        <v>0.40749534592730491</v>
      </c>
    </row>
    <row r="4599" spans="2:5">
      <c r="B4599" s="3">
        <f t="shared" si="71"/>
        <v>9.1804775429835672E-3</v>
      </c>
      <c r="C4599" s="3">
        <v>5.3826715903195286</v>
      </c>
      <c r="D4599" s="3">
        <v>1.427137058626057</v>
      </c>
      <c r="E4599" s="3">
        <v>0.45097506637775808</v>
      </c>
    </row>
    <row r="4600" spans="2:5">
      <c r="B4600" s="3">
        <f t="shared" si="71"/>
        <v>-3.2314317639815133</v>
      </c>
      <c r="C4600" s="3">
        <v>4.1111484115115822</v>
      </c>
      <c r="D4600" s="3">
        <v>3.4044312875759148</v>
      </c>
      <c r="E4600" s="3">
        <v>0.55584276863917959</v>
      </c>
    </row>
    <row r="4601" spans="2:5">
      <c r="B4601" s="3">
        <f t="shared" si="71"/>
        <v>6.0219346539295699</v>
      </c>
      <c r="C4601" s="3">
        <v>9.4559770500808753</v>
      </c>
      <c r="D4601" s="3">
        <v>2.0460524307992798</v>
      </c>
      <c r="E4601" s="3">
        <v>0.5588274788659322</v>
      </c>
    </row>
    <row r="4602" spans="2:5">
      <c r="B4602" s="3">
        <f t="shared" si="71"/>
        <v>0.92056425440499012</v>
      </c>
      <c r="C4602" s="3">
        <v>6.3599353007599113</v>
      </c>
      <c r="D4602" s="3">
        <v>1.1385845515305033</v>
      </c>
      <c r="E4602" s="3">
        <v>0.57668996246223325</v>
      </c>
    </row>
    <row r="4603" spans="2:5">
      <c r="B4603" s="3">
        <f t="shared" si="71"/>
        <v>1.1917517463511764</v>
      </c>
      <c r="C4603" s="3">
        <v>5.2493667409283731</v>
      </c>
      <c r="D4603" s="3">
        <v>9.4698934904019261E-2</v>
      </c>
      <c r="E4603" s="3">
        <v>0.35401776177251504</v>
      </c>
    </row>
    <row r="4604" spans="2:5">
      <c r="B4604" s="3">
        <f t="shared" si="71"/>
        <v>-6.6620706042618494E-2</v>
      </c>
      <c r="C4604" s="3">
        <v>5.5311746574297311</v>
      </c>
      <c r="D4604" s="3">
        <v>3.1653187658314765</v>
      </c>
      <c r="E4604" s="3">
        <v>0.44509720145268106</v>
      </c>
    </row>
    <row r="4605" spans="2:5">
      <c r="B4605" s="3">
        <f t="shared" si="71"/>
        <v>0.12603612907540018</v>
      </c>
      <c r="C4605" s="3">
        <v>5.5699942014831993</v>
      </c>
      <c r="D4605" s="3">
        <v>0.71651356547746214</v>
      </c>
      <c r="E4605" s="3">
        <v>0.5050660725730155</v>
      </c>
    </row>
    <row r="4606" spans="2:5">
      <c r="B4606" s="3">
        <f t="shared" si="71"/>
        <v>1.8624990694058265</v>
      </c>
      <c r="C4606" s="3">
        <v>6.5935850093081454</v>
      </c>
      <c r="D4606" s="3">
        <v>0.5347758415478987</v>
      </c>
      <c r="E4606" s="3">
        <v>0.36838282418286689</v>
      </c>
    </row>
    <row r="4607" spans="2:5">
      <c r="B4607" s="3">
        <f t="shared" si="71"/>
        <v>3.6081234422189965</v>
      </c>
      <c r="C4607" s="3">
        <v>9.7214880825220504</v>
      </c>
      <c r="D4607" s="3">
        <v>2.8796655171361434</v>
      </c>
      <c r="E4607" s="3">
        <v>0.37030549027985471</v>
      </c>
    </row>
    <row r="4608" spans="2:5">
      <c r="B4608" s="3">
        <f t="shared" si="71"/>
        <v>6.0555835732809058</v>
      </c>
      <c r="C4608" s="3">
        <v>9.8884853663747059</v>
      </c>
      <c r="D4608" s="3">
        <v>0.29779961546678058</v>
      </c>
      <c r="E4608" s="3">
        <v>0.47430341502121032</v>
      </c>
    </row>
    <row r="4609" spans="2:5">
      <c r="B4609" s="3">
        <f t="shared" si="71"/>
        <v>1.711100670378686</v>
      </c>
      <c r="C4609" s="3">
        <v>7.2998443556016728</v>
      </c>
      <c r="D4609" s="3">
        <v>2.6324655903805656</v>
      </c>
      <c r="E4609" s="3">
        <v>0.32682576982940154</v>
      </c>
    </row>
    <row r="4610" spans="2:5">
      <c r="B4610" s="3">
        <f t="shared" si="71"/>
        <v>-0.44380465754366583</v>
      </c>
      <c r="C4610" s="3">
        <v>4.6379589220862449</v>
      </c>
      <c r="D4610" s="3">
        <v>0.52073732718894017</v>
      </c>
      <c r="E4610" s="3">
        <v>0.44430982390820029</v>
      </c>
    </row>
    <row r="4611" spans="2:5">
      <c r="B4611" s="3">
        <f t="shared" si="71"/>
        <v>1.5585417028182142</v>
      </c>
      <c r="C4611" s="3">
        <v>6.9766533402508619</v>
      </c>
      <c r="D4611" s="3">
        <v>3.7003082369457081</v>
      </c>
      <c r="E4611" s="3">
        <v>0.4108737449262978</v>
      </c>
    </row>
    <row r="4612" spans="2:5">
      <c r="B4612" s="3">
        <f t="shared" si="71"/>
        <v>-1.068599180020076</v>
      </c>
      <c r="C4612" s="3">
        <v>4.6875820184942167</v>
      </c>
      <c r="D4612" s="3">
        <v>1.5650807214575639</v>
      </c>
      <c r="E4612" s="3">
        <v>0.4716116824854274</v>
      </c>
    </row>
    <row r="4613" spans="2:5">
      <c r="B4613" s="3">
        <f t="shared" si="71"/>
        <v>2.8569867011728345</v>
      </c>
      <c r="C4613" s="3">
        <v>7.0151066621906191</v>
      </c>
      <c r="D4613" s="3">
        <v>-0.55000457777642142</v>
      </c>
      <c r="E4613" s="3">
        <v>0.5057802056947539</v>
      </c>
    </row>
    <row r="4614" spans="2:5">
      <c r="B4614" s="3">
        <f t="shared" si="71"/>
        <v>-0.20377904293497906</v>
      </c>
      <c r="C4614" s="3">
        <v>5.726187932981353</v>
      </c>
      <c r="D4614" s="3">
        <v>2.7890255439924312</v>
      </c>
      <c r="E4614" s="3">
        <v>0.51098055970946377</v>
      </c>
    </row>
    <row r="4615" spans="2:5">
      <c r="B4615" s="3">
        <f t="shared" si="71"/>
        <v>2.823527617570031</v>
      </c>
      <c r="C4615" s="3">
        <v>7.2875759147923214</v>
      </c>
      <c r="D4615" s="3">
        <v>-8.9114047669911489E-3</v>
      </c>
      <c r="E4615" s="3">
        <v>0.45161595507675401</v>
      </c>
    </row>
    <row r="4616" spans="2:5">
      <c r="B4616" s="3">
        <f t="shared" si="71"/>
        <v>0.48627115211408078</v>
      </c>
      <c r="C4616" s="3">
        <v>4.1964781640064697</v>
      </c>
      <c r="D4616" s="3">
        <v>-0.37391277809991763</v>
      </c>
      <c r="E4616" s="3">
        <v>0.37296975615710926</v>
      </c>
    </row>
    <row r="4617" spans="2:5">
      <c r="B4617" s="3">
        <f t="shared" si="71"/>
        <v>7.2394326570581455</v>
      </c>
      <c r="C4617" s="3">
        <v>9.6597796563615823</v>
      </c>
      <c r="D4617" s="3">
        <v>0.80242316965239424</v>
      </c>
      <c r="E4617" s="3">
        <v>0.59325235755485695</v>
      </c>
    </row>
    <row r="4618" spans="2:5">
      <c r="B4618" s="3">
        <f t="shared" si="71"/>
        <v>-0.29172836862973561</v>
      </c>
      <c r="C4618" s="3">
        <v>4.7912228766747029</v>
      </c>
      <c r="D4618" s="3">
        <v>3.1117587817011021</v>
      </c>
      <c r="E4618" s="3">
        <v>0.38704184087649157</v>
      </c>
    </row>
    <row r="4619" spans="2:5">
      <c r="B4619" s="3">
        <f t="shared" ref="B4619:B4682" si="72">10.11-1.136*C4619-0.526*D4619-34.98*E4619+0.0784*D4619*D4619+5.1*C4619*E4619</f>
        <v>0.48364935124277508</v>
      </c>
      <c r="C4619" s="3">
        <v>5.5608386486404005</v>
      </c>
      <c r="D4619" s="3">
        <v>2.9242225409710989</v>
      </c>
      <c r="E4619" s="3">
        <v>0.36882229071932127</v>
      </c>
    </row>
    <row r="4620" spans="2:5">
      <c r="B4620" s="3">
        <f t="shared" si="72"/>
        <v>2.5583391844183669</v>
      </c>
      <c r="C4620" s="3">
        <v>9.5773796807763905</v>
      </c>
      <c r="D4620" s="3">
        <v>3.000061037018952</v>
      </c>
      <c r="E4620" s="3">
        <v>0.30297555467390974</v>
      </c>
    </row>
    <row r="4621" spans="2:5">
      <c r="B4621" s="3">
        <f t="shared" si="72"/>
        <v>4.7167523093504791</v>
      </c>
      <c r="C4621" s="3">
        <v>9.1007415997802674</v>
      </c>
      <c r="D4621" s="3">
        <v>2.5311441389202551</v>
      </c>
      <c r="E4621" s="3">
        <v>0.50502029480880151</v>
      </c>
    </row>
    <row r="4622" spans="2:5">
      <c r="B4622" s="3">
        <f t="shared" si="72"/>
        <v>1.9766860735969942</v>
      </c>
      <c r="C4622" s="3">
        <v>7.1685537278359321</v>
      </c>
      <c r="D4622" s="3">
        <v>2.2673116245002594</v>
      </c>
      <c r="E4622" s="3">
        <v>0.50628376110110784</v>
      </c>
    </row>
    <row r="4623" spans="2:5">
      <c r="B4623" s="3">
        <f t="shared" si="72"/>
        <v>6.9533062722982422</v>
      </c>
      <c r="C4623" s="3">
        <v>9.9807733390301223</v>
      </c>
      <c r="D4623" s="3">
        <v>2.7548448133793144</v>
      </c>
      <c r="E4623" s="3">
        <v>0.56748863185522014</v>
      </c>
    </row>
    <row r="4624" spans="2:5">
      <c r="B4624" s="3">
        <f t="shared" si="72"/>
        <v>0.31037625399735447</v>
      </c>
      <c r="C4624" s="3">
        <v>4.7047944578386796</v>
      </c>
      <c r="D4624" s="3">
        <v>0.64891506698812829</v>
      </c>
      <c r="E4624" s="3">
        <v>0.37746513260292364</v>
      </c>
    </row>
    <row r="4625" spans="2:5">
      <c r="B4625" s="3">
        <f t="shared" si="72"/>
        <v>2.7996158323429263</v>
      </c>
      <c r="C4625" s="3">
        <v>7.426923429059725</v>
      </c>
      <c r="D4625" s="3">
        <v>1.0622882778405103</v>
      </c>
      <c r="E4625" s="3">
        <v>0.55116428113650928</v>
      </c>
    </row>
    <row r="4626" spans="2:5">
      <c r="B4626" s="3">
        <f t="shared" si="72"/>
        <v>-2.1626932403239483</v>
      </c>
      <c r="C4626" s="3">
        <v>4.4497207556382943</v>
      </c>
      <c r="D4626" s="3">
        <v>3.5381023590807823</v>
      </c>
      <c r="E4626" s="3">
        <v>0.51586962492751853</v>
      </c>
    </row>
    <row r="4627" spans="2:5">
      <c r="B4627" s="3">
        <f t="shared" si="72"/>
        <v>3.1502739775411008</v>
      </c>
      <c r="C4627" s="3">
        <v>7.1974852748191775</v>
      </c>
      <c r="D4627" s="3">
        <v>-0.54695272682882168</v>
      </c>
      <c r="E4627" s="3">
        <v>0.52424695577867975</v>
      </c>
    </row>
    <row r="4628" spans="2:5">
      <c r="B4628" s="3">
        <f t="shared" si="72"/>
        <v>-1.073773029157767</v>
      </c>
      <c r="C4628" s="3">
        <v>4.354869228186895</v>
      </c>
      <c r="D4628" s="3">
        <v>0.71193578905606247</v>
      </c>
      <c r="E4628" s="3">
        <v>0.46216315195165869</v>
      </c>
    </row>
    <row r="4629" spans="2:5">
      <c r="B4629" s="3">
        <f t="shared" si="72"/>
        <v>4.1815940820572575</v>
      </c>
      <c r="C4629" s="3">
        <v>9.1346171452986233</v>
      </c>
      <c r="D4629" s="3">
        <v>0.33136997589037742</v>
      </c>
      <c r="E4629" s="3">
        <v>0.39755241554002502</v>
      </c>
    </row>
    <row r="4630" spans="2:5">
      <c r="B4630" s="3">
        <f t="shared" si="72"/>
        <v>2.5541258155637685</v>
      </c>
      <c r="C4630" s="3">
        <v>7.6766869106112861</v>
      </c>
      <c r="D4630" s="3">
        <v>2.5619678334910123</v>
      </c>
      <c r="E4630" s="3">
        <v>0.47897274697103792</v>
      </c>
    </row>
    <row r="4631" spans="2:5">
      <c r="B4631" s="3">
        <f t="shared" si="72"/>
        <v>2.0806039895695232</v>
      </c>
      <c r="C4631" s="3">
        <v>7.4939420758690147</v>
      </c>
      <c r="D4631" s="3">
        <v>1.273628955961791</v>
      </c>
      <c r="E4631" s="3">
        <v>0.31690115054780721</v>
      </c>
    </row>
    <row r="4632" spans="2:5">
      <c r="B4632" s="3">
        <f t="shared" si="72"/>
        <v>1.3855187832499531</v>
      </c>
      <c r="C4632" s="3">
        <v>6.4509414960173341</v>
      </c>
      <c r="D4632" s="3">
        <v>0.41972106082338922</v>
      </c>
      <c r="E4632" s="3">
        <v>0.57170018616290785</v>
      </c>
    </row>
    <row r="4633" spans="2:5">
      <c r="B4633" s="3">
        <f t="shared" si="72"/>
        <v>3.2056723760727461</v>
      </c>
      <c r="C4633" s="3">
        <v>9.1364482558671831</v>
      </c>
      <c r="D4633" s="3">
        <v>0.16199224829859316</v>
      </c>
      <c r="E4633" s="3">
        <v>0.30628986480300302</v>
      </c>
    </row>
    <row r="4634" spans="2:5">
      <c r="B4634" s="3">
        <f t="shared" si="72"/>
        <v>2.7921925875272819</v>
      </c>
      <c r="C4634" s="3">
        <v>9.0635700552385021</v>
      </c>
      <c r="D4634" s="3">
        <v>2.8189336832789089</v>
      </c>
      <c r="E4634" s="3">
        <v>0.34134647663808099</v>
      </c>
    </row>
    <row r="4635" spans="2:5">
      <c r="B4635" s="3">
        <f t="shared" si="72"/>
        <v>-1.3085239325746123</v>
      </c>
      <c r="C4635" s="3">
        <v>4.3718985564745019</v>
      </c>
      <c r="D4635" s="3">
        <v>1.4213385418256173</v>
      </c>
      <c r="E4635" s="3">
        <v>0.46224555192724381</v>
      </c>
    </row>
    <row r="4636" spans="2:5">
      <c r="B4636" s="3">
        <f t="shared" si="72"/>
        <v>2.9985245024830771</v>
      </c>
      <c r="C4636" s="3">
        <v>9.0567949461348309</v>
      </c>
      <c r="D4636" s="3">
        <v>1.7230140079958494</v>
      </c>
      <c r="E4636" s="3">
        <v>0.34350718710898159</v>
      </c>
    </row>
    <row r="4637" spans="2:5">
      <c r="B4637" s="3">
        <f t="shared" si="72"/>
        <v>2.5918623984548113</v>
      </c>
      <c r="C4637" s="3">
        <v>8.532914212469862</v>
      </c>
      <c r="D4637" s="3">
        <v>2.5077974791711175</v>
      </c>
      <c r="E4637" s="3">
        <v>0.35152745139927366</v>
      </c>
    </row>
    <row r="4638" spans="2:5">
      <c r="B4638" s="3">
        <f t="shared" si="72"/>
        <v>-0.34711204990985678</v>
      </c>
      <c r="C4638" s="3">
        <v>4.4321420941801204</v>
      </c>
      <c r="D4638" s="3">
        <v>2.5335856196783348</v>
      </c>
      <c r="E4638" s="3">
        <v>0.37110202337717824</v>
      </c>
    </row>
    <row r="4639" spans="2:5">
      <c r="B4639" s="3">
        <f t="shared" si="72"/>
        <v>3.8715940213946585</v>
      </c>
      <c r="C4639" s="3">
        <v>9.9935911130100408</v>
      </c>
      <c r="D4639" s="3">
        <v>0.46870326853236488</v>
      </c>
      <c r="E4639" s="3">
        <v>0.33424176763206881</v>
      </c>
    </row>
    <row r="4640" spans="2:5">
      <c r="B4640" s="3">
        <f t="shared" si="72"/>
        <v>4.7278551248956564</v>
      </c>
      <c r="C4640" s="3">
        <v>9.8027893917661064</v>
      </c>
      <c r="D4640" s="3">
        <v>-0.33576464125492111</v>
      </c>
      <c r="E4640" s="3">
        <v>0.37087313455610826</v>
      </c>
    </row>
    <row r="4641" spans="2:5">
      <c r="B4641" s="3">
        <f t="shared" si="72"/>
        <v>1.4020832903478615</v>
      </c>
      <c r="C4641" s="3">
        <v>5.0832850123599966</v>
      </c>
      <c r="D4641" s="3">
        <v>-0.54054383983886223</v>
      </c>
      <c r="E4641" s="3">
        <v>0.35786309396649069</v>
      </c>
    </row>
    <row r="4642" spans="2:5">
      <c r="B4642" s="3">
        <f t="shared" si="72"/>
        <v>2.157729392876254</v>
      </c>
      <c r="C4642" s="3">
        <v>7.5514389477217936</v>
      </c>
      <c r="D4642" s="3">
        <v>1.2753074739829708</v>
      </c>
      <c r="E4642" s="3">
        <v>0.33107394634846032</v>
      </c>
    </row>
    <row r="4643" spans="2:5">
      <c r="B4643" s="3">
        <f t="shared" si="72"/>
        <v>2.5395816407040002</v>
      </c>
      <c r="C4643" s="3">
        <v>6.9143955809198285</v>
      </c>
      <c r="D4643" s="3">
        <v>-0.31836909085360265</v>
      </c>
      <c r="E4643" s="3">
        <v>0.38433179723502303</v>
      </c>
    </row>
    <row r="4644" spans="2:5">
      <c r="B4644" s="3">
        <f t="shared" si="72"/>
        <v>-2.3482026023566203</v>
      </c>
      <c r="C4644" s="3">
        <v>4.4347056489761041</v>
      </c>
      <c r="D4644" s="3">
        <v>3.0261543626209297</v>
      </c>
      <c r="E4644" s="3">
        <v>0.52952970976897484</v>
      </c>
    </row>
    <row r="4645" spans="2:5">
      <c r="B4645" s="3">
        <f t="shared" si="72"/>
        <v>-0.41184746493400404</v>
      </c>
      <c r="C4645" s="3">
        <v>4.3120212408825953</v>
      </c>
      <c r="D4645" s="3">
        <v>-0.57152012695699939</v>
      </c>
      <c r="E4645" s="3">
        <v>0.45806146427808464</v>
      </c>
    </row>
    <row r="4646" spans="2:5">
      <c r="B4646" s="3">
        <f t="shared" si="72"/>
        <v>3.0567256737618056</v>
      </c>
      <c r="C4646" s="3">
        <v>8.5653248695333719</v>
      </c>
      <c r="D4646" s="3">
        <v>2.0353709524826806</v>
      </c>
      <c r="E4646" s="3">
        <v>0.3932767723624378</v>
      </c>
    </row>
    <row r="4647" spans="2:5">
      <c r="B4647" s="3">
        <f t="shared" si="72"/>
        <v>1.8495058261881763</v>
      </c>
      <c r="C4647" s="3">
        <v>7.549241615039521</v>
      </c>
      <c r="D4647" s="3">
        <v>2.9103366191595201</v>
      </c>
      <c r="E4647" s="3">
        <v>0.33575243385113068</v>
      </c>
    </row>
    <row r="4648" spans="2:5">
      <c r="B4648" s="3">
        <f t="shared" si="72"/>
        <v>-0.82407098439183102</v>
      </c>
      <c r="C4648" s="3">
        <v>4.1686452833643601</v>
      </c>
      <c r="D4648" s="3">
        <v>-0.71541489913632617</v>
      </c>
      <c r="E4648" s="3">
        <v>0.48214056825464641</v>
      </c>
    </row>
    <row r="4649" spans="2:5">
      <c r="B4649" s="3">
        <f t="shared" si="72"/>
        <v>-1.8863331875985967</v>
      </c>
      <c r="C4649" s="3">
        <v>4.1908017212439344</v>
      </c>
      <c r="D4649" s="3">
        <v>0.4081240272225104</v>
      </c>
      <c r="E4649" s="3">
        <v>0.51694082461012603</v>
      </c>
    </row>
    <row r="4650" spans="2:5">
      <c r="B4650" s="3">
        <f t="shared" si="72"/>
        <v>0.78634735957701629</v>
      </c>
      <c r="C4650" s="3">
        <v>5.6989043855098114</v>
      </c>
      <c r="D4650" s="3">
        <v>2.0661946470534378</v>
      </c>
      <c r="E4650" s="3">
        <v>0.35458540604876854</v>
      </c>
    </row>
    <row r="4651" spans="2:5">
      <c r="B4651" s="3">
        <f t="shared" si="72"/>
        <v>2.2685894380271634</v>
      </c>
      <c r="C4651" s="3">
        <v>7.8039490951261943</v>
      </c>
      <c r="D4651" s="3">
        <v>2.1989501632740258</v>
      </c>
      <c r="E4651" s="3">
        <v>0.3737296670430616</v>
      </c>
    </row>
    <row r="4652" spans="2:5">
      <c r="B4652" s="3">
        <f t="shared" si="72"/>
        <v>-1.7804843468964755</v>
      </c>
      <c r="C4652" s="3">
        <v>4.5438398388622705</v>
      </c>
      <c r="D4652" s="3">
        <v>3.4022949919125951</v>
      </c>
      <c r="E4652" s="3">
        <v>0.49520554216132084</v>
      </c>
    </row>
    <row r="4653" spans="2:5">
      <c r="B4653" s="3">
        <f t="shared" si="72"/>
        <v>0.12047299591953475</v>
      </c>
      <c r="C4653" s="3">
        <v>5.331034272286141</v>
      </c>
      <c r="D4653" s="3">
        <v>1.7233191930906093</v>
      </c>
      <c r="E4653" s="3">
        <v>0.41837214270455031</v>
      </c>
    </row>
    <row r="4654" spans="2:5">
      <c r="B4654" s="3">
        <f t="shared" si="72"/>
        <v>3.3634126833619575</v>
      </c>
      <c r="C4654" s="3">
        <v>8.4290902432325208</v>
      </c>
      <c r="D4654" s="3">
        <v>3.2594683675649279</v>
      </c>
      <c r="E4654" s="3">
        <v>0.46331675160985131</v>
      </c>
    </row>
    <row r="4655" spans="2:5">
      <c r="B4655" s="3">
        <f t="shared" si="72"/>
        <v>4.5238212288560682</v>
      </c>
      <c r="C4655" s="3">
        <v>8.3135471663563951</v>
      </c>
      <c r="D4655" s="3">
        <v>-0.22482985930967125</v>
      </c>
      <c r="E4655" s="3">
        <v>0.50353709524826806</v>
      </c>
    </row>
    <row r="4656" spans="2:5">
      <c r="B4656" s="3">
        <f t="shared" si="72"/>
        <v>5.8680064023669587</v>
      </c>
      <c r="C4656" s="3">
        <v>9.4589068269905709</v>
      </c>
      <c r="D4656" s="3">
        <v>2.4884182256538594</v>
      </c>
      <c r="E4656" s="3">
        <v>0.55252845851008625</v>
      </c>
    </row>
    <row r="4657" spans="2:5">
      <c r="B4657" s="3">
        <f t="shared" si="72"/>
        <v>0.56196205840175573</v>
      </c>
      <c r="C4657" s="3">
        <v>5.6267586291085543</v>
      </c>
      <c r="D4657" s="3">
        <v>3.1708120975371568</v>
      </c>
      <c r="E4657" s="3">
        <v>0.36228522598956264</v>
      </c>
    </row>
    <row r="4658" spans="2:5">
      <c r="B4658" s="3">
        <f t="shared" si="72"/>
        <v>4.5550034609375665</v>
      </c>
      <c r="C4658" s="3">
        <v>9.3071077608569599</v>
      </c>
      <c r="D4658" s="3">
        <v>0.34800256355479586</v>
      </c>
      <c r="E4658" s="3">
        <v>0.41577196569719532</v>
      </c>
    </row>
    <row r="4659" spans="2:5">
      <c r="B4659" s="3">
        <f t="shared" si="72"/>
        <v>7.1692331084267771</v>
      </c>
      <c r="C4659" s="3">
        <v>9.7235023041474662</v>
      </c>
      <c r="D4659" s="3">
        <v>1.5699636829737238</v>
      </c>
      <c r="E4659" s="3">
        <v>0.59806817835016934</v>
      </c>
    </row>
    <row r="4660" spans="2:5">
      <c r="B4660" s="3">
        <f t="shared" si="72"/>
        <v>2.1210772808447498</v>
      </c>
      <c r="C4660" s="3">
        <v>7.0777306436353644</v>
      </c>
      <c r="D4660" s="3">
        <v>0.86147648548844891</v>
      </c>
      <c r="E4660" s="3">
        <v>0.39978637043366799</v>
      </c>
    </row>
    <row r="4661" spans="2:5">
      <c r="B4661" s="3">
        <f t="shared" si="72"/>
        <v>1.9804571156787443</v>
      </c>
      <c r="C4661" s="3">
        <v>7.2835474715414898</v>
      </c>
      <c r="D4661" s="3">
        <v>2.9599291970580159</v>
      </c>
      <c r="E4661" s="3">
        <v>0.46840723899044767</v>
      </c>
    </row>
    <row r="4662" spans="2:5">
      <c r="B4662" s="3">
        <f t="shared" si="72"/>
        <v>3.3539586234688663</v>
      </c>
      <c r="C4662" s="3">
        <v>8.6219061861018709</v>
      </c>
      <c r="D4662" s="3">
        <v>2.7104403820917389</v>
      </c>
      <c r="E4662" s="3">
        <v>0.4324167607654042</v>
      </c>
    </row>
    <row r="4663" spans="2:5">
      <c r="B4663" s="3">
        <f t="shared" si="72"/>
        <v>0.31458518138850522</v>
      </c>
      <c r="C4663" s="3">
        <v>5.4507889034699541</v>
      </c>
      <c r="D4663" s="3">
        <v>-7.1016571550645446E-2</v>
      </c>
      <c r="E4663" s="3">
        <v>0.50704367198706013</v>
      </c>
    </row>
    <row r="4664" spans="2:5">
      <c r="B4664" s="3">
        <f t="shared" si="72"/>
        <v>1.6703399753774395</v>
      </c>
      <c r="C4664" s="3">
        <v>7.2961821344645532</v>
      </c>
      <c r="D4664" s="3">
        <v>2.5422833948789938</v>
      </c>
      <c r="E4664" s="3">
        <v>0.30455946531571398</v>
      </c>
    </row>
    <row r="4665" spans="2:5">
      <c r="B4665" s="3">
        <f t="shared" si="72"/>
        <v>1.613059992034156</v>
      </c>
      <c r="C4665" s="3">
        <v>7.1713003936887718</v>
      </c>
      <c r="D4665" s="3">
        <v>3.3574327829828787</v>
      </c>
      <c r="E4665" s="3">
        <v>0.33377483443708611</v>
      </c>
    </row>
    <row r="4666" spans="2:5">
      <c r="B4666" s="3">
        <f t="shared" si="72"/>
        <v>8.9626115567130071E-2</v>
      </c>
      <c r="C4666" s="3">
        <v>5.0904263435773798</v>
      </c>
      <c r="D4666" s="3">
        <v>3.0603350932340465</v>
      </c>
      <c r="E4666" s="3">
        <v>0.37279580065309609</v>
      </c>
    </row>
    <row r="4667" spans="2:5">
      <c r="B4667" s="3">
        <f t="shared" si="72"/>
        <v>0.38824048596233851</v>
      </c>
      <c r="C4667" s="3">
        <v>4.3642078920865508</v>
      </c>
      <c r="D4667" s="3">
        <v>0.66829432050538662</v>
      </c>
      <c r="E4667" s="3">
        <v>0.34957731864375741</v>
      </c>
    </row>
    <row r="4668" spans="2:5">
      <c r="B4668" s="3">
        <f t="shared" si="72"/>
        <v>2.4193567648224352</v>
      </c>
      <c r="C4668" s="3">
        <v>7.4534745323038418</v>
      </c>
      <c r="D4668" s="3">
        <v>0.70949430829798277</v>
      </c>
      <c r="E4668" s="3">
        <v>0.3660847804193243</v>
      </c>
    </row>
    <row r="4669" spans="2:5">
      <c r="B4669" s="3">
        <f t="shared" si="72"/>
        <v>-1.8247025395700049</v>
      </c>
      <c r="C4669" s="3">
        <v>4.4398327585680715</v>
      </c>
      <c r="D4669" s="3">
        <v>0.44413586840418717</v>
      </c>
      <c r="E4669" s="3">
        <v>0.54089175084688867</v>
      </c>
    </row>
    <row r="4670" spans="2:5">
      <c r="B4670" s="3">
        <f t="shared" si="72"/>
        <v>1.3158329951324852</v>
      </c>
      <c r="C4670" s="3">
        <v>6.7622302926725055</v>
      </c>
      <c r="D4670" s="3">
        <v>3.8023926511429185</v>
      </c>
      <c r="E4670" s="3">
        <v>0.49883114108706927</v>
      </c>
    </row>
    <row r="4671" spans="2:5">
      <c r="B4671" s="3">
        <f t="shared" si="72"/>
        <v>0.10364461080652632</v>
      </c>
      <c r="C4671" s="3">
        <v>4.8183233130893885</v>
      </c>
      <c r="D4671" s="3">
        <v>2.1330301828058715</v>
      </c>
      <c r="E4671" s="3">
        <v>0.3620288705099643</v>
      </c>
    </row>
    <row r="4672" spans="2:5">
      <c r="B4672" s="3">
        <f t="shared" si="72"/>
        <v>3.7360549971552928</v>
      </c>
      <c r="C4672" s="3">
        <v>7.9769890438550988</v>
      </c>
      <c r="D4672" s="3">
        <v>1.1509445478682823</v>
      </c>
      <c r="E4672" s="3">
        <v>0.5592944120609149</v>
      </c>
    </row>
    <row r="4673" spans="2:5">
      <c r="B4673" s="3">
        <f t="shared" si="72"/>
        <v>3.4127723145719955</v>
      </c>
      <c r="C4673" s="3">
        <v>8.3333231604968425</v>
      </c>
      <c r="D4673" s="3">
        <v>1.8887295144505143</v>
      </c>
      <c r="E4673" s="3">
        <v>0.46319772942289494</v>
      </c>
    </row>
    <row r="4674" spans="2:5">
      <c r="B4674" s="3">
        <f t="shared" si="72"/>
        <v>0.96159908882704315</v>
      </c>
      <c r="C4674" s="3">
        <v>5.3264564958647416</v>
      </c>
      <c r="D4674" s="3">
        <v>-0.66505935850093079</v>
      </c>
      <c r="E4674" s="3">
        <v>0.445554979094821</v>
      </c>
    </row>
    <row r="4675" spans="2:5">
      <c r="B4675" s="3">
        <f t="shared" si="72"/>
        <v>1.3463215363449272</v>
      </c>
      <c r="C4675" s="3">
        <v>6.4815210425122842</v>
      </c>
      <c r="D4675" s="3">
        <v>1.4134037293618578</v>
      </c>
      <c r="E4675" s="3">
        <v>0.42294076357310706</v>
      </c>
    </row>
    <row r="4676" spans="2:5">
      <c r="B4676" s="3">
        <f t="shared" si="72"/>
        <v>-0.89306564175638314</v>
      </c>
      <c r="C4676" s="3">
        <v>4.6491286965544605</v>
      </c>
      <c r="D4676" s="3">
        <v>-0.76134525589770197</v>
      </c>
      <c r="E4676" s="3">
        <v>0.54728232673116239</v>
      </c>
    </row>
    <row r="4677" spans="2:5">
      <c r="B4677" s="3">
        <f t="shared" si="72"/>
        <v>3.754403951198368</v>
      </c>
      <c r="C4677" s="3">
        <v>8.1401409955137787</v>
      </c>
      <c r="D4677" s="3">
        <v>-0.85412152470473346</v>
      </c>
      <c r="E4677" s="3">
        <v>0.36499526963103124</v>
      </c>
    </row>
    <row r="4678" spans="2:5">
      <c r="B4678" s="3">
        <f t="shared" si="72"/>
        <v>1.022085549896687</v>
      </c>
      <c r="C4678" s="3">
        <v>4.0104373302407907</v>
      </c>
      <c r="D4678" s="3">
        <v>8.2033753471480564E-2</v>
      </c>
      <c r="E4678" s="3">
        <v>0.30904568620868555</v>
      </c>
    </row>
    <row r="4679" spans="2:5">
      <c r="B4679" s="3">
        <f t="shared" si="72"/>
        <v>0.60587311154973555</v>
      </c>
      <c r="C4679" s="3">
        <v>5.3947569200720231</v>
      </c>
      <c r="D4679" s="3">
        <v>0.37592699972533339</v>
      </c>
      <c r="E4679" s="3">
        <v>0.42709738456373791</v>
      </c>
    </row>
    <row r="4680" spans="2:5">
      <c r="B4680" s="3">
        <f t="shared" si="72"/>
        <v>2.0333016789752385</v>
      </c>
      <c r="C4680" s="3">
        <v>7.1822870571001314</v>
      </c>
      <c r="D4680" s="3">
        <v>2.4614093447676013</v>
      </c>
      <c r="E4680" s="3">
        <v>0.54683370464186531</v>
      </c>
    </row>
    <row r="4681" spans="2:5">
      <c r="B4681" s="3">
        <f t="shared" si="72"/>
        <v>2.2780346930988227</v>
      </c>
      <c r="C4681" s="3">
        <v>8.2186956389049968</v>
      </c>
      <c r="D4681" s="3">
        <v>2.9844965971861934</v>
      </c>
      <c r="E4681" s="3">
        <v>0.34259163182470165</v>
      </c>
    </row>
    <row r="4682" spans="2:5">
      <c r="B4682" s="3">
        <f t="shared" si="72"/>
        <v>1.1158072019913998</v>
      </c>
      <c r="C4682" s="3">
        <v>6.2528153324991607</v>
      </c>
      <c r="D4682" s="3">
        <v>1.5330362865077669</v>
      </c>
      <c r="E4682" s="3">
        <v>0.41055330057679984</v>
      </c>
    </row>
    <row r="4683" spans="2:5">
      <c r="B4683" s="3">
        <f t="shared" ref="B4683:B4746" si="73">10.11-1.136*C4683-0.526*D4683-34.98*E4683+0.0784*D4683*D4683+5.1*C4683*E4683</f>
        <v>-0.62897353178151505</v>
      </c>
      <c r="C4683" s="3">
        <v>4.6976531266212955</v>
      </c>
      <c r="D4683" s="3">
        <v>1.6650288399914546</v>
      </c>
      <c r="E4683" s="3">
        <v>0.43041169469283119</v>
      </c>
    </row>
    <row r="4684" spans="2:5">
      <c r="B4684" s="3">
        <f t="shared" si="73"/>
        <v>-1.2841520355157989</v>
      </c>
      <c r="C4684" s="3">
        <v>4.7892086550492872</v>
      </c>
      <c r="D4684" s="3">
        <v>3.0450758384960475</v>
      </c>
      <c r="E4684" s="3">
        <v>0.48117923520615252</v>
      </c>
    </row>
    <row r="4685" spans="2:5">
      <c r="B4685" s="3">
        <f t="shared" si="73"/>
        <v>0.26875475818726891</v>
      </c>
      <c r="C4685" s="3">
        <v>6.0347300637836847</v>
      </c>
      <c r="D4685" s="3">
        <v>3.7508163701284829</v>
      </c>
      <c r="E4685" s="3">
        <v>0.50342722861415445</v>
      </c>
    </row>
    <row r="4686" spans="2:5">
      <c r="B4686" s="3">
        <f t="shared" si="73"/>
        <v>3.1772393674194284</v>
      </c>
      <c r="C4686" s="3">
        <v>7.3437910092471084</v>
      </c>
      <c r="D4686" s="3">
        <v>-0.92385631885738695</v>
      </c>
      <c r="E4686" s="3">
        <v>0.34646443067720573</v>
      </c>
    </row>
    <row r="4687" spans="2:5">
      <c r="B4687" s="3">
        <f t="shared" si="73"/>
        <v>-2.3336311873870574</v>
      </c>
      <c r="C4687" s="3">
        <v>4.4601580858790859</v>
      </c>
      <c r="D4687" s="3">
        <v>2.3312479018524739</v>
      </c>
      <c r="E4687" s="3">
        <v>0.53761406292916658</v>
      </c>
    </row>
    <row r="4688" spans="2:5">
      <c r="B4688" s="3">
        <f t="shared" si="73"/>
        <v>0.86652309797222493</v>
      </c>
      <c r="C4688" s="3">
        <v>6.4383068330942717</v>
      </c>
      <c r="D4688" s="3">
        <v>2.6913663136692403</v>
      </c>
      <c r="E4688" s="3">
        <v>0.50441602832117671</v>
      </c>
    </row>
    <row r="4689" spans="2:5">
      <c r="B4689" s="3">
        <f t="shared" si="73"/>
        <v>0.69223728226674108</v>
      </c>
      <c r="C4689" s="3">
        <v>4.1464888454847868</v>
      </c>
      <c r="D4689" s="3">
        <v>0.2764366588335827</v>
      </c>
      <c r="E4689" s="3">
        <v>0.33022247993407999</v>
      </c>
    </row>
    <row r="4690" spans="2:5">
      <c r="B4690" s="3">
        <f t="shared" si="73"/>
        <v>-1.9109755863020634</v>
      </c>
      <c r="C4690" s="3">
        <v>4.2162541581469162</v>
      </c>
      <c r="D4690" s="3">
        <v>1.902920621356853</v>
      </c>
      <c r="E4690" s="3">
        <v>0.48335825678273869</v>
      </c>
    </row>
    <row r="4691" spans="2:5">
      <c r="B4691" s="3">
        <f t="shared" si="73"/>
        <v>3.6737759188641252</v>
      </c>
      <c r="C4691" s="3">
        <v>9.0580767235328228</v>
      </c>
      <c r="D4691" s="3">
        <v>0.24332407605212558</v>
      </c>
      <c r="E4691" s="3">
        <v>0.35458540604876854</v>
      </c>
    </row>
    <row r="4692" spans="2:5">
      <c r="B4692" s="3">
        <f t="shared" si="73"/>
        <v>-1.0741490967697054</v>
      </c>
      <c r="C4692" s="3">
        <v>4.4795678579058196</v>
      </c>
      <c r="D4692" s="3">
        <v>3.9690237128818628</v>
      </c>
      <c r="E4692" s="3">
        <v>0.43205969420453505</v>
      </c>
    </row>
    <row r="4693" spans="2:5">
      <c r="B4693" s="3">
        <f t="shared" si="73"/>
        <v>0.64121826277342642</v>
      </c>
      <c r="C4693" s="3">
        <v>6.0784936063722643</v>
      </c>
      <c r="D4693" s="3">
        <v>3.8341319009979555</v>
      </c>
      <c r="E4693" s="3">
        <v>0.42701498458815268</v>
      </c>
    </row>
    <row r="4694" spans="2:5">
      <c r="B4694" s="3">
        <f t="shared" si="73"/>
        <v>-0.22574236854959651</v>
      </c>
      <c r="C4694" s="3">
        <v>5.5782341990417184</v>
      </c>
      <c r="D4694" s="3">
        <v>1.7646717734305861</v>
      </c>
      <c r="E4694" s="3">
        <v>0.50754722739341407</v>
      </c>
    </row>
    <row r="4695" spans="2:5">
      <c r="B4695" s="3">
        <f t="shared" si="73"/>
        <v>3.9952845599066755</v>
      </c>
      <c r="C4695" s="3">
        <v>9.5266579180272828</v>
      </c>
      <c r="D4695" s="3">
        <v>0.93914609210486177</v>
      </c>
      <c r="E4695" s="3">
        <v>0.3772179326761681</v>
      </c>
    </row>
    <row r="4696" spans="2:5">
      <c r="B4696" s="3">
        <f t="shared" si="73"/>
        <v>2.9403201155144423</v>
      </c>
      <c r="C4696" s="3">
        <v>7.3282265694143494</v>
      </c>
      <c r="D4696" s="3">
        <v>0.38325144199957295</v>
      </c>
      <c r="E4696" s="3">
        <v>0.56194036683248383</v>
      </c>
    </row>
    <row r="4697" spans="2:5">
      <c r="B4697" s="3">
        <f t="shared" si="73"/>
        <v>3.736478502508497</v>
      </c>
      <c r="C4697" s="3">
        <v>9.0172429578539379</v>
      </c>
      <c r="D4697" s="3">
        <v>1.0471816156498917</v>
      </c>
      <c r="E4697" s="3">
        <v>0.39379863887447736</v>
      </c>
    </row>
    <row r="4698" spans="2:5">
      <c r="B4698" s="3">
        <f t="shared" si="73"/>
        <v>7.4495835493593567</v>
      </c>
      <c r="C4698" s="3">
        <v>9.5713370159001432</v>
      </c>
      <c r="D4698" s="3">
        <v>-0.13312173833429974</v>
      </c>
      <c r="E4698" s="3">
        <v>0.58850062562944427</v>
      </c>
    </row>
    <row r="4699" spans="2:5">
      <c r="B4699" s="3">
        <f t="shared" si="73"/>
        <v>3.7444424191671803</v>
      </c>
      <c r="C4699" s="3">
        <v>9.3353068636127823</v>
      </c>
      <c r="D4699" s="3">
        <v>7.3030793176061426E-2</v>
      </c>
      <c r="E4699" s="3">
        <v>0.33866389965514082</v>
      </c>
    </row>
    <row r="4700" spans="2:5">
      <c r="B4700" s="3">
        <f t="shared" si="73"/>
        <v>4.0758288351523753</v>
      </c>
      <c r="C4700" s="3">
        <v>7.8951384014404731</v>
      </c>
      <c r="D4700" s="3">
        <v>-0.33774834437086088</v>
      </c>
      <c r="E4700" s="3">
        <v>0.51996215704824977</v>
      </c>
    </row>
    <row r="4701" spans="2:5">
      <c r="B4701" s="3">
        <f t="shared" si="73"/>
        <v>5.288796017131375</v>
      </c>
      <c r="C4701" s="3">
        <v>9.2712179937131864</v>
      </c>
      <c r="D4701" s="3">
        <v>2.1633960997344888</v>
      </c>
      <c r="E4701" s="3">
        <v>0.52684713278603468</v>
      </c>
    </row>
    <row r="4702" spans="2:5">
      <c r="B4702" s="3">
        <f t="shared" si="73"/>
        <v>3.1357729145861786</v>
      </c>
      <c r="C4702" s="3">
        <v>9.1439558091982782</v>
      </c>
      <c r="D4702" s="3">
        <v>2.6771752067629015</v>
      </c>
      <c r="E4702" s="3">
        <v>0.36549882503738518</v>
      </c>
    </row>
    <row r="4703" spans="2:5">
      <c r="B4703" s="3">
        <f t="shared" si="73"/>
        <v>5.751406533469229</v>
      </c>
      <c r="C4703" s="3">
        <v>9.0157780693990901</v>
      </c>
      <c r="D4703" s="3">
        <v>-0.88616595965453049</v>
      </c>
      <c r="E4703" s="3">
        <v>0.48685567796868801</v>
      </c>
    </row>
    <row r="4704" spans="2:5">
      <c r="B4704" s="3">
        <f t="shared" si="73"/>
        <v>4.0684568451186145</v>
      </c>
      <c r="C4704" s="3">
        <v>9.4517654957731878</v>
      </c>
      <c r="D4704" s="3">
        <v>2.2836390270699178</v>
      </c>
      <c r="E4704" s="3">
        <v>0.41500289925840017</v>
      </c>
    </row>
    <row r="4705" spans="2:5">
      <c r="B4705" s="3">
        <f t="shared" si="73"/>
        <v>4.9618454765052604</v>
      </c>
      <c r="C4705" s="3">
        <v>9.4285103915524768</v>
      </c>
      <c r="D4705" s="3">
        <v>3.5930356761375775</v>
      </c>
      <c r="E4705" s="3">
        <v>0.49143345439008757</v>
      </c>
    </row>
    <row r="4706" spans="2:5">
      <c r="B4706" s="3">
        <f t="shared" si="73"/>
        <v>-0.15063147203244043</v>
      </c>
      <c r="C4706" s="3">
        <v>4.3283181249427773</v>
      </c>
      <c r="D4706" s="3">
        <v>-6.9185460982085556E-2</v>
      </c>
      <c r="E4706" s="3">
        <v>0.41690725424970243</v>
      </c>
    </row>
    <row r="4707" spans="2:5">
      <c r="B4707" s="3">
        <f t="shared" si="73"/>
        <v>1.4774394094248269</v>
      </c>
      <c r="C4707" s="3">
        <v>6.0836207159642326</v>
      </c>
      <c r="D4707" s="3">
        <v>-0.54710531937620166</v>
      </c>
      <c r="E4707" s="3">
        <v>0.51417584765160074</v>
      </c>
    </row>
    <row r="4708" spans="2:5">
      <c r="B4708" s="3">
        <f t="shared" si="73"/>
        <v>1.7100354442544656</v>
      </c>
      <c r="C4708" s="3">
        <v>5.6139408551286358</v>
      </c>
      <c r="D4708" s="3">
        <v>-0.22055726798303166</v>
      </c>
      <c r="E4708" s="3">
        <v>0.33743705557420572</v>
      </c>
    </row>
    <row r="4709" spans="2:5">
      <c r="B4709" s="3">
        <f t="shared" si="73"/>
        <v>2.3347345490085587</v>
      </c>
      <c r="C4709" s="3">
        <v>7.1509750663777574</v>
      </c>
      <c r="D4709" s="3">
        <v>1.1233252967925047</v>
      </c>
      <c r="E4709" s="3">
        <v>0.56389049958800008</v>
      </c>
    </row>
    <row r="4710" spans="2:5">
      <c r="B4710" s="3">
        <f t="shared" si="73"/>
        <v>6.2095899410940625</v>
      </c>
      <c r="C4710" s="3">
        <v>9.6064943388164927</v>
      </c>
      <c r="D4710" s="3">
        <v>0.61656544694357152</v>
      </c>
      <c r="E4710" s="3">
        <v>0.52144535660878322</v>
      </c>
    </row>
    <row r="4711" spans="2:5">
      <c r="B4711" s="3">
        <f t="shared" si="73"/>
        <v>2.7609486469972691</v>
      </c>
      <c r="C4711" s="3">
        <v>9.6909085360271003</v>
      </c>
      <c r="D4711" s="3">
        <v>2.5749382000183112</v>
      </c>
      <c r="E4711" s="3">
        <v>0.31116977446821498</v>
      </c>
    </row>
    <row r="4712" spans="2:5">
      <c r="B4712" s="3">
        <f t="shared" si="73"/>
        <v>1.8022168261569949</v>
      </c>
      <c r="C4712" s="3">
        <v>6.137272255623035</v>
      </c>
      <c r="D4712" s="3">
        <v>-0.15372173223059793</v>
      </c>
      <c r="E4712" s="3">
        <v>0.3854853968932157</v>
      </c>
    </row>
    <row r="4713" spans="2:5">
      <c r="B4713" s="3">
        <f t="shared" si="73"/>
        <v>2.9051363034539399</v>
      </c>
      <c r="C4713" s="3">
        <v>8.5437177648243665</v>
      </c>
      <c r="D4713" s="3">
        <v>2.7121189001129187</v>
      </c>
      <c r="E4713" s="3">
        <v>0.38993499557481609</v>
      </c>
    </row>
    <row r="4714" spans="2:5">
      <c r="B4714" s="3">
        <f t="shared" si="73"/>
        <v>-0.11249414868133911</v>
      </c>
      <c r="C4714" s="3">
        <v>5.5524155400250255</v>
      </c>
      <c r="D4714" s="3">
        <v>0.21951963866084778</v>
      </c>
      <c r="E4714" s="3">
        <v>0.57083040864284185</v>
      </c>
    </row>
    <row r="4715" spans="2:5">
      <c r="B4715" s="3">
        <f t="shared" si="73"/>
        <v>0.99507137830590864</v>
      </c>
      <c r="C4715" s="3">
        <v>6.4447157200842309</v>
      </c>
      <c r="D4715" s="3">
        <v>1.4504837183751946</v>
      </c>
      <c r="E4715" s="3">
        <v>0.56617023224585705</v>
      </c>
    </row>
    <row r="4716" spans="2:5">
      <c r="B4716" s="3">
        <f t="shared" si="73"/>
        <v>-1.3328125862583882</v>
      </c>
      <c r="C4716" s="3">
        <v>5.2048707541123687</v>
      </c>
      <c r="D4716" s="3">
        <v>2.7937559129612106</v>
      </c>
      <c r="E4716" s="3">
        <v>0.55392925809503457</v>
      </c>
    </row>
    <row r="4717" spans="2:5">
      <c r="B4717" s="3">
        <f t="shared" si="73"/>
        <v>-3.2706803899107069</v>
      </c>
      <c r="C4717" s="3">
        <v>4.0353404339732046</v>
      </c>
      <c r="D4717" s="3">
        <v>2.2668538468581194</v>
      </c>
      <c r="E4717" s="3">
        <v>0.55605334635456405</v>
      </c>
    </row>
    <row r="4718" spans="2:5">
      <c r="B4718" s="3">
        <f t="shared" si="73"/>
        <v>5.7180858103401775</v>
      </c>
      <c r="C4718" s="3">
        <v>8.9418012024292732</v>
      </c>
      <c r="D4718" s="3">
        <v>6.9582201605273841E-3</v>
      </c>
      <c r="E4718" s="3">
        <v>0.54311655018768878</v>
      </c>
    </row>
    <row r="4719" spans="2:5">
      <c r="B4719" s="3">
        <f t="shared" si="73"/>
        <v>4.5644617579699585</v>
      </c>
      <c r="C4719" s="3">
        <v>8.8350474562822345</v>
      </c>
      <c r="D4719" s="3">
        <v>0.80501724295785393</v>
      </c>
      <c r="E4719" s="3">
        <v>0.48257087923825803</v>
      </c>
    </row>
    <row r="4720" spans="2:5">
      <c r="B4720" s="3">
        <f t="shared" si="73"/>
        <v>3.5936594327618607</v>
      </c>
      <c r="C4720" s="3">
        <v>7.9026459547715691</v>
      </c>
      <c r="D4720" s="3">
        <v>1.3616748558000427</v>
      </c>
      <c r="E4720" s="3">
        <v>0.56953947569200714</v>
      </c>
    </row>
    <row r="4721" spans="2:5">
      <c r="B4721" s="3">
        <f t="shared" si="73"/>
        <v>4.3141075415158063</v>
      </c>
      <c r="C4721" s="3">
        <v>9.708670308542132</v>
      </c>
      <c r="D4721" s="3">
        <v>3.3180639057588426</v>
      </c>
      <c r="E4721" s="3">
        <v>0.42075258644367808</v>
      </c>
    </row>
    <row r="4722" spans="2:5">
      <c r="B4722" s="3">
        <f t="shared" si="73"/>
        <v>1.0053596950948425</v>
      </c>
      <c r="C4722" s="3">
        <v>6.5111850337229527</v>
      </c>
      <c r="D4722" s="3">
        <v>1.6364940336313976</v>
      </c>
      <c r="E4722" s="3">
        <v>0.59623706778160956</v>
      </c>
    </row>
    <row r="4723" spans="2:5">
      <c r="B4723" s="3">
        <f t="shared" si="73"/>
        <v>4.6720206397997472</v>
      </c>
      <c r="C4723" s="3">
        <v>8.7010101626636569</v>
      </c>
      <c r="D4723" s="3">
        <v>1.4214911343729972</v>
      </c>
      <c r="E4723" s="3">
        <v>0.53598437452314829</v>
      </c>
    </row>
    <row r="4724" spans="2:5">
      <c r="B4724" s="3">
        <f t="shared" si="73"/>
        <v>-0.44608538060245806</v>
      </c>
      <c r="C4724" s="3">
        <v>5.5623035370952483</v>
      </c>
      <c r="D4724" s="3">
        <v>3.4387646107364116</v>
      </c>
      <c r="E4724" s="3">
        <v>0.50748313852351445</v>
      </c>
    </row>
    <row r="4725" spans="2:5">
      <c r="B4725" s="3">
        <f t="shared" si="73"/>
        <v>-2.5945576607479666</v>
      </c>
      <c r="C4725" s="3">
        <v>4.0150151066621902</v>
      </c>
      <c r="D4725" s="3">
        <v>3.9902340769676803</v>
      </c>
      <c r="E4725" s="3">
        <v>0.50284127323221528</v>
      </c>
    </row>
    <row r="4726" spans="2:5">
      <c r="B4726" s="3">
        <f t="shared" si="73"/>
        <v>-0.51822583169516001</v>
      </c>
      <c r="C4726" s="3">
        <v>4.5590380565813167</v>
      </c>
      <c r="D4726" s="3">
        <v>2.8656270027771846</v>
      </c>
      <c r="E4726" s="3">
        <v>0.3909695730460524</v>
      </c>
    </row>
    <row r="4727" spans="2:5">
      <c r="B4727" s="3">
        <f t="shared" si="73"/>
        <v>3.2440834147484843</v>
      </c>
      <c r="C4727" s="3">
        <v>9.1814935758537555</v>
      </c>
      <c r="D4727" s="3">
        <v>1.1315652943510237</v>
      </c>
      <c r="E4727" s="3">
        <v>0.34266487624744407</v>
      </c>
    </row>
    <row r="4728" spans="2:5">
      <c r="B4728" s="3">
        <f t="shared" si="73"/>
        <v>6.0619712812989199</v>
      </c>
      <c r="C4728" s="3">
        <v>9.6654560991241194</v>
      </c>
      <c r="D4728" s="3">
        <v>-0.28922391430402539</v>
      </c>
      <c r="E4728" s="3">
        <v>0.4731955931272317</v>
      </c>
    </row>
    <row r="4729" spans="2:5">
      <c r="B4729" s="3">
        <f t="shared" si="73"/>
        <v>1.4925665626183946</v>
      </c>
      <c r="C4729" s="3">
        <v>6.8180791650135806</v>
      </c>
      <c r="D4729" s="3">
        <v>2.1781975768303479</v>
      </c>
      <c r="E4729" s="3">
        <v>0.47323221533860282</v>
      </c>
    </row>
    <row r="4730" spans="2:5">
      <c r="B4730" s="3">
        <f t="shared" si="73"/>
        <v>-0.36030564409940169</v>
      </c>
      <c r="C4730" s="3">
        <v>5.5736564226203189</v>
      </c>
      <c r="D4730" s="3">
        <v>2.6492507705923645</v>
      </c>
      <c r="E4730" s="3">
        <v>0.50277718436231567</v>
      </c>
    </row>
    <row r="4731" spans="2:5">
      <c r="B4731" s="3">
        <f t="shared" si="73"/>
        <v>-8.1482185447052657E-2</v>
      </c>
      <c r="C4731" s="3">
        <v>5.580980864894558</v>
      </c>
      <c r="D4731" s="3">
        <v>2.6542863246559039</v>
      </c>
      <c r="E4731" s="3">
        <v>0.4615131076998199</v>
      </c>
    </row>
    <row r="4732" spans="2:5">
      <c r="B4732" s="3">
        <f t="shared" si="73"/>
        <v>-0.52986565209916847</v>
      </c>
      <c r="C4732" s="3">
        <v>4.9922788171025729</v>
      </c>
      <c r="D4732" s="3">
        <v>0.7748039185766169</v>
      </c>
      <c r="E4732" s="3">
        <v>0.48408154545731985</v>
      </c>
    </row>
    <row r="4733" spans="2:5">
      <c r="B4733" s="3">
        <f t="shared" si="73"/>
        <v>-0.96304420941943825</v>
      </c>
      <c r="C4733" s="3">
        <v>4.6941740165410319</v>
      </c>
      <c r="D4733" s="3">
        <v>2.3349101229895934</v>
      </c>
      <c r="E4733" s="3">
        <v>0.4474501785332804</v>
      </c>
    </row>
    <row r="4734" spans="2:5">
      <c r="B4734" s="3">
        <f t="shared" si="73"/>
        <v>3.6529021344603763</v>
      </c>
      <c r="C4734" s="3">
        <v>8.0747703482161928</v>
      </c>
      <c r="D4734" s="3">
        <v>1.4002807702871793</v>
      </c>
      <c r="E4734" s="3">
        <v>0.53192846461378829</v>
      </c>
    </row>
    <row r="4735" spans="2:5">
      <c r="B4735" s="3">
        <f t="shared" si="73"/>
        <v>0.98805851168386916</v>
      </c>
      <c r="C4735" s="3">
        <v>4.5927304910428175</v>
      </c>
      <c r="D4735" s="3">
        <v>0.93395794549394218</v>
      </c>
      <c r="E4735" s="3">
        <v>0.30126346629230627</v>
      </c>
    </row>
    <row r="4736" spans="2:5">
      <c r="B4736" s="3">
        <f t="shared" si="73"/>
        <v>3.6048130333775124</v>
      </c>
      <c r="C4736" s="3">
        <v>9.7046418652912987</v>
      </c>
      <c r="D4736" s="3">
        <v>0.74413281655323971</v>
      </c>
      <c r="E4736" s="3">
        <v>0.33535874507889035</v>
      </c>
    </row>
    <row r="4737" spans="2:5">
      <c r="B4737" s="3">
        <f t="shared" si="73"/>
        <v>-0.73735681155048738</v>
      </c>
      <c r="C4737" s="3">
        <v>5.4344920194097721</v>
      </c>
      <c r="D4737" s="3">
        <v>2.7768181402020322</v>
      </c>
      <c r="E4737" s="3">
        <v>0.52555619983520008</v>
      </c>
    </row>
    <row r="4738" spans="2:5">
      <c r="B4738" s="3">
        <f t="shared" si="73"/>
        <v>3.9975884090941296</v>
      </c>
      <c r="C4738" s="3">
        <v>8.8590350047303694</v>
      </c>
      <c r="D4738" s="3">
        <v>-0.30036317026276438</v>
      </c>
      <c r="E4738" s="3">
        <v>0.37117526779992061</v>
      </c>
    </row>
    <row r="4739" spans="2:5">
      <c r="B4739" s="3">
        <f t="shared" si="73"/>
        <v>1.8794803755656009</v>
      </c>
      <c r="C4739" s="3">
        <v>6.3141575365459151</v>
      </c>
      <c r="D4739" s="3">
        <v>0.13956114383373519</v>
      </c>
      <c r="E4739" s="3">
        <v>0.35486922818689531</v>
      </c>
    </row>
    <row r="4740" spans="2:5">
      <c r="B4740" s="3">
        <f t="shared" si="73"/>
        <v>1.9575185517928517</v>
      </c>
      <c r="C4740" s="3">
        <v>7.0491653187658319</v>
      </c>
      <c r="D4740" s="3">
        <v>1.8809472945341352</v>
      </c>
      <c r="E4740" s="3">
        <v>0.58447218237861254</v>
      </c>
    </row>
    <row r="4741" spans="2:5">
      <c r="B4741" s="3">
        <f t="shared" si="73"/>
        <v>7.4604521628879894</v>
      </c>
      <c r="C4741" s="3">
        <v>9.6841334269234292</v>
      </c>
      <c r="D4741" s="3">
        <v>-8.7343974120303924E-2</v>
      </c>
      <c r="E4741" s="3">
        <v>0.57637867366557816</v>
      </c>
    </row>
    <row r="4742" spans="2:5">
      <c r="B4742" s="3">
        <f t="shared" si="73"/>
        <v>2.8727690601162212</v>
      </c>
      <c r="C4742" s="3">
        <v>7.8347117526779995</v>
      </c>
      <c r="D4742" s="3">
        <v>1.2331919309060946</v>
      </c>
      <c r="E4742" s="3">
        <v>0.44051026947843863</v>
      </c>
    </row>
    <row r="4743" spans="2:5">
      <c r="B4743" s="3">
        <f t="shared" si="73"/>
        <v>2.3644383005272829</v>
      </c>
      <c r="C4743" s="3">
        <v>8.491531113620411</v>
      </c>
      <c r="D4743" s="3">
        <v>2.9754936368907745</v>
      </c>
      <c r="E4743" s="3">
        <v>0.33287759025849178</v>
      </c>
    </row>
    <row r="4744" spans="2:5">
      <c r="B4744" s="3">
        <f t="shared" si="73"/>
        <v>3.9602526109632663</v>
      </c>
      <c r="C4744" s="3">
        <v>8.371044038209174</v>
      </c>
      <c r="D4744" s="3">
        <v>2.2850123599963377</v>
      </c>
      <c r="E4744" s="3">
        <v>0.53840144047364724</v>
      </c>
    </row>
    <row r="4745" spans="2:5">
      <c r="B4745" s="3">
        <f t="shared" si="73"/>
        <v>2.2627971212481537</v>
      </c>
      <c r="C4745" s="3">
        <v>8.6535843989379551</v>
      </c>
      <c r="D4745" s="3">
        <v>3.3032624286629844</v>
      </c>
      <c r="E4745" s="3">
        <v>0.313037507248146</v>
      </c>
    </row>
    <row r="4746" spans="2:5">
      <c r="B4746" s="3">
        <f t="shared" si="73"/>
        <v>1.1787552003484709</v>
      </c>
      <c r="C4746" s="3">
        <v>6.6340525528733174</v>
      </c>
      <c r="D4746" s="3">
        <v>3.2393261513107703</v>
      </c>
      <c r="E4746" s="3">
        <v>0.44816431165501874</v>
      </c>
    </row>
    <row r="4747" spans="2:5">
      <c r="B4747" s="3">
        <f t="shared" ref="B4747:B4810" si="74">10.11-1.136*C4747-0.526*D4747-34.98*E4747+0.0784*D4747*D4747+5.1*C4747*E4747</f>
        <v>-0.64324242072220983</v>
      </c>
      <c r="C4747" s="3">
        <v>5.435224463637196</v>
      </c>
      <c r="D4747" s="3">
        <v>2.4649189733573409</v>
      </c>
      <c r="E4747" s="3">
        <v>0.51769157994323556</v>
      </c>
    </row>
    <row r="4748" spans="2:5">
      <c r="B4748" s="3">
        <f t="shared" si="74"/>
        <v>1.2243790726979533</v>
      </c>
      <c r="C4748" s="3">
        <v>6.120792260505997</v>
      </c>
      <c r="D4748" s="3">
        <v>1.1701712088381604</v>
      </c>
      <c r="E4748" s="3">
        <v>0.37838984344004639</v>
      </c>
    </row>
    <row r="4749" spans="2:5">
      <c r="B4749" s="3">
        <f t="shared" si="74"/>
        <v>0.23931742697318725</v>
      </c>
      <c r="C4749" s="3">
        <v>5.8444776757103183</v>
      </c>
      <c r="D4749" s="3">
        <v>2.9564195684682764</v>
      </c>
      <c r="E4749" s="3">
        <v>0.45649586474196602</v>
      </c>
    </row>
    <row r="4750" spans="2:5">
      <c r="B4750" s="3">
        <f t="shared" si="74"/>
        <v>2.8076927635398299</v>
      </c>
      <c r="C4750" s="3">
        <v>7.1892452772606585</v>
      </c>
      <c r="D4750" s="3">
        <v>0.24744407483138509</v>
      </c>
      <c r="E4750" s="3">
        <v>0.58750267036957915</v>
      </c>
    </row>
    <row r="4751" spans="2:5">
      <c r="B4751" s="3">
        <f t="shared" si="74"/>
        <v>0.6399723377104376</v>
      </c>
      <c r="C4751" s="3">
        <v>5.0384228034302803</v>
      </c>
      <c r="D4751" s="3">
        <v>3.8600726340525533</v>
      </c>
      <c r="E4751" s="3">
        <v>0.31065706350901823</v>
      </c>
    </row>
    <row r="4752" spans="2:5">
      <c r="B4752" s="3">
        <f t="shared" si="74"/>
        <v>0.4658841341159583</v>
      </c>
      <c r="C4752" s="3">
        <v>4.548234504226814</v>
      </c>
      <c r="D4752" s="3">
        <v>3.7595141453291419</v>
      </c>
      <c r="E4752" s="3">
        <v>0.3061708426160466</v>
      </c>
    </row>
    <row r="4753" spans="2:5">
      <c r="B4753" s="3">
        <f t="shared" si="74"/>
        <v>6.0095951155549834</v>
      </c>
      <c r="C4753" s="3">
        <v>9.7222205267494743</v>
      </c>
      <c r="D4753" s="3">
        <v>2.7653736991485336</v>
      </c>
      <c r="E4753" s="3">
        <v>0.53406170842616052</v>
      </c>
    </row>
    <row r="4754" spans="2:5">
      <c r="B4754" s="3">
        <f t="shared" si="74"/>
        <v>3.6117036731967893</v>
      </c>
      <c r="C4754" s="3">
        <v>7.4624469740897856</v>
      </c>
      <c r="D4754" s="3">
        <v>-0.6113467818231757</v>
      </c>
      <c r="E4754" s="3">
        <v>0.52888882106997892</v>
      </c>
    </row>
    <row r="4755" spans="2:5">
      <c r="B4755" s="3">
        <f t="shared" si="74"/>
        <v>1.1639318393736087</v>
      </c>
      <c r="C4755" s="3">
        <v>6.3390606402783289</v>
      </c>
      <c r="D4755" s="3">
        <v>1.8342539750358591</v>
      </c>
      <c r="E4755" s="3">
        <v>0.39378948332163455</v>
      </c>
    </row>
    <row r="4756" spans="2:5">
      <c r="B4756" s="3">
        <f t="shared" si="74"/>
        <v>1.9967070759663521</v>
      </c>
      <c r="C4756" s="3">
        <v>6.7644276253547773</v>
      </c>
      <c r="D4756" s="3">
        <v>0.33167516098513738</v>
      </c>
      <c r="E4756" s="3">
        <v>0.54644001586962487</v>
      </c>
    </row>
    <row r="4757" spans="2:5">
      <c r="B4757" s="3">
        <f t="shared" si="74"/>
        <v>2.1051880526995586</v>
      </c>
      <c r="C4757" s="3">
        <v>7.2764061403241067</v>
      </c>
      <c r="D4757" s="3">
        <v>1.4959562974944305</v>
      </c>
      <c r="E4757" s="3">
        <v>0.40973845637379069</v>
      </c>
    </row>
    <row r="4758" spans="2:5">
      <c r="B4758" s="3">
        <f t="shared" si="74"/>
        <v>1.103806355054564</v>
      </c>
      <c r="C4758" s="3">
        <v>6.5150303659169282</v>
      </c>
      <c r="D4758" s="3">
        <v>3.0603350932340465</v>
      </c>
      <c r="E4758" s="3">
        <v>0.41614734336375009</v>
      </c>
    </row>
    <row r="4759" spans="2:5">
      <c r="B4759" s="3">
        <f t="shared" si="74"/>
        <v>3.7697482100748907</v>
      </c>
      <c r="C4759" s="3">
        <v>9.0635700552385021</v>
      </c>
      <c r="D4759" s="3">
        <v>0.61488692892239127</v>
      </c>
      <c r="E4759" s="3">
        <v>0.37795037690359201</v>
      </c>
    </row>
    <row r="4760" spans="2:5">
      <c r="B4760" s="3">
        <f t="shared" si="74"/>
        <v>3.0889621210714857</v>
      </c>
      <c r="C4760" s="3">
        <v>7.8641926328318128</v>
      </c>
      <c r="D4760" s="3">
        <v>1.4489577929013948</v>
      </c>
      <c r="E4760" s="3">
        <v>0.48957487716299936</v>
      </c>
    </row>
    <row r="4761" spans="2:5">
      <c r="B4761" s="3">
        <f t="shared" si="74"/>
        <v>5.7176969484026721</v>
      </c>
      <c r="C4761" s="3">
        <v>9.4058046205023338</v>
      </c>
      <c r="D4761" s="3">
        <v>0.22791222876674699</v>
      </c>
      <c r="E4761" s="3">
        <v>0.49335612048707539</v>
      </c>
    </row>
    <row r="4762" spans="2:5">
      <c r="B4762" s="3">
        <f t="shared" si="74"/>
        <v>-1.3320477206276458</v>
      </c>
      <c r="C4762" s="3">
        <v>4.1030915250099183</v>
      </c>
      <c r="D4762" s="3">
        <v>2.2238227484969633</v>
      </c>
      <c r="E4762" s="3">
        <v>0.42684102908413951</v>
      </c>
    </row>
    <row r="4763" spans="2:5">
      <c r="B4763" s="3">
        <f t="shared" si="74"/>
        <v>4.8307853759929671</v>
      </c>
      <c r="C4763" s="3">
        <v>9.5856196783349095</v>
      </c>
      <c r="D4763" s="3">
        <v>2.2120731223487042</v>
      </c>
      <c r="E4763" s="3">
        <v>0.45948973052156128</v>
      </c>
    </row>
    <row r="4764" spans="2:5">
      <c r="B4764" s="3">
        <f t="shared" si="74"/>
        <v>-1.5594913096422101</v>
      </c>
      <c r="C4764" s="3">
        <v>4.7934202093569747</v>
      </c>
      <c r="D4764" s="3">
        <v>3.8971526230658897</v>
      </c>
      <c r="E4764" s="3">
        <v>0.5093234046449171</v>
      </c>
    </row>
    <row r="4765" spans="2:5">
      <c r="B4765" s="3">
        <f t="shared" si="74"/>
        <v>-2.8366529012511332</v>
      </c>
      <c r="C4765" s="3">
        <v>4.0637226477858821</v>
      </c>
      <c r="D4765" s="3">
        <v>2.6590166936246833</v>
      </c>
      <c r="E4765" s="3">
        <v>0.52514419995727413</v>
      </c>
    </row>
    <row r="4766" spans="2:5">
      <c r="B4766" s="3">
        <f t="shared" si="74"/>
        <v>1.9496642989697257</v>
      </c>
      <c r="C4766" s="3">
        <v>6.9898373363444932</v>
      </c>
      <c r="D4766" s="3">
        <v>1.120731223487045</v>
      </c>
      <c r="E4766" s="3">
        <v>0.40581072420422987</v>
      </c>
    </row>
    <row r="4767" spans="2:5">
      <c r="B4767" s="3">
        <f t="shared" si="74"/>
        <v>1.9854119595944617</v>
      </c>
      <c r="C4767" s="3">
        <v>6.7448347422711876</v>
      </c>
      <c r="D4767" s="3">
        <v>0.39744254890591146</v>
      </c>
      <c r="E4767" s="3">
        <v>0.45719168675801869</v>
      </c>
    </row>
    <row r="4768" spans="2:5">
      <c r="B4768" s="3">
        <f t="shared" si="74"/>
        <v>2.3454821564841328</v>
      </c>
      <c r="C4768" s="3">
        <v>6.6514481032746362</v>
      </c>
      <c r="D4768" s="3">
        <v>-0.62950529496139407</v>
      </c>
      <c r="E4768" s="3">
        <v>0.53957335123752559</v>
      </c>
    </row>
    <row r="4769" spans="2:5">
      <c r="B4769" s="3">
        <f t="shared" si="74"/>
        <v>-3.5135913805305226</v>
      </c>
      <c r="C4769" s="3">
        <v>4.104922635578478</v>
      </c>
      <c r="D4769" s="3">
        <v>2.1756035035248882</v>
      </c>
      <c r="E4769" s="3">
        <v>0.58292489394817948</v>
      </c>
    </row>
    <row r="4770" spans="2:5">
      <c r="B4770" s="3">
        <f t="shared" si="74"/>
        <v>2.92768775362571</v>
      </c>
      <c r="C4770" s="3">
        <v>9.1582384716330445</v>
      </c>
      <c r="D4770" s="3">
        <v>1.6847132786034726</v>
      </c>
      <c r="E4770" s="3">
        <v>0.33129367961668749</v>
      </c>
    </row>
    <row r="4771" spans="2:5">
      <c r="B4771" s="3">
        <f t="shared" si="74"/>
        <v>3.868255194311736</v>
      </c>
      <c r="C4771" s="3">
        <v>7.9537339396343887</v>
      </c>
      <c r="D4771" s="3">
        <v>0.59367656483657338</v>
      </c>
      <c r="E4771" s="3">
        <v>0.55127414777062289</v>
      </c>
    </row>
    <row r="4772" spans="2:5">
      <c r="B4772" s="3">
        <f t="shared" si="74"/>
        <v>3.5249069688579109</v>
      </c>
      <c r="C4772" s="3">
        <v>8.112674336985382</v>
      </c>
      <c r="D4772" s="3">
        <v>0.4320810571611684</v>
      </c>
      <c r="E4772" s="3">
        <v>0.44467604602191224</v>
      </c>
    </row>
    <row r="4773" spans="2:5">
      <c r="B4773" s="3">
        <f t="shared" si="74"/>
        <v>1.9569019127045308</v>
      </c>
      <c r="C4773" s="3">
        <v>7.7662282174138619</v>
      </c>
      <c r="D4773" s="3">
        <v>2.0970183416241954</v>
      </c>
      <c r="E4773" s="3">
        <v>0.30848719748527481</v>
      </c>
    </row>
    <row r="4774" spans="2:5">
      <c r="B4774" s="3">
        <f t="shared" si="74"/>
        <v>0.67650122227631826</v>
      </c>
      <c r="C4774" s="3">
        <v>6.1151158177434617</v>
      </c>
      <c r="D4774" s="3">
        <v>3.4320505386516924</v>
      </c>
      <c r="E4774" s="3">
        <v>0.42314218573564866</v>
      </c>
    </row>
    <row r="4775" spans="2:5">
      <c r="B4775" s="3">
        <f t="shared" si="74"/>
        <v>-0.17663125679810676</v>
      </c>
      <c r="C4775" s="3">
        <v>5.0386059144871362</v>
      </c>
      <c r="D4775" s="3">
        <v>3.3266090884121224</v>
      </c>
      <c r="E4775" s="3">
        <v>0.39648121585741752</v>
      </c>
    </row>
    <row r="4776" spans="2:5">
      <c r="B4776" s="3">
        <f t="shared" si="74"/>
        <v>0.45550008645818352</v>
      </c>
      <c r="C4776" s="3">
        <v>5.6582537308877834</v>
      </c>
      <c r="D4776" s="3">
        <v>0.77999206518753628</v>
      </c>
      <c r="E4776" s="3">
        <v>0.4677755058442945</v>
      </c>
    </row>
    <row r="4777" spans="2:5">
      <c r="B4777" s="3">
        <f t="shared" si="74"/>
        <v>0.60088759906068834</v>
      </c>
      <c r="C4777" s="3">
        <v>4.7234717856379893</v>
      </c>
      <c r="D4777" s="3">
        <v>3.0012817773979918</v>
      </c>
      <c r="E4777" s="3">
        <v>0.30033875545518357</v>
      </c>
    </row>
    <row r="4778" spans="2:5">
      <c r="B4778" s="3">
        <f t="shared" si="74"/>
        <v>-1.2363220113212368</v>
      </c>
      <c r="C4778" s="3">
        <v>4.4718771935178685</v>
      </c>
      <c r="D4778" s="3">
        <v>2.1119724112674336</v>
      </c>
      <c r="E4778" s="3">
        <v>0.4522202215643788</v>
      </c>
    </row>
    <row r="4779" spans="2:5">
      <c r="B4779" s="3">
        <f t="shared" si="74"/>
        <v>1.3978884688265669</v>
      </c>
      <c r="C4779" s="3">
        <v>6.2467726676229134</v>
      </c>
      <c r="D4779" s="3">
        <v>1.3989074373607595</v>
      </c>
      <c r="E4779" s="3">
        <v>0.3310556352427747</v>
      </c>
    </row>
    <row r="4780" spans="2:5">
      <c r="B4780" s="3">
        <f t="shared" si="74"/>
        <v>3.3016776496007747</v>
      </c>
      <c r="C4780" s="3">
        <v>7.3038727988525043</v>
      </c>
      <c r="D4780" s="3">
        <v>-0.64781640064699242</v>
      </c>
      <c r="E4780" s="3">
        <v>0.49134189886165958</v>
      </c>
    </row>
    <row r="4781" spans="2:5">
      <c r="B4781" s="3">
        <f t="shared" si="74"/>
        <v>2.4469538470804366</v>
      </c>
      <c r="C4781" s="3">
        <v>7.6603900265511031</v>
      </c>
      <c r="D4781" s="3">
        <v>3.5355082857753226</v>
      </c>
      <c r="E4781" s="3">
        <v>0.46938688314462718</v>
      </c>
    </row>
    <row r="4782" spans="2:5">
      <c r="B4782" s="3">
        <f t="shared" si="74"/>
        <v>2.9524918697236888</v>
      </c>
      <c r="C4782" s="3">
        <v>8.9899594103823972</v>
      </c>
      <c r="D4782" s="3">
        <v>2.8991973632007815</v>
      </c>
      <c r="E4782" s="3">
        <v>0.36076540421765801</v>
      </c>
    </row>
    <row r="4783" spans="2:5">
      <c r="B4783" s="3">
        <f t="shared" si="74"/>
        <v>4.9679253131272212</v>
      </c>
      <c r="C4783" s="3">
        <v>9.8593707083346054</v>
      </c>
      <c r="D4783" s="3">
        <v>3.4407483138523514</v>
      </c>
      <c r="E4783" s="3">
        <v>0.45350199896237064</v>
      </c>
    </row>
    <row r="4784" spans="2:5">
      <c r="B4784" s="3">
        <f t="shared" si="74"/>
        <v>3.4012383150724474</v>
      </c>
      <c r="C4784" s="3">
        <v>7.5096896267586288</v>
      </c>
      <c r="D4784" s="3">
        <v>0.30069887386700023</v>
      </c>
      <c r="E4784" s="3">
        <v>0.59447920163579204</v>
      </c>
    </row>
    <row r="4785" spans="2:5">
      <c r="B4785" s="3">
        <f t="shared" si="74"/>
        <v>3.4916823748108285</v>
      </c>
      <c r="C4785" s="3">
        <v>8.2846156193731488</v>
      </c>
      <c r="D4785" s="3">
        <v>3.6198919644764551</v>
      </c>
      <c r="E4785" s="3">
        <v>0.50467238380077517</v>
      </c>
    </row>
    <row r="4786" spans="2:5">
      <c r="B4786" s="3">
        <f t="shared" si="74"/>
        <v>4.1233464404089126</v>
      </c>
      <c r="C4786" s="3">
        <v>8.2789391766106135</v>
      </c>
      <c r="D4786" s="3">
        <v>1.4062318796349986</v>
      </c>
      <c r="E4786" s="3">
        <v>0.55268410290841397</v>
      </c>
    </row>
    <row r="4787" spans="2:5">
      <c r="B4787" s="3">
        <f t="shared" si="74"/>
        <v>0.61066128007377607</v>
      </c>
      <c r="C4787" s="3">
        <v>5.847224341563158</v>
      </c>
      <c r="D4787" s="3">
        <v>3.9925229651783809</v>
      </c>
      <c r="E4787" s="3">
        <v>0.38892788476210821</v>
      </c>
    </row>
    <row r="4788" spans="2:5">
      <c r="B4788" s="3">
        <f t="shared" si="74"/>
        <v>4.8945166317383375</v>
      </c>
      <c r="C4788" s="3">
        <v>9.9630115665150907</v>
      </c>
      <c r="D4788" s="3">
        <v>3.3649098178044978</v>
      </c>
      <c r="E4788" s="3">
        <v>0.4411969359416486</v>
      </c>
    </row>
    <row r="4789" spans="2:5">
      <c r="B4789" s="3">
        <f t="shared" si="74"/>
        <v>-0.13517146860863427</v>
      </c>
      <c r="C4789" s="3">
        <v>5.7329630420850251</v>
      </c>
      <c r="D4789" s="3">
        <v>1.4500259407330547</v>
      </c>
      <c r="E4789" s="3">
        <v>0.54592730491042818</v>
      </c>
    </row>
    <row r="4790" spans="2:5">
      <c r="B4790" s="3">
        <f t="shared" si="74"/>
        <v>1.7773308496222171</v>
      </c>
      <c r="C4790" s="3">
        <v>7.3340861232337407</v>
      </c>
      <c r="D4790" s="3">
        <v>3.3021942808313245</v>
      </c>
      <c r="E4790" s="3">
        <v>0.36342967009491256</v>
      </c>
    </row>
    <row r="4791" spans="2:5">
      <c r="B4791" s="3">
        <f t="shared" si="74"/>
        <v>0.57212851914959284</v>
      </c>
      <c r="C4791" s="3">
        <v>5.008026367992187</v>
      </c>
      <c r="D4791" s="3">
        <v>2.7791070284127319</v>
      </c>
      <c r="E4791" s="3">
        <v>0.31702932828760644</v>
      </c>
    </row>
    <row r="4792" spans="2:5">
      <c r="B4792" s="3">
        <f t="shared" si="74"/>
        <v>7.2964596280728706</v>
      </c>
      <c r="C4792" s="3">
        <v>9.9183324686422321</v>
      </c>
      <c r="D4792" s="3">
        <v>1.6778466139713735</v>
      </c>
      <c r="E4792" s="3">
        <v>0.58419751579332857</v>
      </c>
    </row>
    <row r="4793" spans="2:5">
      <c r="B4793" s="3">
        <f t="shared" si="74"/>
        <v>1.189219464446607</v>
      </c>
      <c r="C4793" s="3">
        <v>6.2987762077700129</v>
      </c>
      <c r="D4793" s="3">
        <v>3.2056031983397926</v>
      </c>
      <c r="E4793" s="3">
        <v>0.30979644154179509</v>
      </c>
    </row>
    <row r="4794" spans="2:5">
      <c r="B4794" s="3">
        <f t="shared" si="74"/>
        <v>4.1370034661495652</v>
      </c>
      <c r="C4794" s="3">
        <v>8.1024201178014472</v>
      </c>
      <c r="D4794" s="3">
        <v>0.81356242561113312</v>
      </c>
      <c r="E4794" s="3">
        <v>0.56877956480605485</v>
      </c>
    </row>
    <row r="4795" spans="2:5">
      <c r="B4795" s="3">
        <f t="shared" si="74"/>
        <v>2.3878106487360444</v>
      </c>
      <c r="C4795" s="3">
        <v>8.0205694753868215</v>
      </c>
      <c r="D4795" s="3">
        <v>3.3278298287911623</v>
      </c>
      <c r="E4795" s="3">
        <v>0.38336130863368634</v>
      </c>
    </row>
    <row r="4796" spans="2:5">
      <c r="B4796" s="3">
        <f t="shared" si="74"/>
        <v>1.5836804290400082</v>
      </c>
      <c r="C4796" s="3">
        <v>6.7845698416089357</v>
      </c>
      <c r="D4796" s="3">
        <v>1.5351725821710867</v>
      </c>
      <c r="E4796" s="3">
        <v>0.51840571306497385</v>
      </c>
    </row>
    <row r="4797" spans="2:5">
      <c r="B4797" s="3">
        <f t="shared" si="74"/>
        <v>-1.4221821495011113</v>
      </c>
      <c r="C4797" s="3">
        <v>4.4224372081667536</v>
      </c>
      <c r="D4797" s="3">
        <v>1.8675191503646964</v>
      </c>
      <c r="E4797" s="3">
        <v>0.46673177282021544</v>
      </c>
    </row>
    <row r="4798" spans="2:5">
      <c r="B4798" s="3">
        <f t="shared" si="74"/>
        <v>2.775469243467743E-2</v>
      </c>
      <c r="C4798" s="3">
        <v>4.2614825891903436</v>
      </c>
      <c r="D4798" s="3">
        <v>1.8933072908719137</v>
      </c>
      <c r="E4798" s="3">
        <v>0.34170354319895013</v>
      </c>
    </row>
    <row r="4799" spans="2:5">
      <c r="B4799" s="3">
        <f t="shared" si="74"/>
        <v>6.6823652138690335</v>
      </c>
      <c r="C4799" s="3">
        <v>9.8536942655720701</v>
      </c>
      <c r="D4799" s="3">
        <v>3.5893734550004579</v>
      </c>
      <c r="E4799" s="3">
        <v>0.56594134342478708</v>
      </c>
    </row>
    <row r="4800" spans="2:5">
      <c r="B4800" s="3">
        <f t="shared" si="74"/>
        <v>1.5466676511653894</v>
      </c>
      <c r="C4800" s="3">
        <v>6.645222327341533</v>
      </c>
      <c r="D4800" s="3">
        <v>1.1573534348582415</v>
      </c>
      <c r="E4800" s="3">
        <v>0.46871852778710288</v>
      </c>
    </row>
    <row r="4801" spans="2:5">
      <c r="B4801" s="3">
        <f t="shared" si="74"/>
        <v>2.4231819629366909</v>
      </c>
      <c r="C4801" s="3">
        <v>5.8807336649678028</v>
      </c>
      <c r="D4801" s="3">
        <v>-0.94384594256416521</v>
      </c>
      <c r="E4801" s="3">
        <v>0.31526230658894616</v>
      </c>
    </row>
    <row r="4802" spans="2:5">
      <c r="B4802" s="3">
        <f t="shared" si="74"/>
        <v>-3.419128140623684E-2</v>
      </c>
      <c r="C4802" s="3">
        <v>5.403180028687399</v>
      </c>
      <c r="D4802" s="3">
        <v>0.33533738212225717</v>
      </c>
      <c r="E4802" s="3">
        <v>0.51706900234992514</v>
      </c>
    </row>
    <row r="4803" spans="2:5">
      <c r="B4803" s="3">
        <f t="shared" si="74"/>
        <v>0.10456981116363195</v>
      </c>
      <c r="C4803" s="3">
        <v>5.9706411938840906</v>
      </c>
      <c r="D4803" s="3">
        <v>3.7167882320627461</v>
      </c>
      <c r="E4803" s="3">
        <v>0.5189733573412274</v>
      </c>
    </row>
    <row r="4804" spans="2:5">
      <c r="B4804" s="3">
        <f t="shared" si="74"/>
        <v>2.3392449817410466</v>
      </c>
      <c r="C4804" s="3">
        <v>7.3994567705313274</v>
      </c>
      <c r="D4804" s="3">
        <v>2.9782403027436142</v>
      </c>
      <c r="E4804" s="3">
        <v>0.54626606036561176</v>
      </c>
    </row>
    <row r="4805" spans="2:5">
      <c r="B4805" s="3">
        <f t="shared" si="74"/>
        <v>1.9349581630926753</v>
      </c>
      <c r="C4805" s="3">
        <v>7.1117893002105781</v>
      </c>
      <c r="D4805" s="3">
        <v>1.2910245063631094</v>
      </c>
      <c r="E4805" s="3">
        <v>0.35063020722067934</v>
      </c>
    </row>
    <row r="4806" spans="2:5">
      <c r="B4806" s="3">
        <f t="shared" si="74"/>
        <v>1.3811494461563889</v>
      </c>
      <c r="C4806" s="3">
        <v>6.8043458357493822</v>
      </c>
      <c r="D4806" s="3">
        <v>2.6193426313058867</v>
      </c>
      <c r="E4806" s="3">
        <v>0.57313760795922719</v>
      </c>
    </row>
    <row r="4807" spans="2:5">
      <c r="B4807" s="3">
        <f t="shared" si="74"/>
        <v>-0.47547303655729678</v>
      </c>
      <c r="C4807" s="3">
        <v>5.7615283669545576</v>
      </c>
      <c r="D4807" s="3">
        <v>3.6589556566057313</v>
      </c>
      <c r="E4807" s="3">
        <v>0.56563005462813187</v>
      </c>
    </row>
    <row r="4808" spans="2:5">
      <c r="B4808" s="3">
        <f t="shared" si="74"/>
        <v>-0.11248863887167371</v>
      </c>
      <c r="C4808" s="3">
        <v>4.2114932706686607</v>
      </c>
      <c r="D4808" s="3">
        <v>1.4895474105044708</v>
      </c>
      <c r="E4808" s="3">
        <v>0.35764336069826347</v>
      </c>
    </row>
    <row r="4809" spans="2:5">
      <c r="B4809" s="3">
        <f t="shared" si="74"/>
        <v>6.0958992531459373</v>
      </c>
      <c r="C4809" s="3">
        <v>9.6165654469435715</v>
      </c>
      <c r="D4809" s="3">
        <v>-0.41908017212439341</v>
      </c>
      <c r="E4809" s="3">
        <v>0.47467879268776514</v>
      </c>
    </row>
    <row r="4810" spans="2:5">
      <c r="B4810" s="3">
        <f t="shared" si="74"/>
        <v>8.2813591152142862</v>
      </c>
      <c r="C4810" s="3">
        <v>9.9778435621204267</v>
      </c>
      <c r="D4810" s="3">
        <v>-0.2364268929105503</v>
      </c>
      <c r="E4810" s="3">
        <v>0.58951689199499491</v>
      </c>
    </row>
    <row r="4811" spans="2:5">
      <c r="B4811" s="3">
        <f t="shared" ref="B4811:B4874" si="75">10.11-1.136*C4811-0.526*D4811-34.98*E4811+0.0784*D4811*D4811+5.1*C4811*E4811</f>
        <v>2.5354197137118657</v>
      </c>
      <c r="C4811" s="3">
        <v>7.644642475661489</v>
      </c>
      <c r="D4811" s="3">
        <v>0.72444837794122141</v>
      </c>
      <c r="E4811" s="3">
        <v>0.36171758171330909</v>
      </c>
    </row>
    <row r="4812" spans="2:5">
      <c r="B4812" s="3">
        <f t="shared" si="75"/>
        <v>3.3721865801374733</v>
      </c>
      <c r="C4812" s="3">
        <v>7.9586779381695001</v>
      </c>
      <c r="D4812" s="3">
        <v>1.1742912076174199</v>
      </c>
      <c r="E4812" s="3">
        <v>0.50145878475295269</v>
      </c>
    </row>
    <row r="4813" spans="2:5">
      <c r="B4813" s="3">
        <f t="shared" si="75"/>
        <v>1.7634965354772785</v>
      </c>
      <c r="C4813" s="3">
        <v>7.3694265572069462</v>
      </c>
      <c r="D4813" s="3">
        <v>3.7515793328653828</v>
      </c>
      <c r="E4813" s="3">
        <v>0.34371776482436595</v>
      </c>
    </row>
    <row r="4814" spans="2:5">
      <c r="B4814" s="3">
        <f t="shared" si="75"/>
        <v>4.1275068345671073E-2</v>
      </c>
      <c r="C4814" s="3">
        <v>4.185308389538255</v>
      </c>
      <c r="D4814" s="3">
        <v>-2.9816583758049187E-2</v>
      </c>
      <c r="E4814" s="3">
        <v>0.39090548417615284</v>
      </c>
    </row>
    <row r="4815" spans="2:5">
      <c r="B4815" s="3">
        <f t="shared" si="75"/>
        <v>2.6097080307094291</v>
      </c>
      <c r="C4815" s="3">
        <v>7.273659474471267</v>
      </c>
      <c r="D4815" s="3">
        <v>-0.22711874752037109</v>
      </c>
      <c r="E4815" s="3">
        <v>0.30206915494247261</v>
      </c>
    </row>
    <row r="4816" spans="2:5">
      <c r="B4816" s="3">
        <f t="shared" si="75"/>
        <v>1.3989853103402208</v>
      </c>
      <c r="C4816" s="3">
        <v>6.3584704123050635</v>
      </c>
      <c r="D4816" s="3">
        <v>1.5580614642780848</v>
      </c>
      <c r="E4816" s="3">
        <v>0.33645741142002622</v>
      </c>
    </row>
    <row r="4817" spans="2:5">
      <c r="B4817" s="3">
        <f t="shared" si="75"/>
        <v>3.3195030207876783</v>
      </c>
      <c r="C4817" s="3">
        <v>8.1807916501358076</v>
      </c>
      <c r="D4817" s="3">
        <v>0.41376995147556994</v>
      </c>
      <c r="E4817" s="3">
        <v>0.40152592547379984</v>
      </c>
    </row>
    <row r="4818" spans="2:5">
      <c r="B4818" s="3">
        <f t="shared" si="75"/>
        <v>4.1398585859816812</v>
      </c>
      <c r="C4818" s="3">
        <v>8.1062654499954228</v>
      </c>
      <c r="D4818" s="3">
        <v>0.34144108401745643</v>
      </c>
      <c r="E4818" s="3">
        <v>0.5358470412305063</v>
      </c>
    </row>
    <row r="4819" spans="2:5">
      <c r="B4819" s="3">
        <f t="shared" si="75"/>
        <v>0.44965073890683627</v>
      </c>
      <c r="C4819" s="3">
        <v>5.2869045075838494</v>
      </c>
      <c r="D4819" s="3">
        <v>1.1886349070711386</v>
      </c>
      <c r="E4819" s="3">
        <v>0.39167455061494794</v>
      </c>
    </row>
    <row r="4820" spans="2:5">
      <c r="B4820" s="3">
        <f t="shared" si="75"/>
        <v>-0.16071333449592373</v>
      </c>
      <c r="C4820" s="3">
        <v>4.4711447492904446</v>
      </c>
      <c r="D4820" s="3">
        <v>3.911648915066988</v>
      </c>
      <c r="E4820" s="3">
        <v>0.35587633899960325</v>
      </c>
    </row>
    <row r="4821" spans="2:5">
      <c r="B4821" s="3">
        <f t="shared" si="75"/>
        <v>4.7603899417989268</v>
      </c>
      <c r="C4821" s="3">
        <v>8.9430829798272651</v>
      </c>
      <c r="D4821" s="3">
        <v>0.98278756065553763</v>
      </c>
      <c r="E4821" s="3">
        <v>0.49398785363322856</v>
      </c>
    </row>
    <row r="4822" spans="2:5">
      <c r="B4822" s="3">
        <f t="shared" si="75"/>
        <v>3.5258221919936616</v>
      </c>
      <c r="C4822" s="3">
        <v>9.8421582689901435</v>
      </c>
      <c r="D4822" s="3">
        <v>3.4509720145268101</v>
      </c>
      <c r="E4822" s="3">
        <v>0.36004211554307686</v>
      </c>
    </row>
    <row r="4823" spans="2:5">
      <c r="B4823" s="3">
        <f t="shared" si="75"/>
        <v>4.1147293288113218</v>
      </c>
      <c r="C4823" s="3">
        <v>8.0383312479018514</v>
      </c>
      <c r="D4823" s="3">
        <v>-0.7048860133671071</v>
      </c>
      <c r="E4823" s="3">
        <v>0.45325479903561505</v>
      </c>
    </row>
    <row r="4824" spans="2:5">
      <c r="B4824" s="3">
        <f t="shared" si="75"/>
        <v>4.0188212709199576</v>
      </c>
      <c r="C4824" s="3">
        <v>8.258430738242744</v>
      </c>
      <c r="D4824" s="3">
        <v>1.6342051454206978</v>
      </c>
      <c r="E4824" s="3">
        <v>0.55206152531510355</v>
      </c>
    </row>
    <row r="4825" spans="2:5">
      <c r="B4825" s="3">
        <f t="shared" si="75"/>
        <v>2.7464680071533198</v>
      </c>
      <c r="C4825" s="3">
        <v>9.7040925321207308</v>
      </c>
      <c r="D4825" s="3">
        <v>3.6513260292367322</v>
      </c>
      <c r="E4825" s="3">
        <v>0.31257057405316324</v>
      </c>
    </row>
    <row r="4826" spans="2:5">
      <c r="B4826" s="3">
        <f t="shared" si="75"/>
        <v>1.1325380903271487</v>
      </c>
      <c r="C4826" s="3">
        <v>6.451857051301614</v>
      </c>
      <c r="D4826" s="3">
        <v>2.0477309488204596</v>
      </c>
      <c r="E4826" s="3">
        <v>0.43352458265938287</v>
      </c>
    </row>
    <row r="4827" spans="2:5">
      <c r="B4827" s="3">
        <f t="shared" si="75"/>
        <v>-0.35922446856456247</v>
      </c>
      <c r="C4827" s="3">
        <v>5.7443159276100957</v>
      </c>
      <c r="D4827" s="3">
        <v>1.3639637440107424</v>
      </c>
      <c r="E4827" s="3">
        <v>0.59326151310769981</v>
      </c>
    </row>
    <row r="4828" spans="2:5">
      <c r="B4828" s="3">
        <f t="shared" si="75"/>
        <v>4.28638748482933</v>
      </c>
      <c r="C4828" s="3">
        <v>9.8888515884884178</v>
      </c>
      <c r="D4828" s="3">
        <v>3.8513748588518935</v>
      </c>
      <c r="E4828" s="3">
        <v>0.40593890194402904</v>
      </c>
    </row>
    <row r="4829" spans="2:5">
      <c r="B4829" s="3">
        <f t="shared" si="75"/>
        <v>0.2870688398909067</v>
      </c>
      <c r="C4829" s="3">
        <v>4.5004425183874019</v>
      </c>
      <c r="D4829" s="3">
        <v>0.72322763756218134</v>
      </c>
      <c r="E4829" s="3">
        <v>0.36341135898922694</v>
      </c>
    </row>
    <row r="4830" spans="2:5">
      <c r="B4830" s="3">
        <f t="shared" si="75"/>
        <v>-0.37471269069480506</v>
      </c>
      <c r="C4830" s="3">
        <v>5.2002929776909692</v>
      </c>
      <c r="D4830" s="3">
        <v>2.6790063173314613</v>
      </c>
      <c r="E4830" s="3">
        <v>0.44105960264900662</v>
      </c>
    </row>
    <row r="4831" spans="2:5">
      <c r="B4831" s="3">
        <f t="shared" si="75"/>
        <v>1.1595972603988471</v>
      </c>
      <c r="C4831" s="3">
        <v>5.4894253364665673</v>
      </c>
      <c r="D4831" s="3">
        <v>-0.12396618549150062</v>
      </c>
      <c r="E4831" s="3">
        <v>0.39817499313333538</v>
      </c>
    </row>
    <row r="4832" spans="2:5">
      <c r="B4832" s="3">
        <f t="shared" si="75"/>
        <v>2.046066016241884</v>
      </c>
      <c r="C4832" s="3">
        <v>6.4765770439771719</v>
      </c>
      <c r="D4832" s="3">
        <v>-0.74501785332804338</v>
      </c>
      <c r="E4832" s="3">
        <v>0.58577227088229011</v>
      </c>
    </row>
    <row r="4833" spans="2:5">
      <c r="B4833" s="3">
        <f t="shared" si="75"/>
        <v>6.6290891004128341</v>
      </c>
      <c r="C4833" s="3">
        <v>9.8903164769432657</v>
      </c>
      <c r="D4833" s="3">
        <v>0.21677297280800811</v>
      </c>
      <c r="E4833" s="3">
        <v>0.5087008270516068</v>
      </c>
    </row>
    <row r="4834" spans="2:5">
      <c r="B4834" s="3">
        <f t="shared" si="75"/>
        <v>2.6679059641910374</v>
      </c>
      <c r="C4834" s="3">
        <v>7.7089144566179382</v>
      </c>
      <c r="D4834" s="3">
        <v>1.5074007385479291</v>
      </c>
      <c r="E4834" s="3">
        <v>0.44516129032258067</v>
      </c>
    </row>
    <row r="4835" spans="2:5">
      <c r="B4835" s="3">
        <f t="shared" si="75"/>
        <v>2.6540250960181133</v>
      </c>
      <c r="C4835" s="3">
        <v>7.5206762901699875</v>
      </c>
      <c r="D4835" s="3">
        <v>3.1918698690755942</v>
      </c>
      <c r="E4835" s="3">
        <v>0.58294320505386521</v>
      </c>
    </row>
    <row r="4836" spans="2:5">
      <c r="B4836" s="3">
        <f t="shared" si="75"/>
        <v>6.3666560992738859</v>
      </c>
      <c r="C4836" s="3">
        <v>8.9423505355998412</v>
      </c>
      <c r="D4836" s="3">
        <v>-0.27961058381908621</v>
      </c>
      <c r="E4836" s="3">
        <v>0.58930631427961055</v>
      </c>
    </row>
    <row r="4837" spans="2:5">
      <c r="B4837" s="3">
        <f t="shared" si="75"/>
        <v>4.382222830173351</v>
      </c>
      <c r="C4837" s="3">
        <v>9.1227149266029848</v>
      </c>
      <c r="D4837" s="3">
        <v>3.1404461806085386</v>
      </c>
      <c r="E4837" s="3">
        <v>0.47759941404461803</v>
      </c>
    </row>
    <row r="4838" spans="2:5">
      <c r="B4838" s="3">
        <f t="shared" si="75"/>
        <v>1.8174742909961026</v>
      </c>
      <c r="C4838" s="3">
        <v>7.1969359416486096</v>
      </c>
      <c r="D4838" s="3">
        <v>3.1082491531113616</v>
      </c>
      <c r="E4838" s="3">
        <v>0.4411420026245918</v>
      </c>
    </row>
    <row r="4839" spans="2:5">
      <c r="B4839" s="3">
        <f t="shared" si="75"/>
        <v>3.265867132209344</v>
      </c>
      <c r="C4839" s="3">
        <v>8.2767418439283418</v>
      </c>
      <c r="D4839" s="3">
        <v>2.2842493972594378</v>
      </c>
      <c r="E4839" s="3">
        <v>0.46335337382122255</v>
      </c>
    </row>
    <row r="4840" spans="2:5">
      <c r="B4840" s="3">
        <f t="shared" si="75"/>
        <v>1.7126777769231349</v>
      </c>
      <c r="C4840" s="3">
        <v>6.6809289834284495</v>
      </c>
      <c r="D4840" s="3">
        <v>0.72826319162572095</v>
      </c>
      <c r="E4840" s="3">
        <v>0.51396526993621627</v>
      </c>
    </row>
    <row r="4841" spans="2:5">
      <c r="B4841" s="3">
        <f t="shared" si="75"/>
        <v>-1.5895053488048099</v>
      </c>
      <c r="C4841" s="3">
        <v>4.8825952940458386</v>
      </c>
      <c r="D4841" s="3">
        <v>0.34815515610217584</v>
      </c>
      <c r="E4841" s="3">
        <v>0.59325235755485695</v>
      </c>
    </row>
    <row r="4842" spans="2:5">
      <c r="B4842" s="3">
        <f t="shared" si="75"/>
        <v>3.4644307716546763</v>
      </c>
      <c r="C4842" s="3">
        <v>8.0004272591326639</v>
      </c>
      <c r="D4842" s="3">
        <v>0.52668843653675945</v>
      </c>
      <c r="E4842" s="3">
        <v>0.46343577379680773</v>
      </c>
    </row>
    <row r="4843" spans="2:5">
      <c r="B4843" s="3">
        <f t="shared" si="75"/>
        <v>2.7782397244348562</v>
      </c>
      <c r="C4843" s="3">
        <v>8.581438642536698</v>
      </c>
      <c r="D4843" s="3">
        <v>3.6948149052400279</v>
      </c>
      <c r="E4843" s="3">
        <v>0.37448042237617113</v>
      </c>
    </row>
    <row r="4844" spans="2:5">
      <c r="B4844" s="3">
        <f t="shared" si="75"/>
        <v>1.1945903891890843</v>
      </c>
      <c r="C4844" s="3">
        <v>6.7274391918698697</v>
      </c>
      <c r="D4844" s="3">
        <v>3.1267128513443403</v>
      </c>
      <c r="E4844" s="3">
        <v>0.58927884762108218</v>
      </c>
    </row>
    <row r="4845" spans="2:5">
      <c r="B4845" s="3">
        <f t="shared" si="75"/>
        <v>-1.2945210986031181</v>
      </c>
      <c r="C4845" s="3">
        <v>4.5454878383739743</v>
      </c>
      <c r="D4845" s="3">
        <v>0.38294625690481299</v>
      </c>
      <c r="E4845" s="3">
        <v>0.51287575914792316</v>
      </c>
    </row>
    <row r="4846" spans="2:5">
      <c r="B4846" s="3">
        <f t="shared" si="75"/>
        <v>1.9725650481507486</v>
      </c>
      <c r="C4846" s="3">
        <v>7.5541856135746333</v>
      </c>
      <c r="D4846" s="3">
        <v>2.3750419629505295</v>
      </c>
      <c r="E4846" s="3">
        <v>0.35280007324442275</v>
      </c>
    </row>
    <row r="4847" spans="2:5">
      <c r="B4847" s="3">
        <f t="shared" si="75"/>
        <v>2.4264338511620061</v>
      </c>
      <c r="C4847" s="3">
        <v>8.4452040162358468</v>
      </c>
      <c r="D4847" s="3">
        <v>1.3636585589159824</v>
      </c>
      <c r="E4847" s="3">
        <v>0.30673848689230016</v>
      </c>
    </row>
    <row r="4848" spans="2:5">
      <c r="B4848" s="3">
        <f t="shared" si="75"/>
        <v>0.24397692722224384</v>
      </c>
      <c r="C4848" s="3">
        <v>5.1041596728415781</v>
      </c>
      <c r="D4848" s="3">
        <v>3.2603839228492077</v>
      </c>
      <c r="E4848" s="3">
        <v>0.35604113895077361</v>
      </c>
    </row>
    <row r="4849" spans="2:5">
      <c r="B4849" s="3">
        <f t="shared" si="75"/>
        <v>-1.5374043750857176</v>
      </c>
      <c r="C4849" s="3">
        <v>4.8824121829889826</v>
      </c>
      <c r="D4849" s="3">
        <v>2.2110049745170444</v>
      </c>
      <c r="E4849" s="3">
        <v>0.52791833246864217</v>
      </c>
    </row>
    <row r="4850" spans="2:5">
      <c r="B4850" s="3">
        <f t="shared" si="75"/>
        <v>-2.4405933505330495</v>
      </c>
      <c r="C4850" s="3">
        <v>4.0280159916989655</v>
      </c>
      <c r="D4850" s="3">
        <v>0.25324259163182461</v>
      </c>
      <c r="E4850" s="3">
        <v>0.54350108340708636</v>
      </c>
    </row>
    <row r="4851" spans="2:5">
      <c r="B4851" s="3">
        <f t="shared" si="75"/>
        <v>5.2458828195651783</v>
      </c>
      <c r="C4851" s="3">
        <v>8.9082918790246275</v>
      </c>
      <c r="D4851" s="3">
        <v>2.4960478530228585</v>
      </c>
      <c r="E4851" s="3">
        <v>0.58170720542008725</v>
      </c>
    </row>
    <row r="4852" spans="2:5">
      <c r="B4852" s="3">
        <f t="shared" si="75"/>
        <v>4.1383919523583685</v>
      </c>
      <c r="C4852" s="3">
        <v>9.041230506302071</v>
      </c>
      <c r="D4852" s="3">
        <v>1.0012512588885158</v>
      </c>
      <c r="E4852" s="3">
        <v>0.42652058473464155</v>
      </c>
    </row>
    <row r="4853" spans="2:5">
      <c r="B4853" s="3">
        <f t="shared" si="75"/>
        <v>-1.3625614169788207</v>
      </c>
      <c r="C4853" s="3">
        <v>4.1519821771904661</v>
      </c>
      <c r="D4853" s="3">
        <v>-0.74440748313852345</v>
      </c>
      <c r="E4853" s="3">
        <v>0.52089602343821528</v>
      </c>
    </row>
    <row r="4854" spans="2:5">
      <c r="B4854" s="3">
        <f t="shared" si="75"/>
        <v>-0.39765303560167808</v>
      </c>
      <c r="C4854" s="3">
        <v>5.8021790215765865</v>
      </c>
      <c r="D4854" s="3">
        <v>2.2721945860164192</v>
      </c>
      <c r="E4854" s="3">
        <v>0.58007751701406907</v>
      </c>
    </row>
    <row r="4855" spans="2:5">
      <c r="B4855" s="3">
        <f t="shared" si="75"/>
        <v>3.1537917949751808</v>
      </c>
      <c r="C4855" s="3">
        <v>8.3644520401623588</v>
      </c>
      <c r="D4855" s="3">
        <v>0.11545152134769721</v>
      </c>
      <c r="E4855" s="3">
        <v>0.33931394390697955</v>
      </c>
    </row>
    <row r="4856" spans="2:5">
      <c r="B4856" s="3">
        <f t="shared" si="75"/>
        <v>2.7572195585122028</v>
      </c>
      <c r="C4856" s="3">
        <v>9.7537156285287026</v>
      </c>
      <c r="D4856" s="3">
        <v>2.7107455671864988</v>
      </c>
      <c r="E4856" s="3">
        <v>0.31002533036286506</v>
      </c>
    </row>
    <row r="4857" spans="2:5">
      <c r="B4857" s="3">
        <f t="shared" si="75"/>
        <v>0.91135042924059562</v>
      </c>
      <c r="C4857" s="3">
        <v>6.5155796990874961</v>
      </c>
      <c r="D4857" s="3">
        <v>3.6368297372356331</v>
      </c>
      <c r="E4857" s="3">
        <v>0.52608722190008239</v>
      </c>
    </row>
    <row r="4858" spans="2:5">
      <c r="B4858" s="3">
        <f t="shared" si="75"/>
        <v>3.4743806174037637</v>
      </c>
      <c r="C4858" s="3">
        <v>9.9696035645619077</v>
      </c>
      <c r="D4858" s="3">
        <v>0.9617297891170995</v>
      </c>
      <c r="E4858" s="3">
        <v>0.32292550431836908</v>
      </c>
    </row>
    <row r="4859" spans="2:5">
      <c r="B4859" s="3">
        <f t="shared" si="75"/>
        <v>3.117561280435055</v>
      </c>
      <c r="C4859" s="3">
        <v>7.8039490951261943</v>
      </c>
      <c r="D4859" s="3">
        <v>2.464308603167821</v>
      </c>
      <c r="E4859" s="3">
        <v>0.55869014557329022</v>
      </c>
    </row>
    <row r="4860" spans="2:5">
      <c r="B4860" s="3">
        <f t="shared" si="75"/>
        <v>1.2124716292171005</v>
      </c>
      <c r="C4860" s="3">
        <v>6.4668721579638051</v>
      </c>
      <c r="D4860" s="3">
        <v>3.6642963957640307</v>
      </c>
      <c r="E4860" s="3">
        <v>0.33838923306985685</v>
      </c>
    </row>
    <row r="4861" spans="2:5">
      <c r="B4861" s="3">
        <f t="shared" si="75"/>
        <v>-0.2611222074593087</v>
      </c>
      <c r="C4861" s="3">
        <v>4.7148655659657583</v>
      </c>
      <c r="D4861" s="3">
        <v>2.0204168828394424</v>
      </c>
      <c r="E4861" s="3">
        <v>0.39073152867213967</v>
      </c>
    </row>
    <row r="4862" spans="2:5">
      <c r="B4862" s="3">
        <f t="shared" si="75"/>
        <v>-2.9611975993635795</v>
      </c>
      <c r="C4862" s="3">
        <v>4.0532853175450914</v>
      </c>
      <c r="D4862" s="3">
        <v>1.3455000457777642</v>
      </c>
      <c r="E4862" s="3">
        <v>0.55218970305490278</v>
      </c>
    </row>
    <row r="4863" spans="2:5">
      <c r="B4863" s="3">
        <f t="shared" si="75"/>
        <v>1.0019651413514676</v>
      </c>
      <c r="C4863" s="3">
        <v>6.4093752861110262</v>
      </c>
      <c r="D4863" s="3">
        <v>1.9055146946623127</v>
      </c>
      <c r="E4863" s="3">
        <v>0.48397167882320624</v>
      </c>
    </row>
    <row r="4864" spans="2:5">
      <c r="B4864" s="3">
        <f t="shared" si="75"/>
        <v>-1.0867515694261574</v>
      </c>
      <c r="C4864" s="3">
        <v>5.3733329264198737</v>
      </c>
      <c r="D4864" s="3">
        <v>1.9706717123935666</v>
      </c>
      <c r="E4864" s="3">
        <v>0.57557298501541188</v>
      </c>
    </row>
    <row r="4865" spans="2:5">
      <c r="B4865" s="3">
        <f t="shared" si="75"/>
        <v>2.4779558494428091</v>
      </c>
      <c r="C4865" s="3">
        <v>7.9493392742698452</v>
      </c>
      <c r="D4865" s="3">
        <v>1.9868465224158451</v>
      </c>
      <c r="E4865" s="3">
        <v>0.38370006408886992</v>
      </c>
    </row>
    <row r="4866" spans="2:5">
      <c r="B4866" s="3">
        <f t="shared" si="75"/>
        <v>0.72839384531625662</v>
      </c>
      <c r="C4866" s="3">
        <v>6.1272011474959562</v>
      </c>
      <c r="D4866" s="3">
        <v>2.4627826776940211</v>
      </c>
      <c r="E4866" s="3">
        <v>0.42912991729483929</v>
      </c>
    </row>
    <row r="4867" spans="2:5">
      <c r="B4867" s="3">
        <f t="shared" si="75"/>
        <v>2.8515517379965196</v>
      </c>
      <c r="C4867" s="3">
        <v>7.9471419415875726</v>
      </c>
      <c r="D4867" s="3">
        <v>3.4828638569292281</v>
      </c>
      <c r="E4867" s="3">
        <v>0.47752616962187566</v>
      </c>
    </row>
    <row r="4868" spans="2:5">
      <c r="B4868" s="3">
        <f t="shared" si="75"/>
        <v>-2.9231839672175131</v>
      </c>
      <c r="C4868" s="3">
        <v>4.2113101596118048</v>
      </c>
      <c r="D4868" s="3">
        <v>3.516586809900204</v>
      </c>
      <c r="E4868" s="3">
        <v>0.54575334940641496</v>
      </c>
    </row>
    <row r="4869" spans="2:5">
      <c r="B4869" s="3">
        <f t="shared" si="75"/>
        <v>-1.1174173267771579</v>
      </c>
      <c r="C4869" s="3">
        <v>4.8880886257515179</v>
      </c>
      <c r="D4869" s="3">
        <v>0.3222144230475783</v>
      </c>
      <c r="E4869" s="3">
        <v>0.54853663747062598</v>
      </c>
    </row>
    <row r="4870" spans="2:5">
      <c r="B4870" s="3">
        <f t="shared" si="75"/>
        <v>-0.61385508953192591</v>
      </c>
      <c r="C4870" s="3">
        <v>5.5247657704397719</v>
      </c>
      <c r="D4870" s="3">
        <v>3.1175572985015414</v>
      </c>
      <c r="E4870" s="3">
        <v>0.52469557786797694</v>
      </c>
    </row>
    <row r="4871" spans="2:5">
      <c r="B4871" s="3">
        <f t="shared" si="75"/>
        <v>2.6229093361990028</v>
      </c>
      <c r="C4871" s="3">
        <v>7.3884701071199688</v>
      </c>
      <c r="D4871" s="3">
        <v>0.79555650502029485</v>
      </c>
      <c r="E4871" s="3">
        <v>0.47203283791619616</v>
      </c>
    </row>
    <row r="4872" spans="2:5">
      <c r="B4872" s="3">
        <f t="shared" si="75"/>
        <v>1.4660345738021636</v>
      </c>
      <c r="C4872" s="3">
        <v>6.1535691396832179</v>
      </c>
      <c r="D4872" s="3">
        <v>-3.2715842158268948E-2</v>
      </c>
      <c r="E4872" s="3">
        <v>0.46452528458510084</v>
      </c>
    </row>
    <row r="4873" spans="2:5">
      <c r="B4873" s="3">
        <f t="shared" si="75"/>
        <v>1.4887024338092623</v>
      </c>
      <c r="C4873" s="3">
        <v>6.7598498489333778</v>
      </c>
      <c r="D4873" s="3">
        <v>2.1402020325327311</v>
      </c>
      <c r="E4873" s="3">
        <v>0.34762718588824121</v>
      </c>
    </row>
    <row r="4874" spans="2:5">
      <c r="B4874" s="3">
        <f t="shared" si="75"/>
        <v>0.28145244430148786</v>
      </c>
      <c r="C4874" s="3">
        <v>5.3268227179784535</v>
      </c>
      <c r="D4874" s="3">
        <v>0.13940855128635521</v>
      </c>
      <c r="E4874" s="3">
        <v>0.47425763725699632</v>
      </c>
    </row>
    <row r="4875" spans="2:5">
      <c r="B4875" s="3">
        <f t="shared" ref="B4875:B4938" si="76">10.11-1.136*C4875-0.526*D4875-34.98*E4875+0.0784*D4875*D4875+5.1*C4875*E4875</f>
        <v>4.2041701113990015</v>
      </c>
      <c r="C4875" s="3">
        <v>8.1970885341959896</v>
      </c>
      <c r="D4875" s="3">
        <v>-0.65605639820551165</v>
      </c>
      <c r="E4875" s="3">
        <v>0.44354075746940519</v>
      </c>
    </row>
    <row r="4876" spans="2:5">
      <c r="B4876" s="3">
        <f t="shared" si="76"/>
        <v>3.0474339212883557</v>
      </c>
      <c r="C4876" s="3">
        <v>7.6896877956480605</v>
      </c>
      <c r="D4876" s="3">
        <v>-0.64384899441511279</v>
      </c>
      <c r="E4876" s="3">
        <v>0.30720542008728291</v>
      </c>
    </row>
    <row r="4877" spans="2:5">
      <c r="B4877" s="3">
        <f t="shared" si="76"/>
        <v>0.75759188186896509</v>
      </c>
      <c r="C4877" s="3">
        <v>6.4496597186193423</v>
      </c>
      <c r="D4877" s="3">
        <v>2.2396923734244822</v>
      </c>
      <c r="E4877" s="3">
        <v>0.59460737937559127</v>
      </c>
    </row>
    <row r="4878" spans="2:5">
      <c r="B4878" s="3">
        <f t="shared" si="76"/>
        <v>-1.2516818562101992</v>
      </c>
      <c r="C4878" s="3">
        <v>4.8126468703268532</v>
      </c>
      <c r="D4878" s="3">
        <v>-6.582842493972596E-2</v>
      </c>
      <c r="E4878" s="3">
        <v>0.56820276497695854</v>
      </c>
    </row>
    <row r="4879" spans="2:5">
      <c r="B4879" s="3">
        <f t="shared" si="76"/>
        <v>6.0379210970166071</v>
      </c>
      <c r="C4879" s="3">
        <v>9.724784081545458</v>
      </c>
      <c r="D4879" s="3">
        <v>1.312295907467842E-3</v>
      </c>
      <c r="E4879" s="3">
        <v>0.47726981414227726</v>
      </c>
    </row>
    <row r="4880" spans="2:5">
      <c r="B4880" s="3">
        <f t="shared" si="76"/>
        <v>-0.6263655000025814</v>
      </c>
      <c r="C4880" s="3">
        <v>4.193365276039918</v>
      </c>
      <c r="D4880" s="3">
        <v>1.2925504318369092</v>
      </c>
      <c r="E4880" s="3">
        <v>0.39898983733634447</v>
      </c>
    </row>
    <row r="4881" spans="2:5">
      <c r="B4881" s="3">
        <f t="shared" si="76"/>
        <v>-2.0383985382100569</v>
      </c>
      <c r="C4881" s="3">
        <v>4.5496993926816618</v>
      </c>
      <c r="D4881" s="3">
        <v>2.6063722647785883</v>
      </c>
      <c r="E4881" s="3">
        <v>0.52150944547868283</v>
      </c>
    </row>
    <row r="4882" spans="2:5">
      <c r="B4882" s="3">
        <f t="shared" si="76"/>
        <v>5.2195226287497931</v>
      </c>
      <c r="C4882" s="3">
        <v>9.0655842768639179</v>
      </c>
      <c r="D4882" s="3">
        <v>1.6067384868922998</v>
      </c>
      <c r="E4882" s="3">
        <v>0.53763237403485209</v>
      </c>
    </row>
    <row r="4883" spans="2:5">
      <c r="B4883" s="3">
        <f t="shared" si="76"/>
        <v>5.2600896144104006</v>
      </c>
      <c r="C4883" s="3">
        <v>9.1476180303353978</v>
      </c>
      <c r="D4883" s="3">
        <v>2.7696462904751731</v>
      </c>
      <c r="E4883" s="3">
        <v>0.54804223761711479</v>
      </c>
    </row>
    <row r="4884" spans="2:5">
      <c r="B4884" s="3">
        <f t="shared" si="76"/>
        <v>0.54895566853633149</v>
      </c>
      <c r="C4884" s="3">
        <v>5.8615070039979251</v>
      </c>
      <c r="D4884" s="3">
        <v>1.3198644978179268</v>
      </c>
      <c r="E4884" s="3">
        <v>0.46098208563493759</v>
      </c>
    </row>
    <row r="4885" spans="2:5">
      <c r="B4885" s="3">
        <f t="shared" si="76"/>
        <v>-0.53259312917023749</v>
      </c>
      <c r="C4885" s="3">
        <v>4.2931608020264287</v>
      </c>
      <c r="D4885" s="3">
        <v>2.4609515671254614</v>
      </c>
      <c r="E4885" s="3">
        <v>0.3779869991149632</v>
      </c>
    </row>
    <row r="4886" spans="2:5">
      <c r="B4886" s="3">
        <f t="shared" si="76"/>
        <v>0.91596138224637613</v>
      </c>
      <c r="C4886" s="3">
        <v>5.9151585436567276</v>
      </c>
      <c r="D4886" s="3">
        <v>2.4382152775658437</v>
      </c>
      <c r="E4886" s="3">
        <v>0.34450514236884672</v>
      </c>
    </row>
    <row r="4887" spans="2:5">
      <c r="B4887" s="3">
        <f t="shared" si="76"/>
        <v>-1.3040833560853642</v>
      </c>
      <c r="C4887" s="3">
        <v>5.3845027008880884</v>
      </c>
      <c r="D4887" s="3">
        <v>3.4738608966338083</v>
      </c>
      <c r="E4887" s="3">
        <v>0.58732871486556593</v>
      </c>
    </row>
    <row r="4888" spans="2:5">
      <c r="B4888" s="3">
        <f t="shared" si="76"/>
        <v>0.11265090641449582</v>
      </c>
      <c r="C4888" s="3">
        <v>5.7100741599780269</v>
      </c>
      <c r="D4888" s="3">
        <v>1.4565874202703943</v>
      </c>
      <c r="E4888" s="3">
        <v>0.49685354167302465</v>
      </c>
    </row>
    <row r="4889" spans="2:5">
      <c r="B4889" s="3">
        <f t="shared" si="76"/>
        <v>2.2069327155771798</v>
      </c>
      <c r="C4889" s="3">
        <v>6.314706869716483</v>
      </c>
      <c r="D4889" s="3">
        <v>-0.23535874507889032</v>
      </c>
      <c r="E4889" s="3">
        <v>0.30908230842005674</v>
      </c>
    </row>
    <row r="4890" spans="2:5">
      <c r="B4890" s="3">
        <f t="shared" si="76"/>
        <v>4.2399807573561894</v>
      </c>
      <c r="C4890" s="3">
        <v>9.4107486190374452</v>
      </c>
      <c r="D4890" s="3">
        <v>3.9971007415997803</v>
      </c>
      <c r="E4890" s="3">
        <v>0.43569444868312635</v>
      </c>
    </row>
    <row r="4891" spans="2:5">
      <c r="B4891" s="3">
        <f t="shared" si="76"/>
        <v>1.836713067220952</v>
      </c>
      <c r="C4891" s="3">
        <v>7.4327829828791163</v>
      </c>
      <c r="D4891" s="3">
        <v>3.5541245765556813</v>
      </c>
      <c r="E4891" s="3">
        <v>0.35853144932401498</v>
      </c>
    </row>
    <row r="4892" spans="2:5">
      <c r="B4892" s="3">
        <f t="shared" si="76"/>
        <v>1.0820539947786791</v>
      </c>
      <c r="C4892" s="3">
        <v>6.3174535355693227</v>
      </c>
      <c r="D4892" s="3">
        <v>1.4486526078066349</v>
      </c>
      <c r="E4892" s="3">
        <v>0.45413373210852381</v>
      </c>
    </row>
    <row r="4893" spans="2:5">
      <c r="B4893" s="3">
        <f t="shared" si="76"/>
        <v>2.4930440235582019</v>
      </c>
      <c r="C4893" s="3">
        <v>7.1711172826319158</v>
      </c>
      <c r="D4893" s="3">
        <v>0.58452101199377404</v>
      </c>
      <c r="E4893" s="3">
        <v>0.50863673818170718</v>
      </c>
    </row>
    <row r="4894" spans="2:5">
      <c r="B4894" s="3">
        <f t="shared" si="76"/>
        <v>4.5356911979543568</v>
      </c>
      <c r="C4894" s="3">
        <v>8.0059205908383433</v>
      </c>
      <c r="D4894" s="3">
        <v>-0.33362834559160137</v>
      </c>
      <c r="E4894" s="3">
        <v>0.57027191991943105</v>
      </c>
    </row>
    <row r="4895" spans="2:5">
      <c r="B4895" s="3">
        <f t="shared" si="76"/>
        <v>0.9721836408213731</v>
      </c>
      <c r="C4895" s="3">
        <v>4.5581225012970368</v>
      </c>
      <c r="D4895" s="3">
        <v>0.60649433881649228</v>
      </c>
      <c r="E4895" s="3">
        <v>0.31274452955717641</v>
      </c>
    </row>
    <row r="4896" spans="2:5">
      <c r="B4896" s="3">
        <f t="shared" si="76"/>
        <v>-1.5884427876048566</v>
      </c>
      <c r="C4896" s="3">
        <v>5.0010681478316599</v>
      </c>
      <c r="D4896" s="3">
        <v>2.7673574022644734</v>
      </c>
      <c r="E4896" s="3">
        <v>0.5448286385692922</v>
      </c>
    </row>
    <row r="4897" spans="2:5">
      <c r="B4897" s="3">
        <f t="shared" si="76"/>
        <v>5.4369393966560828</v>
      </c>
      <c r="C4897" s="3">
        <v>8.5614795373393964</v>
      </c>
      <c r="D4897" s="3">
        <v>0.22669148838770714</v>
      </c>
      <c r="E4897" s="3">
        <v>0.59514755699331645</v>
      </c>
    </row>
    <row r="4898" spans="2:5">
      <c r="B4898" s="3">
        <f t="shared" si="76"/>
        <v>1.4406929275026581</v>
      </c>
      <c r="C4898" s="3">
        <v>6.6481521042512286</v>
      </c>
      <c r="D4898" s="3">
        <v>1.8696554460280161</v>
      </c>
      <c r="E4898" s="3">
        <v>0.37938779869991146</v>
      </c>
    </row>
    <row r="4899" spans="2:5">
      <c r="B4899" s="3">
        <f t="shared" si="76"/>
        <v>5.5804538144714471</v>
      </c>
      <c r="C4899" s="3">
        <v>8.7808465834528633</v>
      </c>
      <c r="D4899" s="3">
        <v>-0.16486098818933681</v>
      </c>
      <c r="E4899" s="3">
        <v>0.54646748252815325</v>
      </c>
    </row>
    <row r="4900" spans="2:5">
      <c r="B4900" s="3">
        <f t="shared" si="76"/>
        <v>3.2576799676812094</v>
      </c>
      <c r="C4900" s="3">
        <v>8.1146885586107977</v>
      </c>
      <c r="D4900" s="3">
        <v>-0.11938840907010106</v>
      </c>
      <c r="E4900" s="3">
        <v>0.3594195379497665</v>
      </c>
    </row>
    <row r="4901" spans="2:5">
      <c r="B4901" s="3">
        <f t="shared" si="76"/>
        <v>-0.93861200434165326</v>
      </c>
      <c r="C4901" s="3">
        <v>5.185094759971923</v>
      </c>
      <c r="D4901" s="3">
        <v>2.5447248756370735</v>
      </c>
      <c r="E4901" s="3">
        <v>0.50697042756431776</v>
      </c>
    </row>
    <row r="4902" spans="2:5">
      <c r="B4902" s="3">
        <f t="shared" si="76"/>
        <v>2.5655784633012395</v>
      </c>
      <c r="C4902" s="3">
        <v>6.9574266792809834</v>
      </c>
      <c r="D4902" s="3">
        <v>-0.22757652516251103</v>
      </c>
      <c r="E4902" s="3">
        <v>0.46820581682790613</v>
      </c>
    </row>
    <row r="4903" spans="2:5">
      <c r="B4903" s="3">
        <f t="shared" si="76"/>
        <v>3.2410138496106775</v>
      </c>
      <c r="C4903" s="3">
        <v>7.088351084933012</v>
      </c>
      <c r="D4903" s="3">
        <v>-0.9328592791528062</v>
      </c>
      <c r="E4903" s="3">
        <v>0.53346659749137848</v>
      </c>
    </row>
    <row r="4904" spans="2:5">
      <c r="B4904" s="3">
        <f t="shared" si="76"/>
        <v>-1.324291975303554</v>
      </c>
      <c r="C4904" s="3">
        <v>4.1545457319864498</v>
      </c>
      <c r="D4904" s="3">
        <v>0.83385723441267134</v>
      </c>
      <c r="E4904" s="3">
        <v>0.45901364177373577</v>
      </c>
    </row>
    <row r="4905" spans="2:5">
      <c r="B4905" s="3">
        <f t="shared" si="76"/>
        <v>0.56677900429037464</v>
      </c>
      <c r="C4905" s="3">
        <v>6.1733451338236645</v>
      </c>
      <c r="D4905" s="3">
        <v>1.3250526444288462</v>
      </c>
      <c r="E4905" s="3">
        <v>0.56378978850672934</v>
      </c>
    </row>
    <row r="4906" spans="2:5">
      <c r="B4906" s="3">
        <f t="shared" si="76"/>
        <v>1.8818879594681999</v>
      </c>
      <c r="C4906" s="3">
        <v>6.6809289834284495</v>
      </c>
      <c r="D4906" s="3">
        <v>0.74672688985869939</v>
      </c>
      <c r="E4906" s="3">
        <v>0.31910763878292181</v>
      </c>
    </row>
    <row r="4907" spans="2:5">
      <c r="B4907" s="3">
        <f t="shared" si="76"/>
        <v>0.80722348908237684</v>
      </c>
      <c r="C4907" s="3">
        <v>5.8193914609210484</v>
      </c>
      <c r="D4907" s="3">
        <v>2.4882656331064794</v>
      </c>
      <c r="E4907" s="3">
        <v>0.35247962889492473</v>
      </c>
    </row>
    <row r="4908" spans="2:5">
      <c r="B4908" s="3">
        <f t="shared" si="76"/>
        <v>2.8622167851688527</v>
      </c>
      <c r="C4908" s="3">
        <v>8.362437818536943</v>
      </c>
      <c r="D4908" s="3">
        <v>1.6659443952757345</v>
      </c>
      <c r="E4908" s="3">
        <v>0.37956175420392468</v>
      </c>
    </row>
    <row r="4909" spans="2:5">
      <c r="B4909" s="3">
        <f t="shared" si="76"/>
        <v>-3.0768025595882378</v>
      </c>
      <c r="C4909" s="3">
        <v>4.0307626575518052</v>
      </c>
      <c r="D4909" s="3">
        <v>0.16275521103549306</v>
      </c>
      <c r="E4909" s="3">
        <v>0.59101840266121397</v>
      </c>
    </row>
    <row r="4910" spans="2:5">
      <c r="B4910" s="3">
        <f t="shared" si="76"/>
        <v>1.3913964516576929</v>
      </c>
      <c r="C4910" s="3">
        <v>6.6148258919034397</v>
      </c>
      <c r="D4910" s="3">
        <v>1.3743400372325816</v>
      </c>
      <c r="E4910" s="3">
        <v>0.50574358348338266</v>
      </c>
    </row>
    <row r="4911" spans="2:5">
      <c r="B4911" s="3">
        <f t="shared" si="76"/>
        <v>0.16409386943777449</v>
      </c>
      <c r="C4911" s="3">
        <v>4.6509598071230203</v>
      </c>
      <c r="D4911" s="3">
        <v>0.75572985015411853</v>
      </c>
      <c r="E4911" s="3">
        <v>0.38273873104037598</v>
      </c>
    </row>
    <row r="4912" spans="2:5">
      <c r="B4912" s="3">
        <f t="shared" si="76"/>
        <v>1.4560282097201096</v>
      </c>
      <c r="C4912" s="3">
        <v>6.5104525894955287</v>
      </c>
      <c r="D4912" s="3">
        <v>1.6958525345622117</v>
      </c>
      <c r="E4912" s="3">
        <v>0.33295083468123415</v>
      </c>
    </row>
    <row r="4913" spans="2:5">
      <c r="B4913" s="3">
        <f t="shared" si="76"/>
        <v>1.065602682433461</v>
      </c>
      <c r="C4913" s="3">
        <v>6.0294198431348613</v>
      </c>
      <c r="D4913" s="3">
        <v>-0.2738120670186468</v>
      </c>
      <c r="E4913" s="3">
        <v>0.55435041352580339</v>
      </c>
    </row>
    <row r="4914" spans="2:5">
      <c r="B4914" s="3">
        <f t="shared" si="76"/>
        <v>-0.3355114307217395</v>
      </c>
      <c r="C4914" s="3">
        <v>4.17688528092288</v>
      </c>
      <c r="D4914" s="3">
        <v>1.2733237708670311</v>
      </c>
      <c r="E4914" s="3">
        <v>0.37709891048921168</v>
      </c>
    </row>
    <row r="4915" spans="2:5">
      <c r="B4915" s="3">
        <f t="shared" si="76"/>
        <v>-1.5522992677492216</v>
      </c>
      <c r="C4915" s="3">
        <v>4.6299020355845819</v>
      </c>
      <c r="D4915" s="3">
        <v>2.645130771813105</v>
      </c>
      <c r="E4915" s="3">
        <v>0.4891079439680166</v>
      </c>
    </row>
    <row r="4916" spans="2:5">
      <c r="B4916" s="3">
        <f t="shared" si="76"/>
        <v>2.2993804641909197</v>
      </c>
      <c r="C4916" s="3">
        <v>6.5587939085055087</v>
      </c>
      <c r="D4916" s="3">
        <v>-0.7907956175420392</v>
      </c>
      <c r="E4916" s="3">
        <v>0.53904232917264316</v>
      </c>
    </row>
    <row r="4917" spans="2:5">
      <c r="B4917" s="3">
        <f t="shared" si="76"/>
        <v>0.21657179802133442</v>
      </c>
      <c r="C4917" s="3">
        <v>5.9873043000579855</v>
      </c>
      <c r="D4917" s="3">
        <v>3.822840052491836</v>
      </c>
      <c r="E4917" s="3">
        <v>0.50099185155796988</v>
      </c>
    </row>
    <row r="4918" spans="2:5">
      <c r="B4918" s="3">
        <f t="shared" si="76"/>
        <v>6.5685978564583891</v>
      </c>
      <c r="C4918" s="3">
        <v>9.8192693868831444</v>
      </c>
      <c r="D4918" s="3">
        <v>0.52745139927365936</v>
      </c>
      <c r="E4918" s="3">
        <v>0.521179845576342</v>
      </c>
    </row>
    <row r="4919" spans="2:5">
      <c r="B4919" s="3">
        <f t="shared" si="76"/>
        <v>2.9495816088210205</v>
      </c>
      <c r="C4919" s="3">
        <v>7.6841944639423811</v>
      </c>
      <c r="D4919" s="3">
        <v>0.8851283303323465</v>
      </c>
      <c r="E4919" s="3">
        <v>0.46870937223426007</v>
      </c>
    </row>
    <row r="4920" spans="2:5">
      <c r="B4920" s="3">
        <f t="shared" si="76"/>
        <v>3.3314190788724787</v>
      </c>
      <c r="C4920" s="3">
        <v>7.87115085299234</v>
      </c>
      <c r="D4920" s="3">
        <v>-0.42304757835627305</v>
      </c>
      <c r="E4920" s="3">
        <v>0.37314371166112248</v>
      </c>
    </row>
    <row r="4921" spans="2:5">
      <c r="B4921" s="3">
        <f t="shared" si="76"/>
        <v>-0.32165746978733978</v>
      </c>
      <c r="C4921" s="3">
        <v>5.37076937162389</v>
      </c>
      <c r="D4921" s="3">
        <v>3.1691335795159761</v>
      </c>
      <c r="E4921" s="3">
        <v>0.45471968749046299</v>
      </c>
    </row>
    <row r="4922" spans="2:5">
      <c r="B4922" s="3">
        <f t="shared" si="76"/>
        <v>0.47730862447834355</v>
      </c>
      <c r="C4922" s="3">
        <v>5.4681844538712729</v>
      </c>
      <c r="D4922" s="3">
        <v>-0.99847407452620018</v>
      </c>
      <c r="E4922" s="3">
        <v>0.5674062318796349</v>
      </c>
    </row>
    <row r="4923" spans="2:5">
      <c r="B4923" s="3">
        <f t="shared" si="76"/>
        <v>-0.7489507958281818</v>
      </c>
      <c r="C4923" s="3">
        <v>4.0521866512039555</v>
      </c>
      <c r="D4923" s="3">
        <v>2.3393353068636129</v>
      </c>
      <c r="E4923" s="3">
        <v>0.38104495376445813</v>
      </c>
    </row>
    <row r="4924" spans="2:5">
      <c r="B4924" s="3">
        <f t="shared" si="76"/>
        <v>1.8332575167687253</v>
      </c>
      <c r="C4924" s="3">
        <v>6.6761680959501941</v>
      </c>
      <c r="D4924" s="3">
        <v>0.33579515976439711</v>
      </c>
      <c r="E4924" s="3">
        <v>0.5633960997344889</v>
      </c>
    </row>
    <row r="4925" spans="2:5">
      <c r="B4925" s="3">
        <f t="shared" si="76"/>
        <v>4.8480294882190549</v>
      </c>
      <c r="C4925" s="3">
        <v>9.6612445448164319</v>
      </c>
      <c r="D4925" s="3">
        <v>3.2721335489974672</v>
      </c>
      <c r="E4925" s="3">
        <v>0.46143070772423478</v>
      </c>
    </row>
    <row r="4926" spans="2:5">
      <c r="B4926" s="3">
        <f t="shared" si="76"/>
        <v>1.7882880607300073</v>
      </c>
      <c r="C4926" s="3">
        <v>7.1804559465315716</v>
      </c>
      <c r="D4926" s="3">
        <v>3.3217261268959621</v>
      </c>
      <c r="E4926" s="3">
        <v>0.43738822595904414</v>
      </c>
    </row>
    <row r="4927" spans="2:5">
      <c r="B4927" s="3">
        <f t="shared" si="76"/>
        <v>2.4467327688202314</v>
      </c>
      <c r="C4927" s="3">
        <v>7.0683919797357095</v>
      </c>
      <c r="D4927" s="3">
        <v>0.18915372173223055</v>
      </c>
      <c r="E4927" s="3">
        <v>0.43330484939115577</v>
      </c>
    </row>
    <row r="4928" spans="2:5">
      <c r="B4928" s="3">
        <f t="shared" si="76"/>
        <v>4.8328362254068544</v>
      </c>
      <c r="C4928" s="3">
        <v>9.4629352702414025</v>
      </c>
      <c r="D4928" s="3">
        <v>0.26422925504318351</v>
      </c>
      <c r="E4928" s="3">
        <v>0.42212591937009791</v>
      </c>
    </row>
    <row r="4929" spans="2:5">
      <c r="B4929" s="3">
        <f t="shared" si="76"/>
        <v>2.2466893284513993</v>
      </c>
      <c r="C4929" s="3">
        <v>6.9175084688863802</v>
      </c>
      <c r="D4929" s="3">
        <v>0.32847071749015777</v>
      </c>
      <c r="E4929" s="3">
        <v>0.53223975341044338</v>
      </c>
    </row>
    <row r="4930" spans="2:5">
      <c r="B4930" s="3">
        <f t="shared" si="76"/>
        <v>2.7386199778894422</v>
      </c>
      <c r="C4930" s="3">
        <v>7.1991332743308813</v>
      </c>
      <c r="D4930" s="3">
        <v>-0.19751579332865388</v>
      </c>
      <c r="E4930" s="3">
        <v>0.40325632496108887</v>
      </c>
    </row>
    <row r="4931" spans="2:5">
      <c r="B4931" s="3">
        <f t="shared" si="76"/>
        <v>-0.39039675639181226</v>
      </c>
      <c r="C4931" s="3">
        <v>5.7397381511886962</v>
      </c>
      <c r="D4931" s="3">
        <v>3.2756431775872068</v>
      </c>
      <c r="E4931" s="3">
        <v>0.54286019470809044</v>
      </c>
    </row>
    <row r="4932" spans="2:5">
      <c r="B4932" s="3">
        <f t="shared" si="76"/>
        <v>-1.4859012530027069</v>
      </c>
      <c r="C4932" s="3">
        <v>4.9970397045808284</v>
      </c>
      <c r="D4932" s="3">
        <v>1.9825739310892057</v>
      </c>
      <c r="E4932" s="3">
        <v>0.54602801599169892</v>
      </c>
    </row>
    <row r="4933" spans="2:5">
      <c r="B4933" s="3">
        <f t="shared" si="76"/>
        <v>-0.22691751051084275</v>
      </c>
      <c r="C4933" s="3">
        <v>4.4781029694509717</v>
      </c>
      <c r="D4933" s="3">
        <v>1.5472273934141052</v>
      </c>
      <c r="E4933" s="3">
        <v>0.38080690939054535</v>
      </c>
    </row>
    <row r="4934" spans="2:5">
      <c r="B4934" s="3">
        <f t="shared" si="76"/>
        <v>0.67057134609368241</v>
      </c>
      <c r="C4934" s="3">
        <v>5.6014893032624293</v>
      </c>
      <c r="D4934" s="3">
        <v>-0.89547410504470959</v>
      </c>
      <c r="E4934" s="3">
        <v>0.56297494430372019</v>
      </c>
    </row>
    <row r="4935" spans="2:5">
      <c r="B4935" s="3">
        <f t="shared" si="76"/>
        <v>4.145826377620228</v>
      </c>
      <c r="C4935" s="3">
        <v>8.5558030945768611</v>
      </c>
      <c r="D4935" s="3">
        <v>0.25446333201086446</v>
      </c>
      <c r="E4935" s="3">
        <v>0.44877773369548629</v>
      </c>
    </row>
    <row r="4936" spans="2:5">
      <c r="B4936" s="3">
        <f t="shared" si="76"/>
        <v>-1.6464004410387041</v>
      </c>
      <c r="C4936" s="3">
        <v>4.6461989196447648</v>
      </c>
      <c r="D4936" s="3">
        <v>0.11117893002105772</v>
      </c>
      <c r="E4936" s="3">
        <v>0.56899929807428207</v>
      </c>
    </row>
    <row r="4937" spans="2:5">
      <c r="B4937" s="3">
        <f t="shared" si="76"/>
        <v>-1.5718484133595325</v>
      </c>
      <c r="C4937" s="3">
        <v>4.7359233375041967</v>
      </c>
      <c r="D4937" s="3">
        <v>3.8028504287850584</v>
      </c>
      <c r="E4937" s="3">
        <v>0.50202642902920624</v>
      </c>
    </row>
    <row r="4938" spans="2:5">
      <c r="B4938" s="3">
        <f t="shared" si="76"/>
        <v>4.4707140521342019</v>
      </c>
      <c r="C4938" s="3">
        <v>8.7244483779412221</v>
      </c>
      <c r="D4938" s="3">
        <v>0.8997772148808254</v>
      </c>
      <c r="E4938" s="3">
        <v>0.49202856532486949</v>
      </c>
    </row>
    <row r="4939" spans="2:5">
      <c r="B4939" s="3">
        <f t="shared" ref="B4939:B5002" si="77">10.11-1.136*C4939-0.526*D4939-34.98*E4939+0.0784*D4939*D4939+5.1*C4939*E4939</f>
        <v>1.5917115768937293</v>
      </c>
      <c r="C4939" s="3">
        <v>6.9634693441572315</v>
      </c>
      <c r="D4939" s="3">
        <v>3.7241126743369852</v>
      </c>
      <c r="E4939" s="3">
        <v>0.49422589800714134</v>
      </c>
    </row>
    <row r="4940" spans="2:5">
      <c r="B4940" s="3">
        <f t="shared" si="77"/>
        <v>2.1208760513659826</v>
      </c>
      <c r="C4940" s="3">
        <v>5.7003692739646592</v>
      </c>
      <c r="D4940" s="3">
        <v>-0.48515274513992734</v>
      </c>
      <c r="E4940" s="3">
        <v>0.30249031037324137</v>
      </c>
    </row>
    <row r="4941" spans="2:5">
      <c r="B4941" s="3">
        <f t="shared" si="77"/>
        <v>3.564227853232957</v>
      </c>
      <c r="C4941" s="3">
        <v>7.9249855037079984</v>
      </c>
      <c r="D4941" s="3">
        <v>2.0245368816187019</v>
      </c>
      <c r="E4941" s="3">
        <v>0.58861964781640064</v>
      </c>
    </row>
    <row r="4942" spans="2:5">
      <c r="B4942" s="3">
        <f t="shared" si="77"/>
        <v>2.1460486530885881</v>
      </c>
      <c r="C4942" s="3">
        <v>6.5518356883449815</v>
      </c>
      <c r="D4942" s="3">
        <v>-0.67131565294351025</v>
      </c>
      <c r="E4942" s="3">
        <v>0.58091982787560648</v>
      </c>
    </row>
    <row r="4943" spans="2:5">
      <c r="B4943" s="3">
        <f t="shared" si="77"/>
        <v>2.3023889419482195</v>
      </c>
      <c r="C4943" s="3">
        <v>7.9500717184972691</v>
      </c>
      <c r="D4943" s="3">
        <v>1.9772331919309059</v>
      </c>
      <c r="E4943" s="3">
        <v>0.35167394024475845</v>
      </c>
    </row>
    <row r="4944" spans="2:5">
      <c r="B4944" s="3">
        <f t="shared" si="77"/>
        <v>0.30396350479674261</v>
      </c>
      <c r="C4944" s="3">
        <v>5.3771782586138492</v>
      </c>
      <c r="D4944" s="3">
        <v>0.66783654286324667</v>
      </c>
      <c r="E4944" s="3">
        <v>0.44746848963896602</v>
      </c>
    </row>
    <row r="4945" spans="2:5">
      <c r="B4945" s="3">
        <f t="shared" si="77"/>
        <v>1.7882182563515698</v>
      </c>
      <c r="C4945" s="3">
        <v>6.8565324869533377</v>
      </c>
      <c r="D4945" s="3">
        <v>1.2280037842951748</v>
      </c>
      <c r="E4945" s="3">
        <v>0.43284707174901577</v>
      </c>
    </row>
    <row r="4946" spans="2:5">
      <c r="B4946" s="3">
        <f t="shared" si="77"/>
        <v>-1.095679170454698</v>
      </c>
      <c r="C4946" s="3">
        <v>4.258186590166936</v>
      </c>
      <c r="D4946" s="3">
        <v>2.5303811761833552</v>
      </c>
      <c r="E4946" s="3">
        <v>0.41764885402996915</v>
      </c>
    </row>
    <row r="4947" spans="2:5">
      <c r="B4947" s="3">
        <f t="shared" si="77"/>
        <v>1.12151112249588</v>
      </c>
      <c r="C4947" s="3">
        <v>6.1671193578905612</v>
      </c>
      <c r="D4947" s="3">
        <v>3.5397808771019621</v>
      </c>
      <c r="E4947" s="3">
        <v>0.3126895962401196</v>
      </c>
    </row>
    <row r="4948" spans="2:5">
      <c r="B4948" s="3">
        <f t="shared" si="77"/>
        <v>-0.91436010885809793</v>
      </c>
      <c r="C4948" s="3">
        <v>4.1970274971770376</v>
      </c>
      <c r="D4948" s="3">
        <v>1.6679280983916747</v>
      </c>
      <c r="E4948" s="3">
        <v>0.41232032227546006</v>
      </c>
    </row>
    <row r="4949" spans="2:5">
      <c r="B4949" s="3">
        <f t="shared" si="77"/>
        <v>2.4416744135322901</v>
      </c>
      <c r="C4949" s="3">
        <v>7.5421002838221378</v>
      </c>
      <c r="D4949" s="3">
        <v>3.5963927121799371</v>
      </c>
      <c r="E4949" s="3">
        <v>0.50999176000244151</v>
      </c>
    </row>
    <row r="4950" spans="2:5">
      <c r="B4950" s="3">
        <f t="shared" si="77"/>
        <v>0.38991076617283582</v>
      </c>
      <c r="C4950" s="3">
        <v>6.0896633808404799</v>
      </c>
      <c r="D4950" s="3">
        <v>2.024384289071322</v>
      </c>
      <c r="E4950" s="3">
        <v>0.5248146000549333</v>
      </c>
    </row>
    <row r="4951" spans="2:5">
      <c r="B4951" s="3">
        <f t="shared" si="77"/>
        <v>2.5676332009932263</v>
      </c>
      <c r="C4951" s="3">
        <v>9.0361033967101037</v>
      </c>
      <c r="D4951" s="3">
        <v>2.1452375865962705</v>
      </c>
      <c r="E4951" s="3">
        <v>0.3143192846461379</v>
      </c>
    </row>
    <row r="4952" spans="2:5">
      <c r="B4952" s="3">
        <f t="shared" si="77"/>
        <v>0.79119290714037405</v>
      </c>
      <c r="C4952" s="3">
        <v>6.4181646168401132</v>
      </c>
      <c r="D4952" s="3">
        <v>3.9337748344370862</v>
      </c>
      <c r="E4952" s="3">
        <v>0.52141788995025484</v>
      </c>
    </row>
    <row r="4953" spans="2:5">
      <c r="B4953" s="3">
        <f t="shared" si="77"/>
        <v>-0.43795196135173065</v>
      </c>
      <c r="C4953" s="3">
        <v>4.6401562547685167</v>
      </c>
      <c r="D4953" s="3">
        <v>-0.4846949674977874</v>
      </c>
      <c r="E4953" s="3">
        <v>0.49049958800012206</v>
      </c>
    </row>
    <row r="4954" spans="2:5">
      <c r="B4954" s="3">
        <f t="shared" si="77"/>
        <v>4.0341106286287722</v>
      </c>
      <c r="C4954" s="3">
        <v>8.7724234748374883</v>
      </c>
      <c r="D4954" s="3">
        <v>0.229743339335307</v>
      </c>
      <c r="E4954" s="3">
        <v>0.41050752281258585</v>
      </c>
    </row>
    <row r="4955" spans="2:5">
      <c r="B4955" s="3">
        <f t="shared" si="77"/>
        <v>3.9967254218106305</v>
      </c>
      <c r="C4955" s="3">
        <v>9.2715842158268984</v>
      </c>
      <c r="D4955" s="3">
        <v>2.3077486495559554</v>
      </c>
      <c r="E4955" s="3">
        <v>0.42385631885738695</v>
      </c>
    </row>
    <row r="4956" spans="2:5">
      <c r="B4956" s="3">
        <f t="shared" si="77"/>
        <v>-1.209209790466371</v>
      </c>
      <c r="C4956" s="3">
        <v>4.2162541581469162</v>
      </c>
      <c r="D4956" s="3">
        <v>1.1131015961180455</v>
      </c>
      <c r="E4956" s="3">
        <v>0.44825586718344673</v>
      </c>
    </row>
    <row r="4957" spans="2:5">
      <c r="B4957" s="3">
        <f t="shared" si="77"/>
        <v>0.52213383110074396</v>
      </c>
      <c r="C4957" s="3">
        <v>5.6653950621051665</v>
      </c>
      <c r="D4957" s="3">
        <v>3.9714651936399425</v>
      </c>
      <c r="E4957" s="3">
        <v>0.37781304361095003</v>
      </c>
    </row>
    <row r="4958" spans="2:5">
      <c r="B4958" s="3">
        <f t="shared" si="77"/>
        <v>-0.88733259413386989</v>
      </c>
      <c r="C4958" s="3">
        <v>4.6368602557451091</v>
      </c>
      <c r="D4958" s="3">
        <v>1.8974272896511732</v>
      </c>
      <c r="E4958" s="3">
        <v>0.44246955778679764</v>
      </c>
    </row>
    <row r="4959" spans="2:5">
      <c r="B4959" s="3">
        <f t="shared" si="77"/>
        <v>1.0391140874059115</v>
      </c>
      <c r="C4959" s="3">
        <v>6.2597735526596878</v>
      </c>
      <c r="D4959" s="3">
        <v>3.1451765495773181</v>
      </c>
      <c r="E4959" s="3">
        <v>0.35381633960997344</v>
      </c>
    </row>
    <row r="4960" spans="2:5">
      <c r="B4960" s="3">
        <f t="shared" si="77"/>
        <v>2.1902019941762951</v>
      </c>
      <c r="C4960" s="3">
        <v>7.2992950224311048</v>
      </c>
      <c r="D4960" s="3">
        <v>3.2371898556474505</v>
      </c>
      <c r="E4960" s="3">
        <v>0.55794854579302344</v>
      </c>
    </row>
    <row r="4961" spans="2:5">
      <c r="B4961" s="3">
        <f t="shared" si="77"/>
        <v>3.5728955223799304</v>
      </c>
      <c r="C4961" s="3">
        <v>8.896023438215277</v>
      </c>
      <c r="D4961" s="3">
        <v>2.2151249732963043</v>
      </c>
      <c r="E4961" s="3">
        <v>0.41861018707846309</v>
      </c>
    </row>
    <row r="4962" spans="2:5">
      <c r="B4962" s="3">
        <f t="shared" si="77"/>
        <v>5.4738249267844239</v>
      </c>
      <c r="C4962" s="3">
        <v>9.6443983275856802</v>
      </c>
      <c r="D4962" s="3">
        <v>2.7421796319467759</v>
      </c>
      <c r="E4962" s="3">
        <v>0.50489211706900239</v>
      </c>
    </row>
    <row r="4963" spans="2:5">
      <c r="B4963" s="3">
        <f t="shared" si="77"/>
        <v>1.8245810403843272</v>
      </c>
      <c r="C4963" s="3">
        <v>6.7300027466658534</v>
      </c>
      <c r="D4963" s="3">
        <v>0.61183507797479164</v>
      </c>
      <c r="E4963" s="3">
        <v>0.52917264320810564</v>
      </c>
    </row>
    <row r="4964" spans="2:5">
      <c r="B4964" s="3">
        <f t="shared" si="77"/>
        <v>3.5589943493476941</v>
      </c>
      <c r="C4964" s="3">
        <v>8.6414990691854605</v>
      </c>
      <c r="D4964" s="3">
        <v>0.64906765953550827</v>
      </c>
      <c r="E4964" s="3">
        <v>0.39312112796411025</v>
      </c>
    </row>
    <row r="4965" spans="2:5">
      <c r="B4965" s="3">
        <f t="shared" si="77"/>
        <v>-1.7237646924643943</v>
      </c>
      <c r="C4965" s="3">
        <v>4.918668172246468</v>
      </c>
      <c r="D4965" s="3">
        <v>1.1005890072328866</v>
      </c>
      <c r="E4965" s="3">
        <v>0.58234809411908328</v>
      </c>
    </row>
    <row r="4966" spans="2:5">
      <c r="B4966" s="3">
        <f t="shared" si="77"/>
        <v>4.5703391117391092</v>
      </c>
      <c r="C4966" s="3">
        <v>8.5019684438612018</v>
      </c>
      <c r="D4966" s="3">
        <v>1.0516067995239111</v>
      </c>
      <c r="E4966" s="3">
        <v>0.54713583788567766</v>
      </c>
    </row>
    <row r="4967" spans="2:5">
      <c r="B4967" s="3">
        <f t="shared" si="77"/>
        <v>-1.5737334932208764</v>
      </c>
      <c r="C4967" s="3">
        <v>4.1572923978392895</v>
      </c>
      <c r="D4967" s="3">
        <v>0.79448835718863497</v>
      </c>
      <c r="E4967" s="3">
        <v>0.47849665822321236</v>
      </c>
    </row>
    <row r="4968" spans="2:5">
      <c r="B4968" s="3">
        <f t="shared" si="77"/>
        <v>3.4460324877749038</v>
      </c>
      <c r="C4968" s="3">
        <v>8.0284432508316286</v>
      </c>
      <c r="D4968" s="3">
        <v>-0.26084170049134803</v>
      </c>
      <c r="E4968" s="3">
        <v>0.3878933072908719</v>
      </c>
    </row>
    <row r="4969" spans="2:5">
      <c r="B4969" s="3">
        <f t="shared" si="77"/>
        <v>5.53743126729103</v>
      </c>
      <c r="C4969" s="3">
        <v>8.7480697042756432</v>
      </c>
      <c r="D4969" s="3">
        <v>4.2115543076877149E-3</v>
      </c>
      <c r="E4969" s="3">
        <v>0.55706961272011468</v>
      </c>
    </row>
    <row r="4970" spans="2:5">
      <c r="B4970" s="3">
        <f t="shared" si="77"/>
        <v>0.98154653352841414</v>
      </c>
      <c r="C4970" s="3">
        <v>6.056337168492691</v>
      </c>
      <c r="D4970" s="3">
        <v>0.55552842799157687</v>
      </c>
      <c r="E4970" s="3">
        <v>0.48389843440046387</v>
      </c>
    </row>
    <row r="4971" spans="2:5">
      <c r="B4971" s="3">
        <f t="shared" si="77"/>
        <v>1.4885179104272837</v>
      </c>
      <c r="C4971" s="3">
        <v>5.3319498275704209</v>
      </c>
      <c r="D4971" s="3">
        <v>-0.57029938657795953</v>
      </c>
      <c r="E4971" s="3">
        <v>0.37111117893002105</v>
      </c>
    </row>
    <row r="4972" spans="2:5">
      <c r="B4972" s="3">
        <f t="shared" si="77"/>
        <v>3.7045302069584949</v>
      </c>
      <c r="C4972" s="3">
        <v>8.095645008697776</v>
      </c>
      <c r="D4972" s="3">
        <v>1.8707846308786413E-2</v>
      </c>
      <c r="E4972" s="3">
        <v>0.44405346842860194</v>
      </c>
    </row>
    <row r="4973" spans="2:5">
      <c r="B4973" s="3">
        <f t="shared" si="77"/>
        <v>0.98303442535052632</v>
      </c>
      <c r="C4973" s="3">
        <v>6.4560686056093024</v>
      </c>
      <c r="D4973" s="3">
        <v>2.7284463026825772</v>
      </c>
      <c r="E4973" s="3">
        <v>0.45829035309915461</v>
      </c>
    </row>
    <row r="4974" spans="2:5">
      <c r="B4974" s="3">
        <f t="shared" si="77"/>
        <v>0.98956284863770527</v>
      </c>
      <c r="C4974" s="3">
        <v>5.1523178807947021</v>
      </c>
      <c r="D4974" s="3">
        <v>0.33640552995391704</v>
      </c>
      <c r="E4974" s="3">
        <v>0.35611438337351603</v>
      </c>
    </row>
    <row r="4975" spans="2:5">
      <c r="B4975" s="3">
        <f t="shared" si="77"/>
        <v>3.3735334669215185</v>
      </c>
      <c r="C4975" s="3">
        <v>7.5355082857753226</v>
      </c>
      <c r="D4975" s="3">
        <v>0.29825739310892052</v>
      </c>
      <c r="E4975" s="3">
        <v>0.57192907498397783</v>
      </c>
    </row>
    <row r="4976" spans="2:5">
      <c r="B4976" s="3">
        <f t="shared" si="77"/>
        <v>5.4249527044064223</v>
      </c>
      <c r="C4976" s="3">
        <v>8.5528733176671654</v>
      </c>
      <c r="D4976" s="3">
        <v>-0.43784905545213171</v>
      </c>
      <c r="E4976" s="3">
        <v>0.55392010254219182</v>
      </c>
    </row>
    <row r="4977" spans="2:5">
      <c r="B4977" s="3">
        <f t="shared" si="77"/>
        <v>6.0837229397301122</v>
      </c>
      <c r="C4977" s="3">
        <v>9.2530899990844446</v>
      </c>
      <c r="D4977" s="3">
        <v>-0.69969786675618761</v>
      </c>
      <c r="E4977" s="3">
        <v>0.4978240302743614</v>
      </c>
    </row>
    <row r="4978" spans="2:5">
      <c r="B4978" s="3">
        <f t="shared" si="77"/>
        <v>1.0517801846563826</v>
      </c>
      <c r="C4978" s="3">
        <v>4.1431928464613792</v>
      </c>
      <c r="D4978" s="3">
        <v>6.1738944669942342E-2</v>
      </c>
      <c r="E4978" s="3">
        <v>0.31187475203711051</v>
      </c>
    </row>
    <row r="4979" spans="2:5">
      <c r="B4979" s="3">
        <f t="shared" si="77"/>
        <v>1.3146404062701613</v>
      </c>
      <c r="C4979" s="3">
        <v>6.758568071535386</v>
      </c>
      <c r="D4979" s="3">
        <v>2.6523026215399641</v>
      </c>
      <c r="E4979" s="3">
        <v>0.5359569078646198</v>
      </c>
    </row>
    <row r="4980" spans="2:5">
      <c r="B4980" s="3">
        <f t="shared" si="77"/>
        <v>3.676384838722651</v>
      </c>
      <c r="C4980" s="3">
        <v>9.2778099917600017</v>
      </c>
      <c r="D4980" s="3">
        <v>3.3504135258033996</v>
      </c>
      <c r="E4980" s="3">
        <v>0.40433668019653918</v>
      </c>
    </row>
    <row r="4981" spans="2:5">
      <c r="B4981" s="3">
        <f t="shared" si="77"/>
        <v>4.8714134157093252</v>
      </c>
      <c r="C4981" s="3">
        <v>8.9533371990111998</v>
      </c>
      <c r="D4981" s="3">
        <v>-0.93240150151066625</v>
      </c>
      <c r="E4981" s="3">
        <v>0.40945463423566392</v>
      </c>
    </row>
    <row r="4982" spans="2:5">
      <c r="B4982" s="3">
        <f t="shared" si="77"/>
        <v>3.1291613404117946</v>
      </c>
      <c r="C4982" s="3">
        <v>8.2401196325571462</v>
      </c>
      <c r="D4982" s="3">
        <v>1.3200170903653068</v>
      </c>
      <c r="E4982" s="3">
        <v>0.41700796533097323</v>
      </c>
    </row>
    <row r="4983" spans="2:5">
      <c r="B4983" s="3">
        <f t="shared" si="77"/>
        <v>1.9384149200891958</v>
      </c>
      <c r="C4983" s="3">
        <v>6.4007690664387953</v>
      </c>
      <c r="D4983" s="3">
        <v>0.33182775353251737</v>
      </c>
      <c r="E4983" s="3">
        <v>0.31437421796319465</v>
      </c>
    </row>
    <row r="4984" spans="2:5">
      <c r="B4984" s="3">
        <f t="shared" si="77"/>
        <v>0.6807788853308665</v>
      </c>
      <c r="C4984" s="3">
        <v>5.9699087496566667</v>
      </c>
      <c r="D4984" s="3">
        <v>1.5444807275612655</v>
      </c>
      <c r="E4984" s="3">
        <v>0.44602191228980376</v>
      </c>
    </row>
    <row r="4985" spans="2:5">
      <c r="B4985" s="3">
        <f t="shared" si="77"/>
        <v>5.2593988751162577</v>
      </c>
      <c r="C4985" s="3">
        <v>9.7670827356791889</v>
      </c>
      <c r="D4985" s="3">
        <v>4</v>
      </c>
      <c r="E4985" s="3">
        <v>0.47831354716635638</v>
      </c>
    </row>
    <row r="4986" spans="2:5">
      <c r="B4986" s="3">
        <f t="shared" si="77"/>
        <v>5.0179539339082844</v>
      </c>
      <c r="C4986" s="3">
        <v>9.8914151432844015</v>
      </c>
      <c r="D4986" s="3">
        <v>3.3417157506027406</v>
      </c>
      <c r="E4986" s="3">
        <v>0.45433515427106541</v>
      </c>
    </row>
    <row r="4987" spans="2:5">
      <c r="B4987" s="3">
        <f t="shared" si="77"/>
        <v>-2.2668694581094524</v>
      </c>
      <c r="C4987" s="3">
        <v>4.8868068483535261</v>
      </c>
      <c r="D4987" s="3">
        <v>2.7281411175878172</v>
      </c>
      <c r="E4987" s="3">
        <v>0.59399395733512372</v>
      </c>
    </row>
    <row r="4988" spans="2:5">
      <c r="B4988" s="3">
        <f t="shared" si="77"/>
        <v>1.7690685135634983</v>
      </c>
      <c r="C4988" s="3">
        <v>7.0489822077089759</v>
      </c>
      <c r="D4988" s="3">
        <v>2.2239753410443432</v>
      </c>
      <c r="E4988" s="3">
        <v>0.46272164067506938</v>
      </c>
    </row>
    <row r="4989" spans="2:5">
      <c r="B4989" s="3">
        <f t="shared" si="77"/>
        <v>3.3289743947596868</v>
      </c>
      <c r="C4989" s="3">
        <v>8.3510849330118724</v>
      </c>
      <c r="D4989" s="3">
        <v>3.6012756736960974</v>
      </c>
      <c r="E4989" s="3">
        <v>0.47083346049378949</v>
      </c>
    </row>
    <row r="4990" spans="2:5">
      <c r="B4990" s="3">
        <f t="shared" si="77"/>
        <v>0.20850233736101487</v>
      </c>
      <c r="C4990" s="3">
        <v>4.3731803338724937</v>
      </c>
      <c r="D4990" s="3">
        <v>3.8861659596545302</v>
      </c>
      <c r="E4990" s="3">
        <v>0.32133243812372203</v>
      </c>
    </row>
    <row r="4991" spans="2:5">
      <c r="B4991" s="3">
        <f t="shared" si="77"/>
        <v>3.882463898577905</v>
      </c>
      <c r="C4991" s="3">
        <v>9.6396374401074247</v>
      </c>
      <c r="D4991" s="3">
        <v>0.24713888973662512</v>
      </c>
      <c r="E4991" s="3">
        <v>0.34185918759727774</v>
      </c>
    </row>
    <row r="4992" spans="2:5">
      <c r="B4992" s="3">
        <f t="shared" si="77"/>
        <v>2.9923208259203733</v>
      </c>
      <c r="C4992" s="3">
        <v>7.4882656331064794</v>
      </c>
      <c r="D4992" s="3">
        <v>0.61793877986999135</v>
      </c>
      <c r="E4992" s="3">
        <v>0.5246131778923917</v>
      </c>
    </row>
    <row r="4993" spans="2:5">
      <c r="B4993" s="3">
        <f t="shared" si="77"/>
        <v>2.3452413448590193</v>
      </c>
      <c r="C4993" s="3">
        <v>7.0627155369731742</v>
      </c>
      <c r="D4993" s="3">
        <v>0.3408307138279365</v>
      </c>
      <c r="E4993" s="3">
        <v>0.41222876674703207</v>
      </c>
    </row>
    <row r="4994" spans="2:5">
      <c r="B4994" s="3">
        <f t="shared" si="77"/>
        <v>3.1555921045003146</v>
      </c>
      <c r="C4994" s="3">
        <v>7.7865535447248764</v>
      </c>
      <c r="D4994" s="3">
        <v>3.5756401257362587</v>
      </c>
      <c r="E4994" s="3">
        <v>0.5853511154515213</v>
      </c>
    </row>
    <row r="4995" spans="2:5">
      <c r="B4995" s="3">
        <f t="shared" si="77"/>
        <v>4.4242246236189366</v>
      </c>
      <c r="C4995" s="3">
        <v>7.8445997497482223</v>
      </c>
      <c r="D4995" s="3">
        <v>-0.56709494308297992</v>
      </c>
      <c r="E4995" s="3">
        <v>0.57726676229132967</v>
      </c>
    </row>
    <row r="4996" spans="2:5">
      <c r="B4996" s="3">
        <f t="shared" si="77"/>
        <v>3.6732028729989032</v>
      </c>
      <c r="C4996" s="3">
        <v>8.2681356242561108</v>
      </c>
      <c r="D4996" s="3">
        <v>-0.63744010742515334</v>
      </c>
      <c r="E4996" s="3">
        <v>0.36016113773003322</v>
      </c>
    </row>
    <row r="4997" spans="2:5">
      <c r="B4997" s="3">
        <f t="shared" si="77"/>
        <v>-0.79788236626914966</v>
      </c>
      <c r="C4997" s="3">
        <v>4.3464461195715201</v>
      </c>
      <c r="D4997" s="3">
        <v>2.0069887386700032</v>
      </c>
      <c r="E4997" s="3">
        <v>0.40820947904904326</v>
      </c>
    </row>
    <row r="4998" spans="2:5">
      <c r="B4998" s="3">
        <f t="shared" si="77"/>
        <v>0.86799860989721367</v>
      </c>
      <c r="C4998" s="3">
        <v>5.6401257362590407</v>
      </c>
      <c r="D4998" s="3">
        <v>-0.5425275429548021</v>
      </c>
      <c r="E4998" s="3">
        <v>0.50572527237769704</v>
      </c>
    </row>
    <row r="4999" spans="2:5">
      <c r="B4999" s="3">
        <f t="shared" si="77"/>
        <v>2.7777942934489062</v>
      </c>
      <c r="C4999" s="3">
        <v>7.4472487563707386</v>
      </c>
      <c r="D4999" s="3">
        <v>0.40491958372753079</v>
      </c>
      <c r="E4999" s="3">
        <v>0.4425244911038545</v>
      </c>
    </row>
    <row r="5000" spans="2:5">
      <c r="B5000" s="3">
        <f t="shared" si="77"/>
        <v>-1.0825903743138348</v>
      </c>
      <c r="C5000" s="3">
        <v>5.1384014404736469</v>
      </c>
      <c r="D5000" s="3">
        <v>1.8136539811395611</v>
      </c>
      <c r="E5000" s="3">
        <v>0.53102206488235115</v>
      </c>
    </row>
    <row r="5001" spans="2:5">
      <c r="B5001" s="3">
        <f t="shared" si="77"/>
        <v>0.38309799019283375</v>
      </c>
      <c r="C5001" s="3">
        <v>5.1971800897244176</v>
      </c>
      <c r="D5001" s="3">
        <v>-0.10870693075350191</v>
      </c>
      <c r="E5001" s="3">
        <v>0.45796990874965665</v>
      </c>
    </row>
    <row r="5002" spans="2:5">
      <c r="B5002" s="3">
        <f t="shared" si="77"/>
        <v>6.1627557745196668</v>
      </c>
      <c r="C5002" s="3">
        <v>9.2135380108035516</v>
      </c>
      <c r="D5002" s="3">
        <v>1.0778527176732688</v>
      </c>
      <c r="E5002" s="3">
        <v>0.58249458296456802</v>
      </c>
    </row>
    <row r="5003" spans="2:5">
      <c r="B5003" s="3">
        <f t="shared" ref="B5003:B5010" si="78">10.11-1.136*C5003-0.526*D5003-34.98*E5003+0.0784*D5003*D5003+5.1*C5003*E5003</f>
        <v>1.5958126853200909</v>
      </c>
      <c r="C5003" s="3">
        <v>6.814966277047029</v>
      </c>
      <c r="D5003" s="3">
        <v>1.7646717734305861</v>
      </c>
      <c r="E5003" s="3">
        <v>0.39482406079287086</v>
      </c>
    </row>
    <row r="5004" spans="2:5">
      <c r="B5004" s="3">
        <f t="shared" si="78"/>
        <v>-0.97899018494987011</v>
      </c>
      <c r="C5004" s="3">
        <v>5.3775444807275612</v>
      </c>
      <c r="D5004" s="3">
        <v>2.9490951261940364</v>
      </c>
      <c r="E5004" s="3">
        <v>0.54414197210608228</v>
      </c>
    </row>
    <row r="5005" spans="2:5">
      <c r="B5005" s="3">
        <f t="shared" si="78"/>
        <v>3.7038529102300064</v>
      </c>
      <c r="C5005" s="3">
        <v>7.6351207007049773</v>
      </c>
      <c r="D5005" s="3">
        <v>-0.79064302499465922</v>
      </c>
      <c r="E5005" s="3">
        <v>0.45526902066103092</v>
      </c>
    </row>
    <row r="5006" spans="2:5">
      <c r="B5006" s="3">
        <f t="shared" si="78"/>
        <v>4.220234640170581</v>
      </c>
      <c r="C5006" s="3">
        <v>9.8831751457258825</v>
      </c>
      <c r="D5006" s="3">
        <v>-0.15677358317819756</v>
      </c>
      <c r="E5006" s="3">
        <v>0.34057741019928583</v>
      </c>
    </row>
    <row r="5007" spans="2:5">
      <c r="B5007" s="3">
        <f t="shared" si="78"/>
        <v>1.5380768665923252</v>
      </c>
      <c r="C5007" s="3">
        <v>6.508255256813257</v>
      </c>
      <c r="D5007" s="3">
        <v>0.63212988677632986</v>
      </c>
      <c r="E5007" s="3">
        <v>0.49072847682119203</v>
      </c>
    </row>
    <row r="5008" spans="2:5">
      <c r="B5008" s="3">
        <f t="shared" si="78"/>
        <v>4.9227033521307497</v>
      </c>
      <c r="C5008" s="3">
        <v>8.2340769676808989</v>
      </c>
      <c r="D5008" s="3">
        <v>-0.11099581896420174</v>
      </c>
      <c r="E5008" s="3">
        <v>0.58559831537827689</v>
      </c>
    </row>
    <row r="5009" spans="2:5">
      <c r="B5009" s="3">
        <f t="shared" si="78"/>
        <v>3.3099065422814782</v>
      </c>
      <c r="C5009" s="3">
        <v>8.1284218878749961</v>
      </c>
      <c r="D5009" s="3">
        <v>0.66341135898922676</v>
      </c>
      <c r="E5009" s="3">
        <v>0.42444227423932612</v>
      </c>
    </row>
    <row r="5010" spans="2:5" ht="15.75" thickBot="1">
      <c r="B5010" s="3">
        <f t="shared" si="78"/>
        <v>10.11</v>
      </c>
    </row>
    <row r="5011" spans="2:5">
      <c r="B5011" s="79">
        <f>AVERAGE(B10:B5010)</f>
        <v>1.9972619486122851</v>
      </c>
    </row>
    <row r="5012" spans="2:5" ht="15.75" thickBot="1">
      <c r="B5012" s="80">
        <f>_xlfn.STDEV.P(B10:B5010)</f>
        <v>2.212052871150497</v>
      </c>
    </row>
  </sheetData>
  <mergeCells count="4">
    <mergeCell ref="G1:K1"/>
    <mergeCell ref="G2:K2"/>
    <mergeCell ref="G27:J27"/>
    <mergeCell ref="G29:I29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3073" r:id="rId4">
          <objectPr defaultSize="0" r:id="rId5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914400</xdr:colOff>
                <xdr:row>35</xdr:row>
                <xdr:rowOff>114300</xdr:rowOff>
              </to>
            </anchor>
          </objectPr>
        </oleObject>
      </mc:Choice>
      <mc:Fallback>
        <oleObject progId="Document" dvAspect="DVASPECT_ICON" shapeId="307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1781-4FD8-4CAF-A28B-D10BBC99FE97}">
  <dimension ref="A1:AB5057"/>
  <sheetViews>
    <sheetView workbookViewId="0">
      <pane xSplit="1" ySplit="2" topLeftCell="B27" activePane="bottomRight" state="frozen"/>
      <selection pane="topRight" activeCell="B1" sqref="B1"/>
      <selection pane="bottomLeft" activeCell="A3" sqref="A3"/>
      <selection pane="bottomRight" sqref="A1:J1"/>
    </sheetView>
  </sheetViews>
  <sheetFormatPr defaultRowHeight="15"/>
  <cols>
    <col min="1" max="1" width="9.140625" style="3"/>
    <col min="2" max="2" width="18.140625" style="3" bestFit="1" customWidth="1"/>
    <col min="3" max="3" width="11.5703125" style="3" bestFit="1" customWidth="1"/>
    <col min="4" max="4" width="11.28515625" style="3" bestFit="1" customWidth="1"/>
    <col min="5" max="5" width="11.5703125" style="3" bestFit="1" customWidth="1"/>
    <col min="6" max="8" width="9.140625" style="3"/>
    <col min="9" max="9" width="11.140625" style="3" bestFit="1" customWidth="1"/>
    <col min="10" max="10" width="12.7109375" style="3" bestFit="1" customWidth="1"/>
    <col min="11" max="16384" width="9.140625" style="3"/>
  </cols>
  <sheetData>
    <row r="1" spans="1:21" ht="21">
      <c r="A1" s="148" t="s">
        <v>88</v>
      </c>
      <c r="B1" s="149"/>
      <c r="C1" s="149"/>
      <c r="D1" s="149"/>
      <c r="E1" s="149"/>
      <c r="F1" s="149"/>
      <c r="G1" s="149"/>
      <c r="H1" s="149"/>
      <c r="I1" s="149"/>
      <c r="J1" s="150"/>
    </row>
    <row r="2" spans="1:21" ht="15.75" thickBot="1">
      <c r="A2" s="151" t="s">
        <v>89</v>
      </c>
      <c r="B2" s="152"/>
      <c r="C2" s="152"/>
      <c r="D2" s="152"/>
      <c r="E2" s="152"/>
      <c r="F2" s="152"/>
      <c r="G2" s="152"/>
      <c r="H2" s="152"/>
      <c r="I2" s="152"/>
      <c r="J2" s="153"/>
    </row>
    <row r="3" spans="1:21" ht="15.75" thickBot="1"/>
    <row r="4" spans="1:21" ht="15.75" thickBot="1">
      <c r="B4" s="81" t="s">
        <v>90</v>
      </c>
      <c r="C4" s="82" t="s">
        <v>2</v>
      </c>
      <c r="D4" s="82" t="s">
        <v>3</v>
      </c>
      <c r="E4" s="83" t="s">
        <v>91</v>
      </c>
    </row>
    <row r="5" spans="1:21">
      <c r="B5" s="84">
        <v>0.14640522875816994</v>
      </c>
      <c r="C5" s="84">
        <v>9.3220338983050848</v>
      </c>
      <c r="D5" s="84">
        <v>0.32142857142857145</v>
      </c>
      <c r="E5" s="84">
        <v>13</v>
      </c>
    </row>
    <row r="6" spans="1:21">
      <c r="B6" s="23">
        <v>0.17438271604938271</v>
      </c>
      <c r="C6" s="23">
        <v>11.811023622047244</v>
      </c>
      <c r="D6" s="23">
        <v>0.53658536585365857</v>
      </c>
      <c r="E6" s="23">
        <v>11.811023622047244</v>
      </c>
    </row>
    <row r="7" spans="1:21">
      <c r="B7" s="23">
        <v>0.12639821029082773</v>
      </c>
      <c r="C7" s="23">
        <v>7.5630252100840334</v>
      </c>
      <c r="D7" s="23">
        <v>0.24615384615384617</v>
      </c>
      <c r="E7" s="23">
        <v>10.92436974789916</v>
      </c>
    </row>
    <row r="8" spans="1:21">
      <c r="B8" s="23">
        <v>0.16381940207443563</v>
      </c>
      <c r="C8" s="23">
        <v>10.779436152570481</v>
      </c>
      <c r="D8" s="23">
        <v>0.24096385542168675</v>
      </c>
      <c r="E8" s="23">
        <v>12</v>
      </c>
    </row>
    <row r="9" spans="1:21">
      <c r="B9" s="23">
        <v>0.20803782505910165</v>
      </c>
      <c r="C9" s="23">
        <v>4.0816326530612246</v>
      </c>
      <c r="D9" s="23">
        <v>0.41791044776119401</v>
      </c>
      <c r="E9" s="23">
        <v>14.693877551020408</v>
      </c>
      <c r="H9" s="3" t="s">
        <v>2</v>
      </c>
      <c r="I9" s="3" t="s">
        <v>92</v>
      </c>
      <c r="T9" s="85"/>
      <c r="U9" s="85"/>
    </row>
    <row r="10" spans="1:21">
      <c r="B10" s="23">
        <v>0.26785714285714285</v>
      </c>
      <c r="C10" s="23">
        <v>5.2631578947368425</v>
      </c>
      <c r="D10" s="23">
        <v>0.5161290322580645</v>
      </c>
      <c r="E10" s="23">
        <v>6.0150375939849621</v>
      </c>
      <c r="H10" s="3" t="s">
        <v>3</v>
      </c>
      <c r="I10" s="3" t="s">
        <v>93</v>
      </c>
    </row>
    <row r="11" spans="1:21">
      <c r="B11" s="23">
        <v>0.24193548387096775</v>
      </c>
      <c r="C11" s="23">
        <v>5.2631578947368425</v>
      </c>
      <c r="D11" s="23">
        <v>0.45714285714285713</v>
      </c>
      <c r="E11" s="23">
        <v>6.0150375939849621</v>
      </c>
      <c r="H11" s="3" t="s">
        <v>91</v>
      </c>
      <c r="I11" s="3" t="s">
        <v>94</v>
      </c>
    </row>
    <row r="12" spans="1:21">
      <c r="B12" s="23">
        <v>0.17438271604938271</v>
      </c>
      <c r="C12" s="23">
        <v>11.023622047244094</v>
      </c>
      <c r="D12" s="23">
        <v>0.53658536585365857</v>
      </c>
      <c r="E12" s="23">
        <v>11.811023622047244</v>
      </c>
    </row>
    <row r="13" spans="1:21">
      <c r="B13" s="23">
        <v>6.6753926701570682E-2</v>
      </c>
      <c r="C13" s="23">
        <v>3.7735849056603774</v>
      </c>
      <c r="D13" s="23">
        <v>7.6923076923076927E-2</v>
      </c>
      <c r="E13" s="23">
        <v>16.981132075471699</v>
      </c>
    </row>
    <row r="14" spans="1:21">
      <c r="B14" s="23">
        <v>0.21982758620689655</v>
      </c>
      <c r="C14" s="23">
        <v>3.6363636363636362</v>
      </c>
      <c r="D14" s="23">
        <v>8.3333333333333329E-2</v>
      </c>
      <c r="E14" s="23">
        <v>3.6363636363636362</v>
      </c>
    </row>
    <row r="15" spans="1:21">
      <c r="B15" s="23">
        <v>5.4207846660676851E-2</v>
      </c>
      <c r="C15" s="23">
        <v>5.5555555555555554</v>
      </c>
      <c r="D15" s="23">
        <v>7.4626865671641784E-2</v>
      </c>
      <c r="E15" s="23">
        <v>16</v>
      </c>
    </row>
    <row r="16" spans="1:21">
      <c r="B16" s="23">
        <v>8.9860352155434128E-2</v>
      </c>
      <c r="C16" s="23">
        <v>8.9285714285714288</v>
      </c>
      <c r="D16" s="23">
        <v>0.29166666666666669</v>
      </c>
      <c r="E16" s="23">
        <v>11.30952380952381</v>
      </c>
    </row>
    <row r="17" spans="2:28">
      <c r="B17" s="23">
        <v>0.12303664921465969</v>
      </c>
      <c r="C17" s="23">
        <v>9.8039215686274517</v>
      </c>
      <c r="D17" s="23">
        <v>0.2</v>
      </c>
      <c r="E17" s="23">
        <v>11.764705882352942</v>
      </c>
      <c r="T17" s="86"/>
      <c r="U17" s="86"/>
      <c r="V17" s="86"/>
      <c r="W17" s="86"/>
      <c r="X17" s="86"/>
      <c r="Y17" s="86"/>
    </row>
    <row r="18" spans="2:28">
      <c r="B18" s="87">
        <v>4.815133276010318E-2</v>
      </c>
      <c r="C18" s="87">
        <v>7.5757575757575761</v>
      </c>
      <c r="D18" s="87">
        <v>2.681992337164751E-2</v>
      </c>
      <c r="E18" s="87">
        <v>10</v>
      </c>
    </row>
    <row r="19" spans="2:28">
      <c r="B19" s="88">
        <f>AVERAGE(B5:B18)</f>
        <v>0.15036117276491087</v>
      </c>
      <c r="C19" s="88">
        <f t="shared" ref="C19:E19" si="0">AVERAGE(C5:C18)</f>
        <v>7.4557745745229917</v>
      </c>
      <c r="D19" s="88">
        <f t="shared" si="0"/>
        <v>0.28759065770285025</v>
      </c>
      <c r="E19" s="88">
        <f t="shared" si="0"/>
        <v>11.140149652478291</v>
      </c>
      <c r="F19" s="89" t="s">
        <v>34</v>
      </c>
    </row>
    <row r="20" spans="2:28">
      <c r="B20" s="88">
        <f>_xlfn.STDEV.P(B5:B18)</f>
        <v>6.7272296533620476E-2</v>
      </c>
      <c r="C20" s="88">
        <f t="shared" ref="C20:E20" si="1">_xlfn.STDEV.P(C5:C18)</f>
        <v>2.7606084475471304</v>
      </c>
      <c r="D20" s="88">
        <f t="shared" si="1"/>
        <v>0.17609643470026065</v>
      </c>
      <c r="E20" s="88">
        <f t="shared" si="1"/>
        <v>3.6456269775364625</v>
      </c>
      <c r="F20" s="89" t="s">
        <v>35</v>
      </c>
    </row>
    <row r="21" spans="2:28">
      <c r="B21" s="88">
        <f>B19+3*B20</f>
        <v>0.35217806236577232</v>
      </c>
      <c r="C21" s="88">
        <f t="shared" ref="C21:E21" si="2">C19+3*C20</f>
        <v>15.737599917164381</v>
      </c>
      <c r="D21" s="88">
        <f t="shared" si="2"/>
        <v>0.81587996180363209</v>
      </c>
      <c r="E21" s="88">
        <f t="shared" si="2"/>
        <v>22.077030585087677</v>
      </c>
      <c r="F21" s="89" t="s">
        <v>36</v>
      </c>
    </row>
    <row r="22" spans="2:28">
      <c r="B22" s="88">
        <f>B19-3*B20</f>
        <v>-5.1455716835950543E-2</v>
      </c>
      <c r="C22" s="88">
        <f t="shared" ref="C22:E22" si="3">C19-3*C20</f>
        <v>-0.82605076811839862</v>
      </c>
      <c r="D22" s="88">
        <f t="shared" si="3"/>
        <v>-0.24069864639793165</v>
      </c>
      <c r="E22" s="88">
        <f t="shared" si="3"/>
        <v>0.2032687198689036</v>
      </c>
      <c r="F22" s="89" t="s">
        <v>37</v>
      </c>
    </row>
    <row r="25" spans="2:28">
      <c r="B25" s="3" t="s">
        <v>4</v>
      </c>
    </row>
    <row r="26" spans="2:28" ht="15.75" thickBot="1"/>
    <row r="27" spans="2:28">
      <c r="B27" s="36" t="s">
        <v>5</v>
      </c>
      <c r="C27" s="36"/>
      <c r="T27" s="86"/>
      <c r="U27" s="86"/>
      <c r="V27" s="86"/>
      <c r="W27" s="86"/>
      <c r="X27" s="86"/>
      <c r="Y27" s="86"/>
      <c r="Z27" s="86"/>
      <c r="AA27" s="86"/>
      <c r="AB27" s="86"/>
    </row>
    <row r="28" spans="2:28">
      <c r="B28" s="3" t="s">
        <v>6</v>
      </c>
      <c r="C28" s="3">
        <v>0.91253803876057205</v>
      </c>
    </row>
    <row r="29" spans="2:28">
      <c r="B29" s="3" t="s">
        <v>7</v>
      </c>
      <c r="C29" s="3">
        <v>0.83272567218499127</v>
      </c>
    </row>
    <row r="30" spans="2:28">
      <c r="B30" s="3" t="s">
        <v>8</v>
      </c>
      <c r="C30" s="3">
        <v>0.78254337384048855</v>
      </c>
    </row>
    <row r="31" spans="2:28">
      <c r="B31" s="3" t="s">
        <v>9</v>
      </c>
      <c r="C31" s="3">
        <v>3.2554791510000666E-2</v>
      </c>
    </row>
    <row r="32" spans="2:28" ht="15.75" thickBot="1">
      <c r="B32" s="37" t="s">
        <v>10</v>
      </c>
      <c r="C32" s="37">
        <v>14</v>
      </c>
    </row>
    <row r="34" spans="2:10" ht="15.75" thickBot="1">
      <c r="B34" s="3" t="s">
        <v>11</v>
      </c>
    </row>
    <row r="35" spans="2:10">
      <c r="B35" s="38"/>
      <c r="C35" s="38" t="s">
        <v>16</v>
      </c>
      <c r="D35" s="38" t="s">
        <v>17</v>
      </c>
      <c r="E35" s="38" t="s">
        <v>18</v>
      </c>
      <c r="F35" s="38" t="s">
        <v>19</v>
      </c>
      <c r="G35" s="38" t="s">
        <v>20</v>
      </c>
    </row>
    <row r="36" spans="2:10">
      <c r="B36" s="3" t="s">
        <v>12</v>
      </c>
      <c r="C36" s="3">
        <v>3</v>
      </c>
      <c r="D36" s="3">
        <v>5.2759721830107152E-2</v>
      </c>
      <c r="E36" s="3">
        <v>1.7586573943369051E-2</v>
      </c>
      <c r="F36" s="3">
        <v>16.594012224555964</v>
      </c>
      <c r="G36" s="3">
        <v>3.2885278656888563E-4</v>
      </c>
    </row>
    <row r="37" spans="2:10">
      <c r="B37" s="3" t="s">
        <v>13</v>
      </c>
      <c r="C37" s="3">
        <v>10</v>
      </c>
      <c r="D37" s="3">
        <v>1.0598144502596114E-2</v>
      </c>
      <c r="E37" s="3">
        <v>1.0598144502596113E-3</v>
      </c>
    </row>
    <row r="38" spans="2:10" ht="15.75" thickBot="1">
      <c r="B38" s="37" t="s">
        <v>14</v>
      </c>
      <c r="C38" s="37">
        <v>13</v>
      </c>
      <c r="D38" s="37">
        <v>6.3357866332703267E-2</v>
      </c>
      <c r="E38" s="37"/>
      <c r="F38" s="37"/>
      <c r="G38" s="37"/>
    </row>
    <row r="39" spans="2:10" ht="15.75" thickBot="1"/>
    <row r="40" spans="2:10">
      <c r="B40" s="38"/>
      <c r="C40" s="38" t="s">
        <v>21</v>
      </c>
      <c r="D40" s="38" t="s">
        <v>9</v>
      </c>
      <c r="E40" s="38" t="s">
        <v>22</v>
      </c>
      <c r="F40" s="38" t="s">
        <v>23</v>
      </c>
      <c r="G40" s="38" t="s">
        <v>24</v>
      </c>
      <c r="H40" s="38" t="s">
        <v>25</v>
      </c>
      <c r="I40" s="38" t="s">
        <v>26</v>
      </c>
      <c r="J40" s="38" t="s">
        <v>27</v>
      </c>
    </row>
    <row r="41" spans="2:10">
      <c r="B41" s="3" t="s">
        <v>15</v>
      </c>
      <c r="C41" s="39">
        <v>0.22386168574019763</v>
      </c>
      <c r="D41" s="3">
        <v>3.6631330770009025E-2</v>
      </c>
      <c r="E41" s="3">
        <v>6.1112081115949719</v>
      </c>
      <c r="F41" s="3">
        <v>1.139955558320906E-4</v>
      </c>
      <c r="G41" s="3">
        <v>0.14224199445158023</v>
      </c>
      <c r="H41" s="3">
        <v>0.30548137702881506</v>
      </c>
      <c r="I41" s="3">
        <v>0.14224199445158023</v>
      </c>
      <c r="J41" s="3">
        <v>0.30548137702881506</v>
      </c>
    </row>
    <row r="42" spans="2:10">
      <c r="B42" s="3" t="s">
        <v>2</v>
      </c>
      <c r="C42" s="39">
        <v>-7.5432240970239022E-3</v>
      </c>
      <c r="D42" s="3">
        <v>3.4438055427730122E-3</v>
      </c>
      <c r="E42" s="3">
        <v>-2.1903745735161246</v>
      </c>
      <c r="F42" s="3">
        <v>5.3302151951077077E-2</v>
      </c>
      <c r="G42" s="3">
        <v>-1.5216501025562129E-2</v>
      </c>
      <c r="H42" s="3">
        <v>1.3005283151432557E-4</v>
      </c>
      <c r="I42" s="3">
        <v>-1.5216501025562129E-2</v>
      </c>
      <c r="J42" s="3">
        <v>1.3005283151432557E-4</v>
      </c>
    </row>
    <row r="43" spans="2:10">
      <c r="B43" s="3" t="s">
        <v>3</v>
      </c>
      <c r="C43" s="39">
        <v>0.27080436491648519</v>
      </c>
      <c r="D43" s="3">
        <v>5.4330763283825106E-2</v>
      </c>
      <c r="E43" s="3">
        <v>4.9843651837136393</v>
      </c>
      <c r="F43" s="3">
        <v>5.4986984953550697E-4</v>
      </c>
      <c r="G43" s="3">
        <v>0.14974788038572509</v>
      </c>
      <c r="H43" s="3">
        <v>0.39186084944724531</v>
      </c>
      <c r="I43" s="3">
        <v>0.14974788038572509</v>
      </c>
      <c r="J43" s="3">
        <v>0.39186084944724531</v>
      </c>
    </row>
    <row r="44" spans="2:10" ht="15.75" thickBot="1">
      <c r="B44" s="37" t="s">
        <v>91</v>
      </c>
      <c r="C44" s="40">
        <v>-8.5403466673121368E-3</v>
      </c>
      <c r="D44" s="37">
        <v>2.5004178467265986E-3</v>
      </c>
      <c r="E44" s="37">
        <v>-3.4155677933960762</v>
      </c>
      <c r="F44" s="37">
        <v>6.5963256396692127E-3</v>
      </c>
      <c r="G44" s="37">
        <v>-1.4111624817803533E-2</v>
      </c>
      <c r="H44" s="37">
        <v>-2.9690685168207416E-3</v>
      </c>
      <c r="I44" s="37">
        <v>-1.4111624817803533E-2</v>
      </c>
      <c r="J44" s="37">
        <v>-2.9690685168207416E-3</v>
      </c>
    </row>
    <row r="48" spans="2:10" ht="15.75" thickBot="1">
      <c r="B48" s="3" t="s">
        <v>60</v>
      </c>
    </row>
    <row r="49" spans="2:9" ht="21.75" thickBot="1">
      <c r="B49" s="154" t="s">
        <v>95</v>
      </c>
      <c r="C49" s="155"/>
      <c r="D49" s="155"/>
      <c r="E49" s="155"/>
      <c r="F49" s="155"/>
      <c r="G49" s="155"/>
      <c r="H49" s="155"/>
      <c r="I49" s="156"/>
    </row>
    <row r="50" spans="2:9" ht="15.75" thickBot="1"/>
    <row r="51" spans="2:9" ht="15.75" thickBot="1">
      <c r="C51" s="130" t="s">
        <v>96</v>
      </c>
      <c r="D51" s="131"/>
      <c r="E51" s="131"/>
      <c r="F51" s="131"/>
      <c r="G51" s="132"/>
    </row>
    <row r="52" spans="2:9">
      <c r="C52" s="90"/>
      <c r="D52" s="90"/>
      <c r="E52" s="90"/>
      <c r="F52" s="90"/>
      <c r="G52" s="90"/>
    </row>
    <row r="53" spans="2:9">
      <c r="C53" s="91" t="s">
        <v>97</v>
      </c>
      <c r="D53" s="91" t="s">
        <v>98</v>
      </c>
      <c r="E53" s="91" t="s">
        <v>99</v>
      </c>
      <c r="F53" s="3" t="s">
        <v>100</v>
      </c>
    </row>
    <row r="54" spans="2:9" ht="15.75" thickBot="1">
      <c r="B54" s="87" t="s">
        <v>38</v>
      </c>
      <c r="C54" s="87" t="s">
        <v>39</v>
      </c>
      <c r="D54" s="87" t="s">
        <v>40</v>
      </c>
      <c r="E54" s="87" t="s">
        <v>41</v>
      </c>
    </row>
    <row r="55" spans="2:9" ht="15.75" thickBot="1">
      <c r="B55" s="92" t="s">
        <v>90</v>
      </c>
      <c r="C55" s="93" t="s">
        <v>101</v>
      </c>
      <c r="D55" s="93" t="s">
        <v>102</v>
      </c>
      <c r="E55" s="94" t="s">
        <v>103</v>
      </c>
    </row>
    <row r="56" spans="2:9">
      <c r="B56" s="3">
        <f>0.2239-0.0075*C56+0.2708*D56-0.0085*E56</f>
        <v>0.14128402661214018</v>
      </c>
      <c r="C56">
        <v>9.7993408001953188</v>
      </c>
      <c r="D56">
        <v>0.37302774132511363</v>
      </c>
      <c r="E56">
        <v>12.957274086733603</v>
      </c>
    </row>
    <row r="57" spans="2:9">
      <c r="B57" s="3">
        <f t="shared" ref="B57:B120" si="4">0.2239-0.0075*C57+0.2708*D57-0.0085*E57</f>
        <v>0.13193847590563673</v>
      </c>
      <c r="C57">
        <v>6.6066469313638727</v>
      </c>
      <c r="D57">
        <v>0.2337046418652913</v>
      </c>
      <c r="E57">
        <v>12.435163426618244</v>
      </c>
    </row>
    <row r="58" spans="2:9" ht="15.75" thickBot="1">
      <c r="B58" s="3">
        <f t="shared" si="4"/>
        <v>0.1863089461958678</v>
      </c>
      <c r="C58">
        <v>6.4903714102603232</v>
      </c>
      <c r="D58">
        <v>0.50452589495529043</v>
      </c>
      <c r="E58">
        <v>14.769280068361461</v>
      </c>
      <c r="I58" s="3" t="s">
        <v>104</v>
      </c>
    </row>
    <row r="59" spans="2:9" ht="19.5" thickBot="1">
      <c r="B59" s="3">
        <f t="shared" si="4"/>
        <v>0.15456762230292673</v>
      </c>
      <c r="C59">
        <v>7.6270332956938383</v>
      </c>
      <c r="D59">
        <v>0.39736930448316904</v>
      </c>
      <c r="E59">
        <v>14.086733603930785</v>
      </c>
      <c r="I59" s="95">
        <f>_xlfn.NORM.DIST(0.5,B5056,B5057,1)</f>
        <v>1</v>
      </c>
    </row>
    <row r="60" spans="2:9">
      <c r="B60" s="3">
        <f t="shared" si="4"/>
        <v>0.18269605517746507</v>
      </c>
      <c r="C60">
        <v>9.2342905972472309</v>
      </c>
      <c r="D60">
        <v>0.41138340403454693</v>
      </c>
      <c r="E60">
        <v>9.8058107242042301</v>
      </c>
    </row>
    <row r="61" spans="2:9">
      <c r="B61" s="3">
        <f t="shared" si="4"/>
        <v>0.15625156651509134</v>
      </c>
      <c r="C61">
        <v>9.7202978606524866</v>
      </c>
      <c r="D61">
        <v>0.46652424695577871</v>
      </c>
      <c r="E61">
        <v>14.24481948301645</v>
      </c>
    </row>
    <row r="62" spans="2:9">
      <c r="B62" s="3">
        <f t="shared" si="4"/>
        <v>0.11806105288857689</v>
      </c>
      <c r="C62">
        <v>8.7633899960325934</v>
      </c>
      <c r="D62">
        <v>0.28514664143803214</v>
      </c>
      <c r="E62">
        <v>13.80367442854091</v>
      </c>
    </row>
    <row r="63" spans="2:9">
      <c r="B63" s="3">
        <f t="shared" si="4"/>
        <v>0.14393257118442335</v>
      </c>
      <c r="C63">
        <v>8.3603930784020513</v>
      </c>
      <c r="D63">
        <v>0.25031891842402421</v>
      </c>
      <c r="E63">
        <v>10.005981627857295</v>
      </c>
    </row>
    <row r="64" spans="2:9">
      <c r="B64" s="3">
        <f t="shared" si="4"/>
        <v>0.24197816034424874</v>
      </c>
      <c r="C64">
        <v>7.2003845332193972</v>
      </c>
      <c r="D64">
        <v>0.57199621570482495</v>
      </c>
      <c r="E64">
        <v>9.7430036317026278</v>
      </c>
    </row>
    <row r="65" spans="2:5">
      <c r="B65" s="3">
        <f t="shared" si="4"/>
        <v>0.21784870632038328</v>
      </c>
      <c r="C65">
        <v>6.8565935239722897</v>
      </c>
      <c r="D65">
        <v>0.51460921048615982</v>
      </c>
      <c r="E65">
        <v>11.056825464644307</v>
      </c>
    </row>
    <row r="66" spans="2:5">
      <c r="B66" s="3">
        <f t="shared" si="4"/>
        <v>0.10693207190160833</v>
      </c>
      <c r="C66">
        <v>9.6502578814050715</v>
      </c>
      <c r="D66">
        <v>0.28635517441328168</v>
      </c>
      <c r="E66">
        <v>14.36893826105533</v>
      </c>
    </row>
    <row r="67" spans="2:5">
      <c r="B67" s="3">
        <f t="shared" si="4"/>
        <v>0.14847327616199224</v>
      </c>
      <c r="C67">
        <v>7.6104007080294203</v>
      </c>
      <c r="D67">
        <v>0.20489516891994997</v>
      </c>
      <c r="E67">
        <v>8.6863917966246529</v>
      </c>
    </row>
    <row r="68" spans="2:5">
      <c r="B68" s="3">
        <f t="shared" si="4"/>
        <v>0.21919224402600176</v>
      </c>
      <c r="C68">
        <v>7.3218482009338661</v>
      </c>
      <c r="D68">
        <v>0.45003204443494976</v>
      </c>
      <c r="E68">
        <v>8.4308908352916045</v>
      </c>
    </row>
    <row r="69" spans="2:5">
      <c r="B69" s="3">
        <f t="shared" si="4"/>
        <v>0.2108356010620441</v>
      </c>
      <c r="C69">
        <v>7.0671712393566697</v>
      </c>
      <c r="D69">
        <v>0.40589007232886742</v>
      </c>
      <c r="E69">
        <v>8.2324289681691951</v>
      </c>
    </row>
    <row r="70" spans="2:5">
      <c r="B70" s="3">
        <f t="shared" si="4"/>
        <v>0.19994017029328284</v>
      </c>
      <c r="C70">
        <v>9.7241126743369861</v>
      </c>
      <c r="D70">
        <v>0.58388622699667347</v>
      </c>
      <c r="E70">
        <v>12.840632343516344</v>
      </c>
    </row>
    <row r="71" spans="2:5">
      <c r="B71" s="3">
        <f t="shared" si="4"/>
        <v>0.24536952421643721</v>
      </c>
      <c r="C71">
        <v>7.9770805993835259</v>
      </c>
      <c r="D71">
        <v>0.5552232428968169</v>
      </c>
      <c r="E71">
        <v>8.1243324076052126</v>
      </c>
    </row>
    <row r="72" spans="2:5">
      <c r="B72" s="3">
        <f t="shared" si="4"/>
        <v>0.23657004119998776</v>
      </c>
      <c r="C72">
        <v>6.3417462691122166</v>
      </c>
      <c r="D72">
        <v>0.59931638538773768</v>
      </c>
      <c r="E72">
        <v>12.007263405255287</v>
      </c>
    </row>
    <row r="73" spans="2:5">
      <c r="B73" s="3">
        <f t="shared" si="4"/>
        <v>0.15923319254127621</v>
      </c>
      <c r="C73">
        <v>8.9933469649342328</v>
      </c>
      <c r="D73">
        <v>0.3705984679708243</v>
      </c>
      <c r="E73">
        <v>11.479384746848964</v>
      </c>
    </row>
    <row r="74" spans="2:5">
      <c r="B74" s="3">
        <f t="shared" si="4"/>
        <v>9.3251018402661201E-2</v>
      </c>
      <c r="C74">
        <v>8.952146977141636</v>
      </c>
      <c r="D74">
        <v>0.21226844080935087</v>
      </c>
      <c r="E74">
        <v>14.234138004699851</v>
      </c>
    </row>
    <row r="75" spans="2:5">
      <c r="B75" s="3">
        <f t="shared" si="4"/>
        <v>0.14571852900784321</v>
      </c>
      <c r="C75">
        <v>9.3855098117007962</v>
      </c>
      <c r="D75">
        <v>0.42200384533219393</v>
      </c>
      <c r="E75">
        <v>14.361033967101047</v>
      </c>
    </row>
    <row r="76" spans="2:5">
      <c r="B76" s="3">
        <f t="shared" si="4"/>
        <v>0.16467900326548046</v>
      </c>
      <c r="C76">
        <v>7.5054170354319893</v>
      </c>
      <c r="D76">
        <v>0.38444166386913659</v>
      </c>
      <c r="E76">
        <v>12.592608417004914</v>
      </c>
    </row>
    <row r="77" spans="2:5">
      <c r="B77" s="3">
        <f t="shared" si="4"/>
        <v>0.18024188482314518</v>
      </c>
      <c r="C77">
        <v>6.3377788628803371</v>
      </c>
      <c r="D77">
        <v>0.33459883419293801</v>
      </c>
      <c r="E77">
        <v>10.204016235847041</v>
      </c>
    </row>
    <row r="78" spans="2:5">
      <c r="B78" s="3">
        <f t="shared" si="4"/>
        <v>0.17057302102725302</v>
      </c>
      <c r="C78">
        <v>8.4055604724265258</v>
      </c>
      <c r="D78">
        <v>0.3347453230384228</v>
      </c>
      <c r="E78">
        <v>9.5216834009826954</v>
      </c>
    </row>
    <row r="79" spans="2:5">
      <c r="B79" s="3">
        <f t="shared" si="4"/>
        <v>0.18021692312387455</v>
      </c>
      <c r="C79">
        <v>9.5809808648945598</v>
      </c>
      <c r="D79">
        <v>0.49322183904538103</v>
      </c>
      <c r="E79">
        <v>12.398846400341807</v>
      </c>
    </row>
    <row r="80" spans="2:5">
      <c r="B80" s="3">
        <f t="shared" si="4"/>
        <v>0.14219909909360026</v>
      </c>
      <c r="C80">
        <v>7.1979430524613175</v>
      </c>
      <c r="D80">
        <v>0.20882595294045839</v>
      </c>
      <c r="E80">
        <v>9.9136936552018806</v>
      </c>
    </row>
    <row r="81" spans="2:5">
      <c r="B81" s="3">
        <f t="shared" si="4"/>
        <v>0.13894856471449929</v>
      </c>
      <c r="C81">
        <v>8.58149967955565</v>
      </c>
      <c r="D81">
        <v>0.28551286355174416</v>
      </c>
      <c r="E81">
        <v>11.518478957487716</v>
      </c>
    </row>
    <row r="82" spans="2:5">
      <c r="B82" s="3">
        <f t="shared" si="4"/>
        <v>0.1906314889980773</v>
      </c>
      <c r="C82">
        <v>6.2370677816095466</v>
      </c>
      <c r="D82">
        <v>0.39487899410992766</v>
      </c>
      <c r="E82">
        <v>10.991027558214057</v>
      </c>
    </row>
    <row r="83" spans="2:5">
      <c r="B83" s="3">
        <f t="shared" si="4"/>
        <v>0.21803850764488661</v>
      </c>
      <c r="C83">
        <v>6.8234809411908319</v>
      </c>
      <c r="D83">
        <v>0.41873226111636708</v>
      </c>
      <c r="E83">
        <v>8.0091860713522749</v>
      </c>
    </row>
    <row r="84" spans="2:5">
      <c r="B84" s="3">
        <f t="shared" si="4"/>
        <v>0.22759775322733239</v>
      </c>
      <c r="C84">
        <v>9.9879451887569815</v>
      </c>
      <c r="D84">
        <v>0.5809686574907682</v>
      </c>
      <c r="E84">
        <v>9.2610553300576797</v>
      </c>
    </row>
    <row r="85" spans="2:5">
      <c r="B85" s="3">
        <f t="shared" si="4"/>
        <v>0.21314956816309089</v>
      </c>
      <c r="C85">
        <v>6.4735862300485243</v>
      </c>
      <c r="D85">
        <v>0.52391125217444379</v>
      </c>
      <c r="E85">
        <v>12.243964964751122</v>
      </c>
    </row>
    <row r="86" spans="2:5">
      <c r="B86" s="3">
        <f t="shared" si="4"/>
        <v>8.7461204260383896E-2</v>
      </c>
      <c r="C86">
        <v>9.3313394573809028</v>
      </c>
      <c r="D86">
        <v>0.21303750724814602</v>
      </c>
      <c r="E86">
        <v>14.605212561418501</v>
      </c>
    </row>
    <row r="87" spans="2:5">
      <c r="B87" s="3">
        <f t="shared" si="4"/>
        <v>0.21031875545518353</v>
      </c>
      <c r="C87">
        <v>5.5590990936002687</v>
      </c>
      <c r="D87">
        <v>0.37123325296792503</v>
      </c>
      <c r="E87">
        <v>8.5197607348857076</v>
      </c>
    </row>
    <row r="88" spans="2:5">
      <c r="B88" s="3">
        <f t="shared" si="4"/>
        <v>0.11235184667500836</v>
      </c>
      <c r="C88">
        <v>9.7367778557695246</v>
      </c>
      <c r="D88">
        <v>0.2813867610705893</v>
      </c>
      <c r="E88">
        <v>13.496688741721854</v>
      </c>
    </row>
    <row r="89" spans="2:5">
      <c r="B89" s="3">
        <f t="shared" si="4"/>
        <v>0.12843885799737542</v>
      </c>
      <c r="C89">
        <v>9.3308816797387628</v>
      </c>
      <c r="D89">
        <v>0.21217078157902769</v>
      </c>
      <c r="E89">
        <v>9.7571031830805381</v>
      </c>
    </row>
    <row r="90" spans="2:5">
      <c r="B90" s="3">
        <f t="shared" si="4"/>
        <v>0.14026979216895041</v>
      </c>
      <c r="C90">
        <v>9.5361186559648417</v>
      </c>
      <c r="D90">
        <v>0.38973967711416974</v>
      </c>
      <c r="E90">
        <v>13.84127323221534</v>
      </c>
    </row>
    <row r="91" spans="2:5">
      <c r="B91" s="3">
        <f t="shared" si="4"/>
        <v>0.20638328196050898</v>
      </c>
      <c r="C91">
        <v>8.3518478957487723</v>
      </c>
      <c r="D91">
        <v>0.48612933744315928</v>
      </c>
      <c r="E91">
        <v>10.1790215765862</v>
      </c>
    </row>
    <row r="92" spans="2:5">
      <c r="B92" s="3">
        <f t="shared" si="4"/>
        <v>0.22610251838740197</v>
      </c>
      <c r="C92">
        <v>6.9284646137882628</v>
      </c>
      <c r="D92">
        <v>0.49309976500747704</v>
      </c>
      <c r="E92">
        <v>9.3371074556718661</v>
      </c>
    </row>
    <row r="93" spans="2:5">
      <c r="B93" s="3">
        <f t="shared" si="4"/>
        <v>0.19958907498397777</v>
      </c>
      <c r="C93">
        <v>8.6724448377941226</v>
      </c>
      <c r="D93">
        <v>0.43358867152928249</v>
      </c>
      <c r="E93">
        <v>9.0215765861995294</v>
      </c>
    </row>
    <row r="94" spans="2:5">
      <c r="B94" s="3">
        <f t="shared" si="4"/>
        <v>0.18905951292458867</v>
      </c>
      <c r="C94">
        <v>5.8798486281929989</v>
      </c>
      <c r="D94">
        <v>0.37849665822321232</v>
      </c>
      <c r="E94">
        <v>10.969237342448196</v>
      </c>
    </row>
    <row r="95" spans="2:5">
      <c r="B95" s="3">
        <f t="shared" si="4"/>
        <v>0.16282103274636059</v>
      </c>
      <c r="C95">
        <v>9.8567155980101937</v>
      </c>
      <c r="D95">
        <v>0.4928922391430402</v>
      </c>
      <c r="E95">
        <v>14.191625720999786</v>
      </c>
    </row>
    <row r="96" spans="2:5">
      <c r="B96" s="3">
        <f t="shared" si="4"/>
        <v>0.12236544511246071</v>
      </c>
      <c r="C96">
        <v>9.8764000366222113</v>
      </c>
      <c r="D96">
        <v>0.35760979033783991</v>
      </c>
      <c r="E96">
        <v>14.623798333689383</v>
      </c>
    </row>
    <row r="97" spans="2:5">
      <c r="B97" s="3">
        <f t="shared" si="4"/>
        <v>0.2156164555803094</v>
      </c>
      <c r="C97">
        <v>5.2253791924802391</v>
      </c>
      <c r="D97">
        <v>0.57396160771507909</v>
      </c>
      <c r="E97">
        <v>14.649647511215552</v>
      </c>
    </row>
    <row r="98" spans="2:5">
      <c r="B98" s="3">
        <f t="shared" si="4"/>
        <v>0.24669197119052699</v>
      </c>
      <c r="C98">
        <v>6.6823328348643454</v>
      </c>
      <c r="D98">
        <v>0.59082003234961999</v>
      </c>
      <c r="E98">
        <v>10.245246742149114</v>
      </c>
    </row>
    <row r="99" spans="2:5">
      <c r="B99" s="3">
        <f t="shared" si="4"/>
        <v>0.18932930204168824</v>
      </c>
      <c r="C99">
        <v>6.1142307809686578</v>
      </c>
      <c r="D99">
        <v>0.45020294808801536</v>
      </c>
      <c r="E99">
        <v>13.01516769920957</v>
      </c>
    </row>
    <row r="100" spans="2:5">
      <c r="B100" s="3">
        <f t="shared" si="4"/>
        <v>0.16240942960905785</v>
      </c>
      <c r="C100">
        <v>9.9623096407971445</v>
      </c>
      <c r="D100">
        <v>0.419342631305887</v>
      </c>
      <c r="E100">
        <v>11.80367442854091</v>
      </c>
    </row>
    <row r="101" spans="2:5">
      <c r="B101" s="3">
        <f t="shared" si="4"/>
        <v>0.1004223340556047</v>
      </c>
      <c r="C101">
        <v>8.8300729392376471</v>
      </c>
      <c r="D101">
        <v>0.23851435895870846</v>
      </c>
      <c r="E101">
        <v>14.33433027130955</v>
      </c>
    </row>
    <row r="102" spans="2:5">
      <c r="B102" s="3">
        <f t="shared" si="4"/>
        <v>0.16786370799890127</v>
      </c>
      <c r="C102">
        <v>7.9619739371929077</v>
      </c>
      <c r="D102">
        <v>0.29558397167882322</v>
      </c>
      <c r="E102">
        <v>8.9841914120914339</v>
      </c>
    </row>
    <row r="103" spans="2:5">
      <c r="B103" s="3">
        <f t="shared" si="4"/>
        <v>0.19037888546403389</v>
      </c>
      <c r="C103">
        <v>9.9499496444593643</v>
      </c>
      <c r="D103">
        <v>0.49762871181371499</v>
      </c>
      <c r="E103">
        <v>11.018158513138218</v>
      </c>
    </row>
    <row r="104" spans="2:5">
      <c r="B104" s="3">
        <f t="shared" si="4"/>
        <v>0.14006551286355173</v>
      </c>
      <c r="C104">
        <v>8.5671559801019317</v>
      </c>
      <c r="D104">
        <v>0.2207770012512589</v>
      </c>
      <c r="E104">
        <v>9.337321085238198</v>
      </c>
    </row>
    <row r="105" spans="2:5">
      <c r="B105" s="3">
        <f t="shared" si="4"/>
        <v>0.14122422193060091</v>
      </c>
      <c r="C105">
        <v>8.2769249549851978</v>
      </c>
      <c r="D105">
        <v>0.31637318033387252</v>
      </c>
      <c r="E105">
        <v>12.50267036957915</v>
      </c>
    </row>
    <row r="106" spans="2:5">
      <c r="B106" s="3">
        <f t="shared" si="4"/>
        <v>0.1894768651387066</v>
      </c>
      <c r="C106">
        <v>7.0508438367870117</v>
      </c>
      <c r="D106">
        <v>0.47565538499099702</v>
      </c>
      <c r="E106">
        <v>12.982268745994446</v>
      </c>
    </row>
    <row r="107" spans="2:5">
      <c r="B107" s="3">
        <f t="shared" si="4"/>
        <v>0.20617858272041989</v>
      </c>
      <c r="C107">
        <v>5.7562486648152102</v>
      </c>
      <c r="D107">
        <v>0.53606982634968103</v>
      </c>
      <c r="E107">
        <v>14.084383678701133</v>
      </c>
    </row>
    <row r="108" spans="2:5">
      <c r="B108" s="3">
        <f t="shared" si="4"/>
        <v>0.19727898129215365</v>
      </c>
      <c r="C108">
        <v>5.8444471572008423</v>
      </c>
      <c r="D108">
        <v>0.51095919675283064</v>
      </c>
      <c r="E108">
        <v>14.253578295236061</v>
      </c>
    </row>
    <row r="109" spans="2:5">
      <c r="B109" s="3">
        <f t="shared" si="4"/>
        <v>0.16495935972167119</v>
      </c>
      <c r="C109">
        <v>5.6065553758354438</v>
      </c>
      <c r="D109">
        <v>0.20520035401470993</v>
      </c>
      <c r="E109">
        <v>8.524674214911343</v>
      </c>
    </row>
    <row r="110" spans="2:5">
      <c r="B110" s="3">
        <f t="shared" si="4"/>
        <v>0.15024487197485273</v>
      </c>
      <c r="C110">
        <v>7.8197576830347604</v>
      </c>
      <c r="D110">
        <v>0.20378429517502367</v>
      </c>
      <c r="E110">
        <v>8.2578508865627001</v>
      </c>
    </row>
    <row r="111" spans="2:5">
      <c r="B111" s="3">
        <f t="shared" si="4"/>
        <v>0.21467809686574907</v>
      </c>
      <c r="C111">
        <v>9.443494979705191</v>
      </c>
      <c r="D111">
        <v>0.54972991119113734</v>
      </c>
      <c r="E111">
        <v>10.266182439649647</v>
      </c>
    </row>
    <row r="112" spans="2:5">
      <c r="B112" s="3">
        <f t="shared" si="4"/>
        <v>0.15583287942136903</v>
      </c>
      <c r="C112">
        <v>8.9989928891872921</v>
      </c>
      <c r="D112">
        <v>0.32960600604266488</v>
      </c>
      <c r="E112">
        <v>10.5684682760094</v>
      </c>
    </row>
    <row r="113" spans="2:5">
      <c r="B113" s="3">
        <f t="shared" si="4"/>
        <v>0.16944668538468577</v>
      </c>
      <c r="C113">
        <v>6.9038972136600849</v>
      </c>
      <c r="D113">
        <v>0.40857570116275521</v>
      </c>
      <c r="E113">
        <v>13.331339457380903</v>
      </c>
    </row>
    <row r="114" spans="2:5">
      <c r="B114" s="3">
        <f t="shared" si="4"/>
        <v>0.19591652638325144</v>
      </c>
      <c r="C114">
        <v>6.4206366161076689</v>
      </c>
      <c r="D114">
        <v>0.50079042939542839</v>
      </c>
      <c r="E114">
        <v>13.58149967955565</v>
      </c>
    </row>
    <row r="115" spans="2:5">
      <c r="B115" s="3">
        <f t="shared" si="4"/>
        <v>0.22601609057893607</v>
      </c>
      <c r="C115">
        <v>6.8349253822443314</v>
      </c>
      <c r="D115">
        <v>0.48194219794305243</v>
      </c>
      <c r="E115">
        <v>9.0743430890835288</v>
      </c>
    </row>
    <row r="116" spans="2:5">
      <c r="B116" s="3">
        <f t="shared" si="4"/>
        <v>0.12974872035889765</v>
      </c>
      <c r="C116">
        <v>5.2201910458693197</v>
      </c>
      <c r="D116">
        <v>0.22978606524857326</v>
      </c>
      <c r="E116">
        <v>13.791283913693656</v>
      </c>
    </row>
    <row r="117" spans="2:5">
      <c r="B117" s="3">
        <f t="shared" si="4"/>
        <v>0.13314857570116279</v>
      </c>
      <c r="C117">
        <v>9.1177098910489214</v>
      </c>
      <c r="D117">
        <v>0.31838740195928833</v>
      </c>
      <c r="E117">
        <v>12.775048066652424</v>
      </c>
    </row>
    <row r="118" spans="2:5">
      <c r="B118" s="3">
        <f t="shared" si="4"/>
        <v>0.11276177800836204</v>
      </c>
      <c r="C118">
        <v>8.9538254951628158</v>
      </c>
      <c r="D118">
        <v>0.23800164799951171</v>
      </c>
      <c r="E118">
        <v>12.757103183080538</v>
      </c>
    </row>
    <row r="119" spans="2:5">
      <c r="B119" s="3">
        <f t="shared" si="4"/>
        <v>0.15563987975707261</v>
      </c>
      <c r="C119">
        <v>6.2930692464980007</v>
      </c>
      <c r="D119">
        <v>0.37738578447828608</v>
      </c>
      <c r="E119">
        <v>14.500961333048494</v>
      </c>
    </row>
    <row r="120" spans="2:5">
      <c r="B120" s="3">
        <f t="shared" si="4"/>
        <v>0.17499046235541854</v>
      </c>
      <c r="C120">
        <v>6.9331949827570423</v>
      </c>
      <c r="D120">
        <v>0.30105288857692192</v>
      </c>
      <c r="E120">
        <v>9.2277291177098917</v>
      </c>
    </row>
    <row r="121" spans="2:5">
      <c r="B121" s="3">
        <f t="shared" ref="B121:B184" si="5">0.2239-0.0075*C121+0.2708*D121-0.0085*E121</f>
        <v>0.14084530228583633</v>
      </c>
      <c r="C121">
        <v>9.9362163151951659</v>
      </c>
      <c r="D121">
        <v>0.39501327555162202</v>
      </c>
      <c r="E121">
        <v>13.588549455244605</v>
      </c>
    </row>
    <row r="122" spans="2:5">
      <c r="B122" s="3">
        <f t="shared" si="5"/>
        <v>0.18409392742698444</v>
      </c>
      <c r="C122">
        <v>9.9638355662709444</v>
      </c>
      <c r="D122">
        <v>0.44701681569872126</v>
      </c>
      <c r="E122">
        <v>10.132877590258492</v>
      </c>
    </row>
    <row r="123" spans="2:5">
      <c r="B123" s="3">
        <f t="shared" si="5"/>
        <v>0.18015003753776659</v>
      </c>
      <c r="C123">
        <v>8.854182561723686</v>
      </c>
      <c r="D123">
        <v>0.50326853236487934</v>
      </c>
      <c r="E123">
        <v>13.368083742790002</v>
      </c>
    </row>
    <row r="124" spans="2:5">
      <c r="B124" s="3">
        <f t="shared" si="5"/>
        <v>0.11722048280281989</v>
      </c>
      <c r="C124">
        <v>9.5187231055635237</v>
      </c>
      <c r="D124">
        <v>0.25611743522446362</v>
      </c>
      <c r="E124">
        <v>12.311258278145695</v>
      </c>
    </row>
    <row r="125" spans="2:5">
      <c r="B125" s="3">
        <f t="shared" si="5"/>
        <v>0.24818178777428507</v>
      </c>
      <c r="C125">
        <v>5.2513199255348368</v>
      </c>
      <c r="D125">
        <v>0.55756706442457349</v>
      </c>
      <c r="E125">
        <v>10.273232215338602</v>
      </c>
    </row>
    <row r="126" spans="2:5">
      <c r="B126" s="3">
        <f t="shared" si="5"/>
        <v>0.20001383281960505</v>
      </c>
      <c r="C126">
        <v>8.1730094302194267</v>
      </c>
      <c r="D126">
        <v>0.39876094851527449</v>
      </c>
      <c r="E126">
        <v>8.3027130954924164</v>
      </c>
    </row>
    <row r="127" spans="2:5">
      <c r="B127" s="3">
        <f t="shared" si="5"/>
        <v>0.25730407666249577</v>
      </c>
      <c r="C127">
        <v>6.6536454359569079</v>
      </c>
      <c r="D127">
        <v>0.56180303353984185</v>
      </c>
      <c r="E127">
        <v>8.0976287118137158</v>
      </c>
    </row>
    <row r="128" spans="2:5">
      <c r="B128" s="3">
        <f t="shared" si="5"/>
        <v>0.13886141239661853</v>
      </c>
      <c r="C128">
        <v>9.1596728415784163</v>
      </c>
      <c r="D128">
        <v>0.24314096499526963</v>
      </c>
      <c r="E128">
        <v>9.668660542619099</v>
      </c>
    </row>
    <row r="129" spans="2:5">
      <c r="B129" s="3">
        <f t="shared" si="5"/>
        <v>0.21000539567247534</v>
      </c>
      <c r="C129">
        <v>6.2424085207678459</v>
      </c>
      <c r="D129">
        <v>0.39689321573534347</v>
      </c>
      <c r="E129">
        <v>8.7712027344584484</v>
      </c>
    </row>
    <row r="130" spans="2:5">
      <c r="B130" s="3">
        <f t="shared" si="5"/>
        <v>0.12186292001098663</v>
      </c>
      <c r="C130">
        <v>8.3576464125492116</v>
      </c>
      <c r="D130">
        <v>0.21469771416364025</v>
      </c>
      <c r="E130">
        <v>11.469985045930358</v>
      </c>
    </row>
    <row r="131" spans="2:5">
      <c r="B131" s="3">
        <f t="shared" si="5"/>
        <v>0.17849067171239358</v>
      </c>
      <c r="C131">
        <v>7.9251991332743312</v>
      </c>
      <c r="D131">
        <v>0.50672322763756217</v>
      </c>
      <c r="E131">
        <v>14.493057039094211</v>
      </c>
    </row>
    <row r="132" spans="2:5">
      <c r="B132" s="3">
        <f t="shared" si="5"/>
        <v>0.19672722128971221</v>
      </c>
      <c r="C132">
        <v>5.9729300820947904</v>
      </c>
      <c r="D132">
        <v>0.44643086031678214</v>
      </c>
      <c r="E132">
        <v>12.149327066866054</v>
      </c>
    </row>
    <row r="133" spans="2:5">
      <c r="B133" s="3">
        <f t="shared" si="5"/>
        <v>0.17219048921170688</v>
      </c>
      <c r="C133">
        <v>5.6088442640461444</v>
      </c>
      <c r="D133">
        <v>0.22358470412305065</v>
      </c>
      <c r="E133">
        <v>8.2576372569963681</v>
      </c>
    </row>
    <row r="134" spans="2:5">
      <c r="B134" s="3">
        <f t="shared" si="5"/>
        <v>0.21291142185735645</v>
      </c>
      <c r="C134">
        <v>5.7710501419110694</v>
      </c>
      <c r="D134">
        <v>0.5725943784905545</v>
      </c>
      <c r="E134">
        <v>14.442854091006195</v>
      </c>
    </row>
    <row r="135" spans="2:5">
      <c r="B135" s="3">
        <f t="shared" si="5"/>
        <v>0.18385921994689775</v>
      </c>
      <c r="C135">
        <v>9.3514816736350603</v>
      </c>
      <c r="D135">
        <v>0.47615588854640339</v>
      </c>
      <c r="E135">
        <v>11.629139072847682</v>
      </c>
    </row>
    <row r="136" spans="2:5">
      <c r="B136" s="3">
        <f t="shared" si="5"/>
        <v>0.21645249000518813</v>
      </c>
      <c r="C136">
        <v>5.0782799768059323</v>
      </c>
      <c r="D136">
        <v>0.53779107028412731</v>
      </c>
      <c r="E136">
        <v>13.528733176671651</v>
      </c>
    </row>
    <row r="137" spans="2:5">
      <c r="B137" s="3">
        <f t="shared" si="5"/>
        <v>0.18353333536790062</v>
      </c>
      <c r="C137">
        <v>9.9856563005462817</v>
      </c>
      <c r="D137">
        <v>0.56382946256904809</v>
      </c>
      <c r="E137">
        <v>13.901089510788292</v>
      </c>
    </row>
    <row r="138" spans="2:5">
      <c r="B138" s="3">
        <f t="shared" si="5"/>
        <v>0.15290582537308878</v>
      </c>
      <c r="C138">
        <v>7.024597918637653</v>
      </c>
      <c r="D138">
        <v>0.26913052766502887</v>
      </c>
      <c r="E138">
        <v>10.728263191625722</v>
      </c>
    </row>
    <row r="139" spans="2:5">
      <c r="B139" s="3">
        <f t="shared" si="5"/>
        <v>0.1716910086367382</v>
      </c>
      <c r="C139">
        <v>9.0513321329386258</v>
      </c>
      <c r="D139">
        <v>0.354338206122013</v>
      </c>
      <c r="E139">
        <v>9.4445631275368509</v>
      </c>
    </row>
    <row r="140" spans="2:5">
      <c r="B140" s="3">
        <f t="shared" si="5"/>
        <v>0.16855475936155273</v>
      </c>
      <c r="C140">
        <v>5.7646412549211092</v>
      </c>
      <c r="D140">
        <v>0.2412488174077578</v>
      </c>
      <c r="E140">
        <v>9.1106601153599662</v>
      </c>
    </row>
    <row r="141" spans="2:5">
      <c r="B141" s="3">
        <f t="shared" si="5"/>
        <v>0.16428108645893733</v>
      </c>
      <c r="C141">
        <v>8.0715353862117372</v>
      </c>
      <c r="D141">
        <v>0.31520126956999417</v>
      </c>
      <c r="E141">
        <v>9.9339884640034182</v>
      </c>
    </row>
    <row r="142" spans="2:5">
      <c r="B142" s="3">
        <f t="shared" si="5"/>
        <v>8.7567577745902875E-2</v>
      </c>
      <c r="C142">
        <v>8.8270210882900475</v>
      </c>
      <c r="D142">
        <v>0.20231940672017579</v>
      </c>
      <c r="E142">
        <v>14.696218756675924</v>
      </c>
    </row>
    <row r="143" spans="2:5">
      <c r="B143" s="3">
        <f t="shared" si="5"/>
        <v>0.21303525009918514</v>
      </c>
      <c r="C143">
        <v>5.9816278572954493</v>
      </c>
      <c r="D143">
        <v>0.47480086672566912</v>
      </c>
      <c r="E143">
        <v>11.126895962401196</v>
      </c>
    </row>
    <row r="144" spans="2:5">
      <c r="B144" s="3">
        <f t="shared" si="5"/>
        <v>0.17706833216345713</v>
      </c>
      <c r="C144">
        <v>6.4070558793908505</v>
      </c>
      <c r="D144">
        <v>0.47358012634662922</v>
      </c>
      <c r="E144">
        <v>14.944029053621021</v>
      </c>
    </row>
    <row r="145" spans="2:5">
      <c r="B145" s="3">
        <f t="shared" si="5"/>
        <v>0.15031649769585254</v>
      </c>
      <c r="C145">
        <v>6.5007477034821619</v>
      </c>
      <c r="D145">
        <v>0.37533494064149908</v>
      </c>
      <c r="E145">
        <v>14.878658406323435</v>
      </c>
    </row>
    <row r="146" spans="2:5">
      <c r="B146" s="3">
        <f t="shared" si="5"/>
        <v>0.20090875331888786</v>
      </c>
      <c r="C146">
        <v>8.4942167424542987</v>
      </c>
      <c r="D146">
        <v>0.53576464125492107</v>
      </c>
      <c r="E146">
        <v>12.278786584063234</v>
      </c>
    </row>
    <row r="147" spans="2:5">
      <c r="B147" s="3">
        <f t="shared" si="5"/>
        <v>0.13179735160374764</v>
      </c>
      <c r="C147">
        <v>9.0380565813165674</v>
      </c>
      <c r="D147">
        <v>0.37749565111239969</v>
      </c>
      <c r="E147">
        <v>14.887417218543046</v>
      </c>
    </row>
    <row r="148" spans="2:5">
      <c r="B148" s="3">
        <f t="shared" si="5"/>
        <v>0.17924306649983213</v>
      </c>
      <c r="C148">
        <v>5.2931302835169527</v>
      </c>
      <c r="D148">
        <v>0.32295297097689746</v>
      </c>
      <c r="E148">
        <v>10.872249519333476</v>
      </c>
    </row>
    <row r="149" spans="2:5">
      <c r="B149" s="3">
        <f t="shared" si="5"/>
        <v>0.24413974242378</v>
      </c>
      <c r="C149">
        <v>7.991729483932005</v>
      </c>
      <c r="D149">
        <v>0.55561387981810961</v>
      </c>
      <c r="E149">
        <v>8.2685323648792988</v>
      </c>
    </row>
    <row r="150" spans="2:5">
      <c r="B150" s="3">
        <f t="shared" si="5"/>
        <v>0.19050473464156004</v>
      </c>
      <c r="C150">
        <v>7.6305429242835778</v>
      </c>
      <c r="D150">
        <v>0.40741599780266735</v>
      </c>
      <c r="E150">
        <v>10.17581713309122</v>
      </c>
    </row>
    <row r="151" spans="2:5">
      <c r="B151" s="3">
        <f t="shared" si="5"/>
        <v>0.14327139927365945</v>
      </c>
      <c r="C151">
        <v>6.6316721091341897</v>
      </c>
      <c r="D151">
        <v>0.33221839045381024</v>
      </c>
      <c r="E151">
        <v>14.218329416791285</v>
      </c>
    </row>
    <row r="152" spans="2:5">
      <c r="B152" s="3">
        <f t="shared" si="5"/>
        <v>0.20927279274880212</v>
      </c>
      <c r="C152">
        <v>5.0131229590746784</v>
      </c>
      <c r="D152">
        <v>0.52861110263374733</v>
      </c>
      <c r="E152">
        <v>14.138431958983123</v>
      </c>
    </row>
    <row r="153" spans="2:5">
      <c r="B153" s="3">
        <f t="shared" si="5"/>
        <v>0.21876488601336702</v>
      </c>
      <c r="C153">
        <v>8.7997070223090308</v>
      </c>
      <c r="D153">
        <v>0.5924680318613238</v>
      </c>
      <c r="E153">
        <v>11.715018158513139</v>
      </c>
    </row>
    <row r="154" spans="2:5">
      <c r="B154" s="3">
        <f t="shared" si="5"/>
        <v>0.19313925290688802</v>
      </c>
      <c r="C154">
        <v>7.8919339579454935</v>
      </c>
      <c r="D154">
        <v>0.54557939390240184</v>
      </c>
      <c r="E154">
        <v>14.036957914975432</v>
      </c>
    </row>
    <row r="155" spans="2:5">
      <c r="B155" s="3">
        <f t="shared" si="5"/>
        <v>0.26277799310281685</v>
      </c>
      <c r="C155">
        <v>5.0286873989074374</v>
      </c>
      <c r="D155">
        <v>0.54106265449995417</v>
      </c>
      <c r="E155">
        <v>8.2266609698782318</v>
      </c>
    </row>
    <row r="156" spans="2:5">
      <c r="B156" s="3">
        <f t="shared" si="5"/>
        <v>0.17829311685537275</v>
      </c>
      <c r="C156">
        <v>5.5703909421063873</v>
      </c>
      <c r="D156">
        <v>0.32356334116641744</v>
      </c>
      <c r="E156">
        <v>10.758812219611194</v>
      </c>
    </row>
    <row r="157" spans="2:5">
      <c r="B157" s="3">
        <f t="shared" si="5"/>
        <v>0.18560141666920982</v>
      </c>
      <c r="C157">
        <v>5.0099185155796988</v>
      </c>
      <c r="D157">
        <v>0.26903286843470564</v>
      </c>
      <c r="E157">
        <v>8.6562700277718427</v>
      </c>
    </row>
    <row r="158" spans="2:5">
      <c r="B158" s="3">
        <f t="shared" si="5"/>
        <v>0.21077329203161715</v>
      </c>
      <c r="C158">
        <v>5.2334665974913781</v>
      </c>
      <c r="D158">
        <v>0.55422223578600427</v>
      </c>
      <c r="E158">
        <v>14.58342234565264</v>
      </c>
    </row>
    <row r="159" spans="2:5">
      <c r="B159" s="3">
        <f t="shared" si="5"/>
        <v>0.18945907101657156</v>
      </c>
      <c r="C159">
        <v>6.2282174138615076</v>
      </c>
      <c r="D159">
        <v>0.33212073122348706</v>
      </c>
      <c r="E159">
        <v>9.137363811151463</v>
      </c>
    </row>
    <row r="160" spans="2:5">
      <c r="B160" s="3">
        <f t="shared" si="5"/>
        <v>0.1171950602740562</v>
      </c>
      <c r="C160">
        <v>8.8702047791985841</v>
      </c>
      <c r="D160">
        <v>0.30328684347056489</v>
      </c>
      <c r="E160">
        <v>14.389233069856868</v>
      </c>
    </row>
    <row r="161" spans="2:5">
      <c r="B161" s="3">
        <f t="shared" si="5"/>
        <v>0.10544420056764425</v>
      </c>
      <c r="C161">
        <v>9.6990874965666691</v>
      </c>
      <c r="D161">
        <v>0.25926694540238654</v>
      </c>
      <c r="E161">
        <v>13.637897885067293</v>
      </c>
    </row>
    <row r="162" spans="2:5">
      <c r="B162" s="3">
        <f t="shared" si="5"/>
        <v>0.22206967986083556</v>
      </c>
      <c r="C162">
        <v>6.5521713919492175</v>
      </c>
      <c r="D162">
        <v>0.43040253913998838</v>
      </c>
      <c r="E162">
        <v>8.146122623371074</v>
      </c>
    </row>
    <row r="163" spans="2:5">
      <c r="B163" s="3">
        <f t="shared" si="5"/>
        <v>0.14735027253028962</v>
      </c>
      <c r="C163">
        <v>8.6643574327829835</v>
      </c>
      <c r="D163">
        <v>0.25735038300729396</v>
      </c>
      <c r="E163">
        <v>9.5597094637897886</v>
      </c>
    </row>
    <row r="164" spans="2:5">
      <c r="B164" s="3">
        <f t="shared" si="5"/>
        <v>0.18197996459852897</v>
      </c>
      <c r="C164">
        <v>9.7401348918118842</v>
      </c>
      <c r="D164">
        <v>0.58256782738731039</v>
      </c>
      <c r="E164">
        <v>14.897457808160649</v>
      </c>
    </row>
    <row r="165" spans="2:5">
      <c r="B165" s="3">
        <f t="shared" si="5"/>
        <v>0.17695649037141026</v>
      </c>
      <c r="C165">
        <v>5.4956205938901945</v>
      </c>
      <c r="D165">
        <v>0.30730307931760614</v>
      </c>
      <c r="E165">
        <v>10.464003418073062</v>
      </c>
    </row>
    <row r="166" spans="2:5">
      <c r="B166" s="3">
        <f t="shared" si="5"/>
        <v>0.21600944669942315</v>
      </c>
      <c r="C166">
        <v>5.1254310739463484</v>
      </c>
      <c r="D166">
        <v>0.476326792199469</v>
      </c>
      <c r="E166">
        <v>11.581072420422986</v>
      </c>
    </row>
    <row r="167" spans="2:5">
      <c r="B167" s="3">
        <f t="shared" si="5"/>
        <v>0.15779530381176182</v>
      </c>
      <c r="C167">
        <v>6.5100558488723408</v>
      </c>
      <c r="D167">
        <v>0.20653096102786342</v>
      </c>
      <c r="E167">
        <v>8.61268959624012</v>
      </c>
    </row>
    <row r="168" spans="2:5">
      <c r="B168" s="3">
        <f t="shared" si="5"/>
        <v>0.23448646198919637</v>
      </c>
      <c r="C168">
        <v>6.1406292916653946</v>
      </c>
      <c r="D168">
        <v>0.50315866573076562</v>
      </c>
      <c r="E168">
        <v>9.3663747062593465</v>
      </c>
    </row>
    <row r="169" spans="2:5">
      <c r="B169" s="3">
        <f t="shared" si="5"/>
        <v>0.12848429761650437</v>
      </c>
      <c r="C169">
        <v>9.5748771629993588</v>
      </c>
      <c r="D169">
        <v>0.35446028015991699</v>
      </c>
      <c r="E169">
        <v>14.069643238624225</v>
      </c>
    </row>
    <row r="170" spans="2:5">
      <c r="B170" s="3">
        <f t="shared" si="5"/>
        <v>0.138619977416303</v>
      </c>
      <c r="C170">
        <v>8.7572862941373941</v>
      </c>
      <c r="D170">
        <v>0.3682058168279061</v>
      </c>
      <c r="E170">
        <v>14.036530655842768</v>
      </c>
    </row>
    <row r="171" spans="2:5">
      <c r="B171" s="3">
        <f t="shared" si="5"/>
        <v>0.21259728019043544</v>
      </c>
      <c r="C171">
        <v>5.8682515945921203</v>
      </c>
      <c r="D171">
        <v>0.45034943693350016</v>
      </c>
      <c r="E171">
        <v>10.49946592608417</v>
      </c>
    </row>
    <row r="172" spans="2:5">
      <c r="B172" s="3">
        <f t="shared" si="5"/>
        <v>0.16323771355327005</v>
      </c>
      <c r="C172">
        <v>8.7223426007873783</v>
      </c>
      <c r="D172">
        <v>0.35475325785088657</v>
      </c>
      <c r="E172">
        <v>10.742576372569964</v>
      </c>
    </row>
    <row r="173" spans="2:5">
      <c r="B173" s="3">
        <f t="shared" si="5"/>
        <v>0.20846269844660781</v>
      </c>
      <c r="C173">
        <v>5.6135746330149239</v>
      </c>
      <c r="D173">
        <v>0.42639851069673756</v>
      </c>
      <c r="E173">
        <v>10.447553941465499</v>
      </c>
    </row>
    <row r="174" spans="2:5">
      <c r="B174" s="3">
        <f t="shared" si="5"/>
        <v>0.14097530808435316</v>
      </c>
      <c r="C174">
        <v>7.0340586565752128</v>
      </c>
      <c r="D174">
        <v>0.34490188299203467</v>
      </c>
      <c r="E174">
        <v>14.537491988891261</v>
      </c>
    </row>
    <row r="175" spans="2:5">
      <c r="B175" s="3">
        <f t="shared" si="5"/>
        <v>0.15681831965086823</v>
      </c>
      <c r="C175">
        <v>8.6259041108432264</v>
      </c>
      <c r="D175">
        <v>0.32479628894924772</v>
      </c>
      <c r="E175">
        <v>10.628498184148686</v>
      </c>
    </row>
    <row r="176" spans="2:5">
      <c r="B176" s="3">
        <f t="shared" si="5"/>
        <v>0.23963714102603229</v>
      </c>
      <c r="C176">
        <v>7.3825800347911006</v>
      </c>
      <c r="D176">
        <v>0.57170323801385536</v>
      </c>
      <c r="E176">
        <v>9.8483230079042947</v>
      </c>
    </row>
    <row r="177" spans="2:5">
      <c r="B177" s="3">
        <f t="shared" si="5"/>
        <v>0.21220002563554791</v>
      </c>
      <c r="C177">
        <v>9.741508224738304</v>
      </c>
      <c r="D177">
        <v>0.49292886135441144</v>
      </c>
      <c r="E177">
        <v>8.4851527451399278</v>
      </c>
    </row>
    <row r="178" spans="2:5">
      <c r="B178" s="3">
        <f t="shared" si="5"/>
        <v>0.21166389782403022</v>
      </c>
      <c r="C178">
        <v>6.5993224890896327</v>
      </c>
      <c r="D178">
        <v>0.47840205084383675</v>
      </c>
      <c r="E178">
        <v>10.857936338389234</v>
      </c>
    </row>
    <row r="179" spans="2:5">
      <c r="B179" s="3">
        <f t="shared" si="5"/>
        <v>0.16704577410199284</v>
      </c>
      <c r="C179">
        <v>7.2574541459395121</v>
      </c>
      <c r="D179">
        <v>0.26955778679769282</v>
      </c>
      <c r="E179">
        <v>8.8728904080324718</v>
      </c>
    </row>
    <row r="180" spans="2:5">
      <c r="B180" s="3">
        <f t="shared" si="5"/>
        <v>0.19092246162297433</v>
      </c>
      <c r="C180">
        <v>9.983672597430342</v>
      </c>
      <c r="D180">
        <v>0.46800134281441697</v>
      </c>
      <c r="E180">
        <v>9.9805597094637903</v>
      </c>
    </row>
    <row r="181" spans="2:5">
      <c r="B181" s="3">
        <f t="shared" si="5"/>
        <v>0.20581334330271306</v>
      </c>
      <c r="C181">
        <v>5.015717032380139</v>
      </c>
      <c r="D181">
        <v>0.51299783318582715</v>
      </c>
      <c r="E181">
        <v>14.045716727195042</v>
      </c>
    </row>
    <row r="182" spans="2:5">
      <c r="B182" s="3">
        <f t="shared" si="5"/>
        <v>0.24049677053132723</v>
      </c>
      <c r="C182">
        <v>5.8511612292855615</v>
      </c>
      <c r="D182">
        <v>0.58896450697347946</v>
      </c>
      <c r="E182">
        <v>11.64836573381756</v>
      </c>
    </row>
    <row r="183" spans="2:5">
      <c r="B183" s="3">
        <f t="shared" si="5"/>
        <v>0.18929840754417554</v>
      </c>
      <c r="C183">
        <v>6.3565477462080757</v>
      </c>
      <c r="D183">
        <v>0.33269447920163581</v>
      </c>
      <c r="E183">
        <v>9.0613116855372784</v>
      </c>
    </row>
    <row r="184" spans="2:5">
      <c r="B184" s="3">
        <f t="shared" si="5"/>
        <v>0.18044223639637436</v>
      </c>
      <c r="C184">
        <v>5.8816797387615587</v>
      </c>
      <c r="D184">
        <v>0.37312540055543686</v>
      </c>
      <c r="E184">
        <v>11.810296945097202</v>
      </c>
    </row>
    <row r="185" spans="2:5">
      <c r="B185" s="3">
        <f t="shared" ref="B185:B248" si="6">0.2239-0.0075*C185+0.2708*D185-0.0085*E185</f>
        <v>0.13887079805902275</v>
      </c>
      <c r="C185">
        <v>6.4549699392681656</v>
      </c>
      <c r="D185">
        <v>0.2772850733970153</v>
      </c>
      <c r="E185">
        <v>13.141850032044434</v>
      </c>
    </row>
    <row r="186" spans="2:5">
      <c r="B186" s="3">
        <f t="shared" si="6"/>
        <v>0.14209569383831289</v>
      </c>
      <c r="C186">
        <v>7.9702139347514267</v>
      </c>
      <c r="D186">
        <v>0.36716818750572222</v>
      </c>
      <c r="E186">
        <v>14.289040803247168</v>
      </c>
    </row>
    <row r="187" spans="2:5">
      <c r="B187" s="3">
        <f t="shared" si="6"/>
        <v>0.19907626392406991</v>
      </c>
      <c r="C187">
        <v>9.176763206884976</v>
      </c>
      <c r="D187">
        <v>0.45429242835779898</v>
      </c>
      <c r="E187">
        <v>9.2965178380687892</v>
      </c>
    </row>
    <row r="188" spans="2:5">
      <c r="B188" s="3">
        <f t="shared" si="6"/>
        <v>0.16956410779137543</v>
      </c>
      <c r="C188">
        <v>9.4306772057252726</v>
      </c>
      <c r="D188">
        <v>0.43108615375225073</v>
      </c>
      <c r="E188">
        <v>11.805169835505234</v>
      </c>
    </row>
    <row r="189" spans="2:5">
      <c r="B189" s="3">
        <f t="shared" si="6"/>
        <v>0.19592345103305153</v>
      </c>
      <c r="C189">
        <v>6.1575670644245735</v>
      </c>
      <c r="D189">
        <v>0.46105533005767996</v>
      </c>
      <c r="E189">
        <v>12.546891689809868</v>
      </c>
    </row>
    <row r="190" spans="2:5">
      <c r="B190" s="3">
        <f t="shared" si="6"/>
        <v>0.11652340159306618</v>
      </c>
      <c r="C190">
        <v>8.6840418713950012</v>
      </c>
      <c r="D190">
        <v>0.26566362498855556</v>
      </c>
      <c r="E190">
        <v>13.433881649220252</v>
      </c>
    </row>
    <row r="191" spans="2:5">
      <c r="B191" s="3">
        <f t="shared" si="6"/>
        <v>0.16509720389416183</v>
      </c>
      <c r="C191">
        <v>9.9635303811761844</v>
      </c>
      <c r="D191">
        <v>0.441499069185461</v>
      </c>
      <c r="E191">
        <v>12.192266609698782</v>
      </c>
    </row>
    <row r="192" spans="2:5">
      <c r="B192" s="3">
        <f t="shared" si="6"/>
        <v>0.17359543809320355</v>
      </c>
      <c r="C192">
        <v>6.1084322641682185</v>
      </c>
      <c r="D192">
        <v>0.32524796288949248</v>
      </c>
      <c r="E192">
        <v>10.890408032471694</v>
      </c>
    </row>
    <row r="193" spans="2:5">
      <c r="B193" s="3">
        <f t="shared" si="6"/>
        <v>0.19278292428357799</v>
      </c>
      <c r="C193">
        <v>5.5424665059358498</v>
      </c>
      <c r="D193">
        <v>0.49948423718985563</v>
      </c>
      <c r="E193">
        <v>14.683400982696005</v>
      </c>
    </row>
    <row r="194" spans="2:5">
      <c r="B194" s="3">
        <f t="shared" si="6"/>
        <v>0.16262826197088531</v>
      </c>
      <c r="C194">
        <v>7.6737266151921144</v>
      </c>
      <c r="D194">
        <v>0.32276985992004148</v>
      </c>
      <c r="E194">
        <v>10.720572527237771</v>
      </c>
    </row>
    <row r="195" spans="2:5">
      <c r="B195" s="3">
        <f t="shared" si="6"/>
        <v>0.2416675801873836</v>
      </c>
      <c r="C195">
        <v>5.3590502639851074</v>
      </c>
      <c r="D195">
        <v>0.54753257850886561</v>
      </c>
      <c r="E195">
        <v>10.624866481521043</v>
      </c>
    </row>
    <row r="196" spans="2:5">
      <c r="B196" s="3">
        <f t="shared" si="6"/>
        <v>0.17483790643024993</v>
      </c>
      <c r="C196">
        <v>6.4305551316873686</v>
      </c>
      <c r="D196">
        <v>0.39150975066377758</v>
      </c>
      <c r="E196">
        <v>12.571031830805383</v>
      </c>
    </row>
    <row r="197" spans="2:5">
      <c r="B197" s="3">
        <f t="shared" si="6"/>
        <v>0.14926382518997772</v>
      </c>
      <c r="C197">
        <v>9.2387157811212504</v>
      </c>
      <c r="D197">
        <v>0.29835505233924375</v>
      </c>
      <c r="E197">
        <v>10.134159367656483</v>
      </c>
    </row>
    <row r="198" spans="2:5">
      <c r="B198" s="3">
        <f t="shared" si="6"/>
        <v>0.14652253364665663</v>
      </c>
      <c r="C198">
        <v>5.0300607318338573</v>
      </c>
      <c r="D198">
        <v>0.28071535386211738</v>
      </c>
      <c r="E198">
        <v>13.608203375347149</v>
      </c>
    </row>
    <row r="199" spans="2:5">
      <c r="B199" s="3">
        <f t="shared" si="6"/>
        <v>0.22370179387798694</v>
      </c>
      <c r="C199">
        <v>5.6604205450605791</v>
      </c>
      <c r="D199">
        <v>0.56699118015076144</v>
      </c>
      <c r="E199">
        <v>13.092501602221748</v>
      </c>
    </row>
    <row r="200" spans="2:5">
      <c r="B200" s="3">
        <f t="shared" si="6"/>
        <v>0.16670791222876671</v>
      </c>
      <c r="C200">
        <v>5.2998443556016728</v>
      </c>
      <c r="D200">
        <v>0.38221991637928399</v>
      </c>
      <c r="E200">
        <v>14.229224524674216</v>
      </c>
    </row>
    <row r="201" spans="2:5">
      <c r="B201" s="3">
        <f t="shared" si="6"/>
        <v>0.22808463881344032</v>
      </c>
      <c r="C201">
        <v>7.6561784722434156</v>
      </c>
      <c r="D201">
        <v>0.59230933561204868</v>
      </c>
      <c r="E201">
        <v>11.622516556291391</v>
      </c>
    </row>
    <row r="202" spans="2:5">
      <c r="B202" s="3">
        <f t="shared" si="6"/>
        <v>0.19987738761558879</v>
      </c>
      <c r="C202">
        <v>6.6640217291787467</v>
      </c>
      <c r="D202">
        <v>0.56087527085177158</v>
      </c>
      <c r="E202">
        <v>14.814996795556505</v>
      </c>
    </row>
    <row r="203" spans="2:5">
      <c r="B203" s="3">
        <f t="shared" si="6"/>
        <v>0.1820016925565355</v>
      </c>
      <c r="C203">
        <v>9.2115543076876136</v>
      </c>
      <c r="D203">
        <v>0.36012451551866209</v>
      </c>
      <c r="E203">
        <v>8.274513992736594</v>
      </c>
    </row>
    <row r="204" spans="2:5">
      <c r="B204" s="3">
        <f t="shared" si="6"/>
        <v>0.15574309396649066</v>
      </c>
      <c r="C204">
        <v>6.9547105319376197</v>
      </c>
      <c r="D204">
        <v>0.34333933530686361</v>
      </c>
      <c r="E204">
        <v>12.820337534714804</v>
      </c>
    </row>
    <row r="205" spans="2:5">
      <c r="B205" s="3">
        <f t="shared" si="6"/>
        <v>0.23481043610950042</v>
      </c>
      <c r="C205">
        <v>7.7704702902310254</v>
      </c>
      <c r="D205">
        <v>0.56313364055299542</v>
      </c>
      <c r="E205">
        <v>9.8008972441785946</v>
      </c>
    </row>
    <row r="206" spans="2:5">
      <c r="B206" s="3">
        <f t="shared" si="6"/>
        <v>0.16805556077761158</v>
      </c>
      <c r="C206">
        <v>5.0785851619006932</v>
      </c>
      <c r="D206">
        <v>0.25855891598254344</v>
      </c>
      <c r="E206">
        <v>10.326212347788934</v>
      </c>
    </row>
    <row r="207" spans="2:5">
      <c r="B207" s="3">
        <f t="shared" si="6"/>
        <v>0.23745081148716696</v>
      </c>
      <c r="C207">
        <v>5.7118442335276347</v>
      </c>
      <c r="D207">
        <v>0.51856440931424908</v>
      </c>
      <c r="E207">
        <v>9.8867763298440501</v>
      </c>
    </row>
    <row r="208" spans="2:5">
      <c r="B208" s="3">
        <f t="shared" si="6"/>
        <v>0.11025340678121277</v>
      </c>
      <c r="C208">
        <v>8.1669057283242275</v>
      </c>
      <c r="D208">
        <v>0.26742149113437302</v>
      </c>
      <c r="E208">
        <v>14.683828241828669</v>
      </c>
    </row>
    <row r="209" spans="2:5">
      <c r="B209" s="3">
        <f t="shared" si="6"/>
        <v>0.11998120975371562</v>
      </c>
      <c r="C209">
        <v>9.1514328440198973</v>
      </c>
      <c r="D209">
        <v>0.33097323526718958</v>
      </c>
      <c r="E209">
        <v>14.695364238410596</v>
      </c>
    </row>
    <row r="210" spans="2:5">
      <c r="B210" s="3">
        <f t="shared" si="6"/>
        <v>0.18837868953520309</v>
      </c>
      <c r="C210">
        <v>9.4093142490920734</v>
      </c>
      <c r="D210">
        <v>0.51983397930845054</v>
      </c>
      <c r="E210">
        <v>12.43794061098056</v>
      </c>
    </row>
    <row r="211" spans="2:5">
      <c r="B211" s="3">
        <f t="shared" si="6"/>
        <v>0.20765173619800406</v>
      </c>
      <c r="C211">
        <v>6.7238380077517013</v>
      </c>
      <c r="D211">
        <v>0.4848109378337962</v>
      </c>
      <c r="E211">
        <v>11.424268318735313</v>
      </c>
    </row>
    <row r="212" spans="2:5">
      <c r="B212" s="3">
        <f t="shared" si="6"/>
        <v>0.18359672109134187</v>
      </c>
      <c r="C212">
        <v>9.8490859706411946</v>
      </c>
      <c r="D212">
        <v>0.58492385631885735</v>
      </c>
      <c r="E212">
        <v>14.686178167058321</v>
      </c>
    </row>
    <row r="213" spans="2:5">
      <c r="B213" s="3">
        <f t="shared" si="6"/>
        <v>0.1740743589587084</v>
      </c>
      <c r="C213">
        <v>9.766533402508621</v>
      </c>
      <c r="D213">
        <v>0.53051545762504959</v>
      </c>
      <c r="E213">
        <v>14.145908993804742</v>
      </c>
    </row>
    <row r="214" spans="2:5">
      <c r="B214" s="3">
        <f t="shared" si="6"/>
        <v>0.15719642017883845</v>
      </c>
      <c r="C214">
        <v>6.1363567003387551</v>
      </c>
      <c r="D214">
        <v>0.26279488509781185</v>
      </c>
      <c r="E214">
        <v>10.805383465071566</v>
      </c>
    </row>
    <row r="215" spans="2:5">
      <c r="B215" s="3">
        <f t="shared" si="6"/>
        <v>0.16437421002838218</v>
      </c>
      <c r="C215">
        <v>9.1554002502517768</v>
      </c>
      <c r="D215">
        <v>0.43830072939237652</v>
      </c>
      <c r="E215">
        <v>12.888485366374706</v>
      </c>
    </row>
    <row r="216" spans="2:5">
      <c r="B216" s="3">
        <f t="shared" si="6"/>
        <v>0.20451049226355777</v>
      </c>
      <c r="C216">
        <v>9.7260963774529259</v>
      </c>
      <c r="D216">
        <v>0.55619983520004879</v>
      </c>
      <c r="E216">
        <v>11.419141209143346</v>
      </c>
    </row>
    <row r="217" spans="2:5">
      <c r="B217" s="3">
        <f t="shared" si="6"/>
        <v>0.20653417401654095</v>
      </c>
      <c r="C217">
        <v>8.5917233802301105</v>
      </c>
      <c r="D217">
        <v>0.58475295266579175</v>
      </c>
      <c r="E217">
        <v>13.091647083956421</v>
      </c>
    </row>
    <row r="218" spans="2:5">
      <c r="B218" s="3">
        <f t="shared" si="6"/>
        <v>9.9105205847346431E-2</v>
      </c>
      <c r="C218">
        <v>9.3797112949003569</v>
      </c>
      <c r="D218">
        <v>0.20601825006866667</v>
      </c>
      <c r="E218">
        <v>12.969023712881864</v>
      </c>
    </row>
    <row r="219" spans="2:5">
      <c r="B219" s="3">
        <f t="shared" si="6"/>
        <v>0.1540850923184911</v>
      </c>
      <c r="C219">
        <v>5.0051881466109194</v>
      </c>
      <c r="D219">
        <v>0.26024353770561848</v>
      </c>
      <c r="E219">
        <v>12.088229010895109</v>
      </c>
    </row>
    <row r="220" spans="2:5">
      <c r="B220" s="3">
        <f t="shared" si="6"/>
        <v>0.15643572985015408</v>
      </c>
      <c r="C220">
        <v>6.2276070436719868</v>
      </c>
      <c r="D220">
        <v>0.22681966612750634</v>
      </c>
      <c r="E220">
        <v>9.6682332834864351</v>
      </c>
    </row>
    <row r="221" spans="2:5">
      <c r="B221" s="3">
        <f t="shared" si="6"/>
        <v>0.11968066774498733</v>
      </c>
      <c r="C221">
        <v>9.5596179082613606</v>
      </c>
      <c r="D221">
        <v>0.2891872920926542</v>
      </c>
      <c r="E221">
        <v>13.039307840205083</v>
      </c>
    </row>
    <row r="222" spans="2:5">
      <c r="B222" s="3">
        <f t="shared" si="6"/>
        <v>0.21873004730368967</v>
      </c>
      <c r="C222">
        <v>7.1778008362071599</v>
      </c>
      <c r="D222">
        <v>0.56642963957640302</v>
      </c>
      <c r="E222">
        <v>12.320657979064302</v>
      </c>
    </row>
    <row r="223" spans="2:5">
      <c r="B223" s="3">
        <f t="shared" si="6"/>
        <v>0.15110628803369242</v>
      </c>
      <c r="C223">
        <v>8.1485946226386297</v>
      </c>
      <c r="D223">
        <v>0.28998077333903011</v>
      </c>
      <c r="E223">
        <v>10.612475966673788</v>
      </c>
    </row>
    <row r="224" spans="2:5">
      <c r="B224" s="3">
        <f t="shared" si="6"/>
        <v>0.11558816248054442</v>
      </c>
      <c r="C224">
        <v>6.2569048127689442</v>
      </c>
      <c r="D224">
        <v>0.20872829371013521</v>
      </c>
      <c r="E224">
        <v>13.87160863063448</v>
      </c>
    </row>
    <row r="225" spans="2:5">
      <c r="B225" s="3">
        <f t="shared" si="6"/>
        <v>0.1452772972808008</v>
      </c>
      <c r="C225">
        <v>8.8769188512833033</v>
      </c>
      <c r="D225">
        <v>0.31839960936307871</v>
      </c>
      <c r="E225">
        <v>11.56099124118778</v>
      </c>
    </row>
    <row r="226" spans="2:5">
      <c r="B226" s="3">
        <f t="shared" si="6"/>
        <v>0.14446301889095731</v>
      </c>
      <c r="C226">
        <v>7.6607562486648151</v>
      </c>
      <c r="D226">
        <v>0.38916592913602099</v>
      </c>
      <c r="E226">
        <v>14.984405041657766</v>
      </c>
    </row>
    <row r="227" spans="2:5">
      <c r="B227" s="3">
        <f t="shared" si="6"/>
        <v>0.1858083632923368</v>
      </c>
      <c r="C227">
        <v>6.443678090762047</v>
      </c>
      <c r="D227">
        <v>0.38513748588518937</v>
      </c>
      <c r="E227">
        <v>11.06579790643025</v>
      </c>
    </row>
    <row r="228" spans="2:5">
      <c r="B228" s="3">
        <f t="shared" si="6"/>
        <v>0.21158225409710985</v>
      </c>
      <c r="C228">
        <v>6.9931638538773768</v>
      </c>
      <c r="D228">
        <v>0.54955900753807185</v>
      </c>
      <c r="E228">
        <v>12.787011322367015</v>
      </c>
    </row>
    <row r="229" spans="2:5">
      <c r="B229" s="3">
        <f t="shared" si="6"/>
        <v>0.13671988036744281</v>
      </c>
      <c r="C229">
        <v>5.2424695577867979</v>
      </c>
      <c r="D229">
        <v>0.26793420209356977</v>
      </c>
      <c r="E229">
        <v>14.166844691305277</v>
      </c>
    </row>
    <row r="230" spans="2:5">
      <c r="B230" s="3">
        <f t="shared" si="6"/>
        <v>0.17579952940458388</v>
      </c>
      <c r="C230">
        <v>6.5213476973784603</v>
      </c>
      <c r="D230">
        <v>0.27218237861262856</v>
      </c>
      <c r="E230">
        <v>8.5761589403973506</v>
      </c>
    </row>
    <row r="231" spans="2:5">
      <c r="B231" s="3">
        <f t="shared" si="6"/>
        <v>0.14104239570299384</v>
      </c>
      <c r="C231">
        <v>9.943540757469405</v>
      </c>
      <c r="D231">
        <v>0.39822382274849699</v>
      </c>
      <c r="E231">
        <v>13.661183507797478</v>
      </c>
    </row>
    <row r="232" spans="2:5">
      <c r="B232" s="3">
        <f t="shared" si="6"/>
        <v>0.23447353984191407</v>
      </c>
      <c r="C232">
        <v>9.3836787011322365</v>
      </c>
      <c r="D232">
        <v>0.5528305917538987</v>
      </c>
      <c r="E232">
        <v>8.0888698995941031</v>
      </c>
    </row>
    <row r="233" spans="2:5">
      <c r="B233" s="3">
        <f t="shared" si="6"/>
        <v>0.10960812707907346</v>
      </c>
      <c r="C233">
        <v>9.9974059266945403</v>
      </c>
      <c r="D233">
        <v>0.24381237220374158</v>
      </c>
      <c r="E233">
        <v>12.392437513351847</v>
      </c>
    </row>
    <row r="234" spans="2:5">
      <c r="B234" s="3">
        <f t="shared" si="6"/>
        <v>0.17624867702261415</v>
      </c>
      <c r="C234">
        <v>9.6916104617450483</v>
      </c>
      <c r="D234">
        <v>0.44761497848445075</v>
      </c>
      <c r="E234">
        <v>11.315103610339671</v>
      </c>
    </row>
    <row r="235" spans="2:5">
      <c r="B235" s="3">
        <f t="shared" si="6"/>
        <v>0.23487423993652148</v>
      </c>
      <c r="C235">
        <v>8.491317484054079</v>
      </c>
      <c r="D235">
        <v>0.58221381267738881</v>
      </c>
      <c r="E235">
        <v>9.7652211066011532</v>
      </c>
    </row>
    <row r="236" spans="2:5">
      <c r="B236" s="3">
        <f t="shared" si="6"/>
        <v>0.185766196478164</v>
      </c>
      <c r="C236">
        <v>8.4810937833796203</v>
      </c>
      <c r="D236">
        <v>0.41139561143833736</v>
      </c>
      <c r="E236">
        <v>10.109591967528306</v>
      </c>
    </row>
    <row r="237" spans="2:5">
      <c r="B237" s="3">
        <f t="shared" si="6"/>
        <v>0.13353555040131837</v>
      </c>
      <c r="C237">
        <v>6.7354350413525808</v>
      </c>
      <c r="D237">
        <v>0.21218298898281809</v>
      </c>
      <c r="E237">
        <v>11.447981200598162</v>
      </c>
    </row>
    <row r="238" spans="2:5">
      <c r="B238" s="3">
        <f t="shared" si="6"/>
        <v>0.14751849787896359</v>
      </c>
      <c r="C238">
        <v>7.6302377391888179</v>
      </c>
      <c r="D238">
        <v>0.38286690878017515</v>
      </c>
      <c r="E238">
        <v>14.451185644093142</v>
      </c>
    </row>
    <row r="239" spans="2:5">
      <c r="B239" s="3">
        <f t="shared" si="6"/>
        <v>0.14494159184545424</v>
      </c>
      <c r="C239">
        <v>9.4825586718344681</v>
      </c>
      <c r="D239">
        <v>0.23742790002136296</v>
      </c>
      <c r="E239">
        <v>8.4864345225379196</v>
      </c>
    </row>
    <row r="240" spans="2:5">
      <c r="B240" s="3">
        <f t="shared" si="6"/>
        <v>0.2044143321024201</v>
      </c>
      <c r="C240">
        <v>8.2827234717856371</v>
      </c>
      <c r="D240">
        <v>0.51672109134189892</v>
      </c>
      <c r="E240">
        <v>11.446272164067507</v>
      </c>
    </row>
    <row r="241" spans="2:5">
      <c r="B241" s="3">
        <f t="shared" si="6"/>
        <v>0.15109290932950833</v>
      </c>
      <c r="C241">
        <v>7.4126407666249579</v>
      </c>
      <c r="D241">
        <v>0.32161015655995362</v>
      </c>
      <c r="E241">
        <v>12.271095919675282</v>
      </c>
    </row>
    <row r="242" spans="2:5">
      <c r="B242" s="3">
        <f t="shared" si="6"/>
        <v>0.15074597369304482</v>
      </c>
      <c r="C242">
        <v>5.1283303323465681</v>
      </c>
      <c r="D242">
        <v>0.26366161076693018</v>
      </c>
      <c r="E242">
        <v>12.481307412945952</v>
      </c>
    </row>
    <row r="243" spans="2:5">
      <c r="B243" s="3">
        <f t="shared" si="6"/>
        <v>0.15625516342661822</v>
      </c>
      <c r="C243">
        <v>9.0742210150456266</v>
      </c>
      <c r="D243">
        <v>0.31238135929441208</v>
      </c>
      <c r="E243">
        <v>9.903653065584276</v>
      </c>
    </row>
    <row r="244" spans="2:5">
      <c r="B244" s="3">
        <f t="shared" si="6"/>
        <v>0.2407307254249702</v>
      </c>
      <c r="C244">
        <v>6.2286751915036476</v>
      </c>
      <c r="D244">
        <v>0.50625934629352698</v>
      </c>
      <c r="E244">
        <v>8.6528519547105311</v>
      </c>
    </row>
    <row r="245" spans="2:5">
      <c r="B245" s="3">
        <f t="shared" si="6"/>
        <v>0.1762237012848292</v>
      </c>
      <c r="C245">
        <v>9.4764549699392688</v>
      </c>
      <c r="D245">
        <v>0.41057771538438059</v>
      </c>
      <c r="E245">
        <v>10.327921384319589</v>
      </c>
    </row>
    <row r="246" spans="2:5">
      <c r="B246" s="3">
        <f t="shared" si="6"/>
        <v>0.21034151921140171</v>
      </c>
      <c r="C246">
        <v>8.0381176183355212</v>
      </c>
      <c r="D246">
        <v>0.52162846766563919</v>
      </c>
      <c r="E246">
        <v>11.121127964110233</v>
      </c>
    </row>
    <row r="247" spans="2:5">
      <c r="B247" s="3">
        <f t="shared" si="6"/>
        <v>0.15489071321756645</v>
      </c>
      <c r="C247">
        <v>7.6218451490829189</v>
      </c>
      <c r="D247">
        <v>0.27097384563737908</v>
      </c>
      <c r="E247">
        <v>10.026490066225165</v>
      </c>
    </row>
    <row r="248" spans="2:5">
      <c r="B248" s="3">
        <f t="shared" si="6"/>
        <v>0.16251541611987669</v>
      </c>
      <c r="C248">
        <v>5.0138859218115783</v>
      </c>
      <c r="D248">
        <v>0.31189306314279608</v>
      </c>
      <c r="E248">
        <v>12.734244819483017</v>
      </c>
    </row>
    <row r="249" spans="2:5">
      <c r="B249" s="3">
        <f t="shared" ref="B249:B312" si="7">0.2239-0.0075*C249+0.2708*D249-0.0085*E249</f>
        <v>0.14406892239143035</v>
      </c>
      <c r="C249">
        <v>6.0557878353221231</v>
      </c>
      <c r="D249">
        <v>0.31258888515884886</v>
      </c>
      <c r="E249">
        <v>14.007263405255287</v>
      </c>
    </row>
    <row r="250" spans="2:5">
      <c r="B250" s="3">
        <f t="shared" si="7"/>
        <v>0.23645875728629412</v>
      </c>
      <c r="C250">
        <v>5.8322397534104429</v>
      </c>
      <c r="D250">
        <v>0.5688955351420637</v>
      </c>
      <c r="E250">
        <v>11.500747703482162</v>
      </c>
    </row>
    <row r="251" spans="2:5">
      <c r="B251" s="3">
        <f t="shared" si="7"/>
        <v>0.19288872585222938</v>
      </c>
      <c r="C251">
        <v>7.6279488509781181</v>
      </c>
      <c r="D251">
        <v>0.53873104037598796</v>
      </c>
      <c r="E251">
        <v>14.081179235206152</v>
      </c>
    </row>
    <row r="252" spans="2:5">
      <c r="B252" s="3">
        <f t="shared" si="7"/>
        <v>0.18391751518295846</v>
      </c>
      <c r="C252">
        <v>6.870632038331248</v>
      </c>
      <c r="D252">
        <v>0.47143162327951904</v>
      </c>
      <c r="E252">
        <v>13.660756248664814</v>
      </c>
    </row>
    <row r="253" spans="2:5">
      <c r="B253" s="3">
        <f t="shared" si="7"/>
        <v>0.15742349620044555</v>
      </c>
      <c r="C253">
        <v>8.7377544480727565</v>
      </c>
      <c r="D253">
        <v>0.37150181585131381</v>
      </c>
      <c r="E253">
        <v>11.946592608417005</v>
      </c>
    </row>
    <row r="254" spans="2:5">
      <c r="B254" s="3">
        <f t="shared" si="7"/>
        <v>0.18821053743095184</v>
      </c>
      <c r="C254">
        <v>6.3997314371166114</v>
      </c>
      <c r="D254">
        <v>0.50229194006164735</v>
      </c>
      <c r="E254">
        <v>14.554368724631489</v>
      </c>
    </row>
    <row r="255" spans="2:5">
      <c r="B255" s="3">
        <f t="shared" si="7"/>
        <v>0.18141646046327095</v>
      </c>
      <c r="C255">
        <v>9.9792474135563225</v>
      </c>
      <c r="D255">
        <v>0.44020508438367867</v>
      </c>
      <c r="E255">
        <v>10.217261268959625</v>
      </c>
    </row>
    <row r="256" spans="2:5">
      <c r="B256" s="3">
        <f t="shared" si="7"/>
        <v>0.1388440229499191</v>
      </c>
      <c r="C256">
        <v>7.9786065248573266</v>
      </c>
      <c r="D256">
        <v>0.36594744712668231</v>
      </c>
      <c r="E256">
        <v>14.625293740653706</v>
      </c>
    </row>
    <row r="257" spans="2:5">
      <c r="B257" s="3">
        <f t="shared" si="7"/>
        <v>0.2113769682912687</v>
      </c>
      <c r="C257">
        <v>9.9620044557023846</v>
      </c>
      <c r="D257">
        <v>0.57940610980559715</v>
      </c>
      <c r="E257">
        <v>11.14249092074343</v>
      </c>
    </row>
    <row r="258" spans="2:5">
      <c r="B258" s="3">
        <f t="shared" si="7"/>
        <v>0.24050406140324104</v>
      </c>
      <c r="C258">
        <v>6.983245338297678</v>
      </c>
      <c r="D258">
        <v>0.53946348460341187</v>
      </c>
      <c r="E258">
        <v>9.0715659047212132</v>
      </c>
    </row>
    <row r="259" spans="2:5">
      <c r="B259" s="3">
        <f t="shared" si="7"/>
        <v>0.20716423047578353</v>
      </c>
      <c r="C259">
        <v>6.758018738364818</v>
      </c>
      <c r="D259">
        <v>0.54059877315591898</v>
      </c>
      <c r="E259">
        <v>13.228797265541552</v>
      </c>
    </row>
    <row r="260" spans="2:5">
      <c r="B260" s="3">
        <f t="shared" si="7"/>
        <v>0.19616470656453139</v>
      </c>
      <c r="C260">
        <v>8.1575975829340486</v>
      </c>
      <c r="D260">
        <v>0.44544206060975977</v>
      </c>
      <c r="E260">
        <v>10.256355479598376</v>
      </c>
    </row>
    <row r="261" spans="2:5">
      <c r="B261" s="3">
        <f t="shared" si="7"/>
        <v>0.197476364024781</v>
      </c>
      <c r="C261">
        <v>9.5681630909146396</v>
      </c>
      <c r="D261">
        <v>0.54974211859492783</v>
      </c>
      <c r="E261">
        <v>12.180303353984192</v>
      </c>
    </row>
    <row r="262" spans="2:5">
      <c r="B262" s="3">
        <f t="shared" si="7"/>
        <v>0.18984081240272221</v>
      </c>
      <c r="C262">
        <v>7.6668599505600152</v>
      </c>
      <c r="D262">
        <v>0.34965056306649983</v>
      </c>
      <c r="E262">
        <v>8.3815424054689167</v>
      </c>
    </row>
    <row r="263" spans="2:5">
      <c r="B263" s="3">
        <f t="shared" si="7"/>
        <v>0.21546668050172427</v>
      </c>
      <c r="C263">
        <v>6.4061403241065706</v>
      </c>
      <c r="D263">
        <v>0.50347605822931607</v>
      </c>
      <c r="E263">
        <v>11.379833368938261</v>
      </c>
    </row>
    <row r="264" spans="2:5">
      <c r="B264" s="3">
        <f t="shared" si="7"/>
        <v>0.15346095767082732</v>
      </c>
      <c r="C264">
        <v>8.5004730368968779</v>
      </c>
      <c r="D264">
        <v>0.3052766502883999</v>
      </c>
      <c r="E264">
        <v>10.512283700064089</v>
      </c>
    </row>
    <row r="265" spans="2:5">
      <c r="B265" s="3">
        <f t="shared" si="7"/>
        <v>0.18735954100161745</v>
      </c>
      <c r="C265">
        <v>7.5223548081911673</v>
      </c>
      <c r="D265">
        <v>0.33804132206183052</v>
      </c>
      <c r="E265">
        <v>8.4311044648579365</v>
      </c>
    </row>
    <row r="266" spans="2:5">
      <c r="B266" s="3">
        <f t="shared" si="7"/>
        <v>0.17276505203405862</v>
      </c>
      <c r="C266">
        <v>6.3176366466261786</v>
      </c>
      <c r="D266">
        <v>0.241407513657033</v>
      </c>
      <c r="E266">
        <v>8.1324503311258276</v>
      </c>
    </row>
    <row r="267" spans="2:5">
      <c r="B267" s="3">
        <f t="shared" si="7"/>
        <v>0.22445002716147339</v>
      </c>
      <c r="C267">
        <v>9.5243690298165831</v>
      </c>
      <c r="D267">
        <v>0.57764824365977963</v>
      </c>
      <c r="E267">
        <v>9.9346293527024141</v>
      </c>
    </row>
    <row r="268" spans="2:5">
      <c r="B268" s="3">
        <f t="shared" si="7"/>
        <v>0.13934813562425608</v>
      </c>
      <c r="C268">
        <v>7.1010467848750265</v>
      </c>
      <c r="D268">
        <v>0.2758323923459578</v>
      </c>
      <c r="E268">
        <v>12.469344157231362</v>
      </c>
    </row>
    <row r="269" spans="2:5">
      <c r="B269" s="3">
        <f t="shared" si="7"/>
        <v>0.18338434339426865</v>
      </c>
      <c r="C269">
        <v>7.3586230048524435</v>
      </c>
      <c r="D269">
        <v>0.3229041413617359</v>
      </c>
      <c r="E269">
        <v>8.5609912411877804</v>
      </c>
    </row>
    <row r="270" spans="2:5">
      <c r="B270" s="3">
        <f t="shared" si="7"/>
        <v>0.1559110232856227</v>
      </c>
      <c r="C270">
        <v>6.3890499588000118</v>
      </c>
      <c r="D270">
        <v>0.36985381633960995</v>
      </c>
      <c r="E270">
        <v>14.144413586840418</v>
      </c>
    </row>
    <row r="271" spans="2:5">
      <c r="B271" s="3">
        <f t="shared" si="7"/>
        <v>0.14166599322489087</v>
      </c>
      <c r="C271">
        <v>6.0861537522507403</v>
      </c>
      <c r="D271">
        <v>0.22525711844233529</v>
      </c>
      <c r="E271">
        <v>11.480880153813288</v>
      </c>
    </row>
    <row r="272" spans="2:5">
      <c r="B272" s="3">
        <f t="shared" si="7"/>
        <v>0.16231061677907652</v>
      </c>
      <c r="C272">
        <v>5.5337687307351908</v>
      </c>
      <c r="D272">
        <v>0.38803064058351389</v>
      </c>
      <c r="E272">
        <v>14.725272377697074</v>
      </c>
    </row>
    <row r="273" spans="2:5">
      <c r="B273" s="3">
        <f t="shared" si="7"/>
        <v>0.25053238746299633</v>
      </c>
      <c r="C273">
        <v>7.3632007812738429</v>
      </c>
      <c r="D273">
        <v>0.55945921201208537</v>
      </c>
      <c r="E273">
        <v>8.193548387096774</v>
      </c>
    </row>
    <row r="274" spans="2:5">
      <c r="B274" s="3">
        <f t="shared" si="7"/>
        <v>0.15473561998351998</v>
      </c>
      <c r="C274">
        <v>6.4922025208288829</v>
      </c>
      <c r="D274">
        <v>0.3260048219244972</v>
      </c>
      <c r="E274">
        <v>12.794701986754966</v>
      </c>
    </row>
    <row r="275" spans="2:5">
      <c r="B275" s="3">
        <f t="shared" si="7"/>
        <v>0.1536968980986968</v>
      </c>
      <c r="C275">
        <v>7.3514511551255843</v>
      </c>
      <c r="D275">
        <v>0.40394909512619404</v>
      </c>
      <c r="E275">
        <v>14.6419568468276</v>
      </c>
    </row>
    <row r="276" spans="2:5">
      <c r="B276" s="3">
        <f t="shared" si="7"/>
        <v>0.18024849208044677</v>
      </c>
      <c r="C276">
        <v>6.2430188909573658</v>
      </c>
      <c r="D276">
        <v>0.37701956236457412</v>
      </c>
      <c r="E276">
        <v>11.638325144199957</v>
      </c>
    </row>
    <row r="277" spans="2:5">
      <c r="B277" s="3">
        <f t="shared" si="7"/>
        <v>0.14662607318338572</v>
      </c>
      <c r="C277">
        <v>9.0343943601794479</v>
      </c>
      <c r="D277">
        <v>0.21814020203253273</v>
      </c>
      <c r="E277">
        <v>8.0692159794915614</v>
      </c>
    </row>
    <row r="278" spans="2:5">
      <c r="B278" s="3">
        <f t="shared" si="7"/>
        <v>0.18902259773552654</v>
      </c>
      <c r="C278">
        <v>8.1397442548905907</v>
      </c>
      <c r="D278">
        <v>0.4706015198217719</v>
      </c>
      <c r="E278">
        <v>11.913907284768211</v>
      </c>
    </row>
    <row r="279" spans="2:5">
      <c r="B279" s="3">
        <f t="shared" si="7"/>
        <v>0.12445836909085359</v>
      </c>
      <c r="C279">
        <v>8.2566301461836602</v>
      </c>
      <c r="D279">
        <v>0.21523483993041781</v>
      </c>
      <c r="E279">
        <v>11.27088229010895</v>
      </c>
    </row>
    <row r="280" spans="2:5">
      <c r="B280" s="3">
        <f t="shared" si="7"/>
        <v>0.20759703909421062</v>
      </c>
      <c r="C280">
        <v>8.4946745200964386</v>
      </c>
      <c r="D280">
        <v>0.58682821131015961</v>
      </c>
      <c r="E280">
        <v>13.118350779747917</v>
      </c>
    </row>
    <row r="281" spans="2:5">
      <c r="B281" s="3">
        <f t="shared" si="7"/>
        <v>0.13881007660145875</v>
      </c>
      <c r="C281">
        <v>9.8495437482833346</v>
      </c>
      <c r="D281">
        <v>0.32107303079317606</v>
      </c>
      <c r="E281">
        <v>11.548814355906858</v>
      </c>
    </row>
    <row r="282" spans="2:5">
      <c r="B282" s="3">
        <f t="shared" si="7"/>
        <v>0.24728948088015379</v>
      </c>
      <c r="C282">
        <v>5.5716116824854272</v>
      </c>
      <c r="D282">
        <v>0.57501144444105345</v>
      </c>
      <c r="E282">
        <v>10.651356547746207</v>
      </c>
    </row>
    <row r="283" spans="2:5">
      <c r="B283" s="3">
        <f t="shared" si="7"/>
        <v>0.15150700766014585</v>
      </c>
      <c r="C283">
        <v>8.564561906796472</v>
      </c>
      <c r="D283">
        <v>0.43200170903653062</v>
      </c>
      <c r="E283">
        <v>14.722922452467422</v>
      </c>
    </row>
    <row r="284" spans="2:5">
      <c r="B284" s="3">
        <f t="shared" si="7"/>
        <v>0.11588390636921291</v>
      </c>
      <c r="C284">
        <v>8.0504776146732997</v>
      </c>
      <c r="D284">
        <v>0.23805047761467329</v>
      </c>
      <c r="E284">
        <v>13.188421277504807</v>
      </c>
    </row>
    <row r="285" spans="2:5">
      <c r="B285" s="3">
        <f t="shared" si="7"/>
        <v>0.12929489669484537</v>
      </c>
      <c r="C285">
        <v>9.8699911496322521</v>
      </c>
      <c r="D285">
        <v>0.38857997375408182</v>
      </c>
      <c r="E285">
        <v>14.800897244178595</v>
      </c>
    </row>
    <row r="286" spans="2:5">
      <c r="B286" s="3">
        <f t="shared" si="7"/>
        <v>0.14123485030671101</v>
      </c>
      <c r="C286">
        <v>9.0659810174871058</v>
      </c>
      <c r="D286">
        <v>0.33154698324533827</v>
      </c>
      <c r="E286">
        <v>12.288613544114504</v>
      </c>
    </row>
    <row r="287" spans="2:5">
      <c r="B287" s="3">
        <f t="shared" si="7"/>
        <v>0.14804440015869624</v>
      </c>
      <c r="C287">
        <v>8.5572374645222329</v>
      </c>
      <c r="D287">
        <v>0.21723685415204322</v>
      </c>
      <c r="E287">
        <v>8.2945951719718014</v>
      </c>
    </row>
    <row r="288" spans="2:5">
      <c r="B288" s="3">
        <f t="shared" si="7"/>
        <v>0.2266956059450056</v>
      </c>
      <c r="C288">
        <v>8.2180242316965249</v>
      </c>
      <c r="D288">
        <v>0.52160405285805833</v>
      </c>
      <c r="E288">
        <v>9.0375988036744292</v>
      </c>
    </row>
    <row r="289" spans="2:5">
      <c r="B289" s="3">
        <f t="shared" si="7"/>
        <v>9.6312754905850367E-2</v>
      </c>
      <c r="C289">
        <v>9.2141483809930733</v>
      </c>
      <c r="D289">
        <v>0.20837427900021363</v>
      </c>
      <c r="E289">
        <v>13.518692587054048</v>
      </c>
    </row>
    <row r="290" spans="2:5">
      <c r="B290" s="3">
        <f t="shared" si="7"/>
        <v>0.24398477736747332</v>
      </c>
      <c r="C290">
        <v>5.6424146244697413</v>
      </c>
      <c r="D290">
        <v>0.49601733451338231</v>
      </c>
      <c r="E290">
        <v>8.4610126041444129</v>
      </c>
    </row>
    <row r="291" spans="2:5">
      <c r="B291" s="3">
        <f t="shared" si="7"/>
        <v>0.1385519071016571</v>
      </c>
      <c r="C291">
        <v>7.5484481337931451</v>
      </c>
      <c r="D291">
        <v>0.34680623798333687</v>
      </c>
      <c r="E291">
        <v>14.429395428327281</v>
      </c>
    </row>
    <row r="292" spans="2:5">
      <c r="B292" s="3">
        <f t="shared" si="7"/>
        <v>0.1996679934080019</v>
      </c>
      <c r="C292">
        <v>7.4347666859950561</v>
      </c>
      <c r="D292">
        <v>0.58045594653157129</v>
      </c>
      <c r="E292">
        <v>14.783379619739371</v>
      </c>
    </row>
    <row r="293" spans="2:5">
      <c r="B293" s="3">
        <f t="shared" si="7"/>
        <v>0.22778071108127076</v>
      </c>
      <c r="C293">
        <v>5.9321878719443344</v>
      </c>
      <c r="D293">
        <v>0.53993957335123755</v>
      </c>
      <c r="E293">
        <v>11.511001922666097</v>
      </c>
    </row>
    <row r="294" spans="2:5">
      <c r="B294" s="3">
        <f t="shared" si="7"/>
        <v>0.15763351054414501</v>
      </c>
      <c r="C294">
        <v>8.5656300546281319</v>
      </c>
      <c r="D294">
        <v>0.42456740012817773</v>
      </c>
      <c r="E294">
        <v>13.764366588335825</v>
      </c>
    </row>
    <row r="295" spans="2:5">
      <c r="B295" s="3">
        <f t="shared" si="7"/>
        <v>0.19171119724112673</v>
      </c>
      <c r="C295">
        <v>6.0020752586443678</v>
      </c>
      <c r="D295">
        <v>0.44846949674977876</v>
      </c>
      <c r="E295">
        <v>12.778679769280068</v>
      </c>
    </row>
    <row r="296" spans="2:5">
      <c r="B296" s="3">
        <f t="shared" si="7"/>
        <v>0.15364395641956843</v>
      </c>
      <c r="C296">
        <v>6.040223395489364</v>
      </c>
      <c r="D296">
        <v>0.2424207281716361</v>
      </c>
      <c r="E296">
        <v>10.659047212134158</v>
      </c>
    </row>
    <row r="297" spans="2:5">
      <c r="B297" s="3">
        <f t="shared" si="7"/>
        <v>0.1652304409924619</v>
      </c>
      <c r="C297">
        <v>6.3116855372783593</v>
      </c>
      <c r="D297">
        <v>0.36647236548966949</v>
      </c>
      <c r="E297">
        <v>13.008545182653279</v>
      </c>
    </row>
    <row r="298" spans="2:5">
      <c r="B298" s="3">
        <f t="shared" si="7"/>
        <v>0.17359986510818809</v>
      </c>
      <c r="C298">
        <v>9.5513779107028416</v>
      </c>
      <c r="D298">
        <v>0.36776635029145177</v>
      </c>
      <c r="E298">
        <v>9.2065797906430245</v>
      </c>
    </row>
    <row r="299" spans="2:5">
      <c r="B299" s="3">
        <f t="shared" si="7"/>
        <v>0.14450162907803576</v>
      </c>
      <c r="C299">
        <v>9.533524582659382</v>
      </c>
      <c r="D299">
        <v>0.36996368297372356</v>
      </c>
      <c r="E299">
        <v>12.715659047212133</v>
      </c>
    </row>
    <row r="300" spans="2:5">
      <c r="B300" s="3">
        <f t="shared" si="7"/>
        <v>0.18380856227301856</v>
      </c>
      <c r="C300">
        <v>7.396160771507919</v>
      </c>
      <c r="D300">
        <v>0.36604510635700555</v>
      </c>
      <c r="E300">
        <v>9.8523819696646022</v>
      </c>
    </row>
    <row r="301" spans="2:5">
      <c r="B301" s="3">
        <f t="shared" si="7"/>
        <v>0.20535710501419113</v>
      </c>
      <c r="C301">
        <v>7.1460615863521229</v>
      </c>
      <c r="D301">
        <v>0.50710165715506461</v>
      </c>
      <c r="E301">
        <v>12.031830805383464</v>
      </c>
    </row>
    <row r="302" spans="2:5">
      <c r="B302" s="3">
        <f t="shared" si="7"/>
        <v>0.14808303109836113</v>
      </c>
      <c r="C302">
        <v>5.0869777520065922</v>
      </c>
      <c r="D302">
        <v>0.28408459730826746</v>
      </c>
      <c r="E302">
        <v>13.481734672078616</v>
      </c>
    </row>
    <row r="303" spans="2:5">
      <c r="B303" s="3">
        <f t="shared" si="7"/>
        <v>0.21591259193700979</v>
      </c>
      <c r="C303">
        <v>5.5777153843806264</v>
      </c>
      <c r="D303">
        <v>0.38840907010101622</v>
      </c>
      <c r="E303">
        <v>8.3924375133518474</v>
      </c>
    </row>
    <row r="304" spans="2:5">
      <c r="B304" s="3">
        <f t="shared" si="7"/>
        <v>0.17591081331827751</v>
      </c>
      <c r="C304">
        <v>6.0055848872341073</v>
      </c>
      <c r="D304">
        <v>0.26231879634998628</v>
      </c>
      <c r="E304">
        <v>8.7039094210638748</v>
      </c>
    </row>
    <row r="305" spans="2:5">
      <c r="B305" s="3">
        <f t="shared" si="7"/>
        <v>0.19804961088900414</v>
      </c>
      <c r="C305">
        <v>6.9975890377513963</v>
      </c>
      <c r="D305">
        <v>0.40165410321359907</v>
      </c>
      <c r="E305">
        <v>9.6631061738944677</v>
      </c>
    </row>
    <row r="306" spans="2:5">
      <c r="B306" s="3">
        <f t="shared" si="7"/>
        <v>0.1479969194616535</v>
      </c>
      <c r="C306">
        <v>5.7675405133213289</v>
      </c>
      <c r="D306">
        <v>0.33546555986205634</v>
      </c>
      <c r="E306">
        <v>14.528305917538987</v>
      </c>
    </row>
    <row r="307" spans="2:5">
      <c r="B307" s="3">
        <f t="shared" si="7"/>
        <v>0.19557515671254613</v>
      </c>
      <c r="C307">
        <v>6.0054322946867273</v>
      </c>
      <c r="D307">
        <v>0.37367473372600479</v>
      </c>
      <c r="E307">
        <v>9.9382610553300577</v>
      </c>
    </row>
    <row r="308" spans="2:5">
      <c r="B308" s="3">
        <f t="shared" si="7"/>
        <v>0.1537319736320078</v>
      </c>
      <c r="C308">
        <v>7.7935117648854035</v>
      </c>
      <c r="D308">
        <v>0.25472579119235816</v>
      </c>
      <c r="E308">
        <v>9.4936979277932068</v>
      </c>
    </row>
    <row r="309" spans="2:5">
      <c r="B309" s="3">
        <f t="shared" si="7"/>
        <v>0.17370199468977932</v>
      </c>
      <c r="C309">
        <v>5.9854426709799498</v>
      </c>
      <c r="D309">
        <v>0.28065431684316539</v>
      </c>
      <c r="E309">
        <v>9.5656910916470839</v>
      </c>
    </row>
    <row r="310" spans="2:5">
      <c r="B310" s="3">
        <f t="shared" si="7"/>
        <v>0.23079391766106144</v>
      </c>
      <c r="C310">
        <v>5.0555436872463151</v>
      </c>
      <c r="D310">
        <v>0.42741172521134069</v>
      </c>
      <c r="E310">
        <v>8.3450117496261491</v>
      </c>
    </row>
    <row r="311" spans="2:5">
      <c r="B311" s="3">
        <f t="shared" si="7"/>
        <v>0.13341248329111605</v>
      </c>
      <c r="C311">
        <v>6.4659566026795252</v>
      </c>
      <c r="D311">
        <v>0.21801812799462875</v>
      </c>
      <c r="E311">
        <v>11.886135441145054</v>
      </c>
    </row>
    <row r="312" spans="2:5">
      <c r="B312" s="3">
        <f t="shared" si="7"/>
        <v>0.18057695791497541</v>
      </c>
      <c r="C312">
        <v>5.1986754966887414</v>
      </c>
      <c r="D312">
        <v>0.44003418073061312</v>
      </c>
      <c r="E312">
        <v>14.528733176671651</v>
      </c>
    </row>
    <row r="313" spans="2:5">
      <c r="B313" s="3">
        <f t="shared" ref="B313:B376" si="8">0.2239-0.0075*C313+0.2708*D313-0.0085*E313</f>
        <v>0.19500434339426859</v>
      </c>
      <c r="C313">
        <v>6.1311685537278358</v>
      </c>
      <c r="D313">
        <v>0.33293862727744378</v>
      </c>
      <c r="E313">
        <v>8.5966673787652219</v>
      </c>
    </row>
    <row r="314" spans="2:5">
      <c r="B314" s="3">
        <f t="shared" si="8"/>
        <v>0.18301850520340582</v>
      </c>
      <c r="C314">
        <v>6.3721121860408338</v>
      </c>
      <c r="D314">
        <v>0.35609607226783047</v>
      </c>
      <c r="E314">
        <v>10.53193762016663</v>
      </c>
    </row>
    <row r="315" spans="2:5">
      <c r="B315" s="3">
        <f t="shared" si="8"/>
        <v>0.22965067232276376</v>
      </c>
      <c r="C315">
        <v>5.7409894100772121</v>
      </c>
      <c r="D315">
        <v>0.44485610522782071</v>
      </c>
      <c r="E315">
        <v>8.4304635761589406</v>
      </c>
    </row>
    <row r="316" spans="2:5">
      <c r="B316" s="3">
        <f t="shared" si="8"/>
        <v>0.19996103457747116</v>
      </c>
      <c r="C316">
        <v>7.2389904477065343</v>
      </c>
      <c r="D316">
        <v>0.51232642597735523</v>
      </c>
      <c r="E316">
        <v>12.751121555223243</v>
      </c>
    </row>
    <row r="317" spans="2:5">
      <c r="B317" s="3">
        <f t="shared" si="8"/>
        <v>0.16598372936185793</v>
      </c>
      <c r="C317">
        <v>6.790520950956755</v>
      </c>
      <c r="D317">
        <v>0.2834620197149571</v>
      </c>
      <c r="E317">
        <v>9.8528092287972662</v>
      </c>
    </row>
    <row r="318" spans="2:5">
      <c r="B318" s="3">
        <f t="shared" si="8"/>
        <v>0.11404961760307625</v>
      </c>
      <c r="C318">
        <v>9.9238563188573874</v>
      </c>
      <c r="D318">
        <v>0.32500381481368451</v>
      </c>
      <c r="E318">
        <v>14.521469771416363</v>
      </c>
    </row>
    <row r="319" spans="2:5">
      <c r="B319" s="3">
        <f t="shared" si="8"/>
        <v>0.19337366863002406</v>
      </c>
      <c r="C319">
        <v>5.8903775139622176</v>
      </c>
      <c r="D319">
        <v>0.50871303445539717</v>
      </c>
      <c r="E319">
        <v>14.600939970091861</v>
      </c>
    </row>
    <row r="320" spans="2:5">
      <c r="B320" s="3">
        <f t="shared" si="8"/>
        <v>0.21027368266853838</v>
      </c>
      <c r="C320">
        <v>7.2013000885036771</v>
      </c>
      <c r="D320">
        <v>0.51290017395550391</v>
      </c>
      <c r="E320">
        <v>11.589403973509933</v>
      </c>
    </row>
    <row r="321" spans="2:5">
      <c r="B321" s="3">
        <f t="shared" si="8"/>
        <v>0.22864103640858177</v>
      </c>
      <c r="C321">
        <v>7.2058778649250765</v>
      </c>
      <c r="D321">
        <v>0.59370097964415414</v>
      </c>
      <c r="E321">
        <v>11.998718222602008</v>
      </c>
    </row>
    <row r="322" spans="2:5">
      <c r="B322" s="3">
        <f t="shared" si="8"/>
        <v>0.20460100711081269</v>
      </c>
      <c r="C322">
        <v>8.171025727103487</v>
      </c>
      <c r="D322">
        <v>0.59367656483657338</v>
      </c>
      <c r="E322">
        <v>13.974578081606495</v>
      </c>
    </row>
    <row r="323" spans="2:5">
      <c r="B323" s="3">
        <f t="shared" si="8"/>
        <v>0.19199219397564618</v>
      </c>
      <c r="C323">
        <v>6.467482528153325</v>
      </c>
      <c r="D323">
        <v>0.49920346690267642</v>
      </c>
      <c r="E323">
        <v>13.95129245887631</v>
      </c>
    </row>
    <row r="324" spans="2:5">
      <c r="B324" s="3">
        <f t="shared" si="8"/>
        <v>0.2381776128421888</v>
      </c>
      <c r="C324">
        <v>8.1168553727835935</v>
      </c>
      <c r="D324">
        <v>0.56837061677907652</v>
      </c>
      <c r="E324">
        <v>9.2659688100833151</v>
      </c>
    </row>
    <row r="325" spans="2:5">
      <c r="B325" s="3">
        <f t="shared" si="8"/>
        <v>0.1832566093935972</v>
      </c>
      <c r="C325">
        <v>5.7083346049378951</v>
      </c>
      <c r="D325">
        <v>0.29723197119052708</v>
      </c>
      <c r="E325">
        <v>9.2142704550309773</v>
      </c>
    </row>
    <row r="326" spans="2:5">
      <c r="B326" s="3">
        <f t="shared" si="8"/>
        <v>0.16863442854091004</v>
      </c>
      <c r="C326">
        <v>6.3475447859126559</v>
      </c>
      <c r="D326">
        <v>0.42083193456831569</v>
      </c>
      <c r="E326">
        <v>14.308267464217048</v>
      </c>
    </row>
    <row r="327" spans="2:5">
      <c r="B327" s="3">
        <f t="shared" si="8"/>
        <v>0.23622593646046319</v>
      </c>
      <c r="C327">
        <v>8.5906552323984506</v>
      </c>
      <c r="D327">
        <v>0.56142460402233951</v>
      </c>
      <c r="E327">
        <v>8.8562273018585778</v>
      </c>
    </row>
    <row r="328" spans="2:5">
      <c r="B328" s="3">
        <f t="shared" si="8"/>
        <v>0.15565233069856865</v>
      </c>
      <c r="C328">
        <v>8.6742759483626823</v>
      </c>
      <c r="D328">
        <v>0.2795922727134007</v>
      </c>
      <c r="E328">
        <v>9.282845545823541</v>
      </c>
    </row>
    <row r="329" spans="2:5">
      <c r="B329" s="3">
        <f t="shared" si="8"/>
        <v>0.14483034028138064</v>
      </c>
      <c r="C329">
        <v>7.6020081179235204</v>
      </c>
      <c r="D329">
        <v>0.28309579760124515</v>
      </c>
      <c r="E329">
        <v>11.61375774407178</v>
      </c>
    </row>
    <row r="330" spans="2:5">
      <c r="B330" s="3">
        <f t="shared" si="8"/>
        <v>0.15159960448011717</v>
      </c>
      <c r="C330">
        <v>6.9328897976622823</v>
      </c>
      <c r="D330">
        <v>0.26465041047395244</v>
      </c>
      <c r="E330">
        <v>10.820123905148472</v>
      </c>
    </row>
    <row r="331" spans="2:5">
      <c r="B331" s="3">
        <f t="shared" si="8"/>
        <v>0.23285347025971248</v>
      </c>
      <c r="C331">
        <v>7.1478926969206826</v>
      </c>
      <c r="D331">
        <v>0.54518875698110902</v>
      </c>
      <c r="E331">
        <v>10.008758812219611</v>
      </c>
    </row>
    <row r="332" spans="2:5">
      <c r="B332" s="3">
        <f t="shared" si="8"/>
        <v>8.9971858882412159E-2</v>
      </c>
      <c r="C332">
        <v>9.7289956358531455</v>
      </c>
      <c r="D332">
        <v>0.22391430402539142</v>
      </c>
      <c r="E332">
        <v>14.305490279854732</v>
      </c>
    </row>
    <row r="333" spans="2:5">
      <c r="B333" s="3">
        <f t="shared" si="8"/>
        <v>0.16969538987395855</v>
      </c>
      <c r="C333">
        <v>6.2599566637165438</v>
      </c>
      <c r="D333">
        <v>0.23907589953306682</v>
      </c>
      <c r="E333">
        <v>8.4701986754966896</v>
      </c>
    </row>
    <row r="334" spans="2:5">
      <c r="B334" s="3">
        <f t="shared" si="8"/>
        <v>0.10236104922635575</v>
      </c>
      <c r="C334">
        <v>9.4869838557084876</v>
      </c>
      <c r="D334">
        <v>0.20261238441114537</v>
      </c>
      <c r="E334">
        <v>12.382824182866909</v>
      </c>
    </row>
    <row r="335" spans="2:5">
      <c r="B335" s="3">
        <f t="shared" si="8"/>
        <v>0.26352629596850485</v>
      </c>
      <c r="C335">
        <v>6.9186986907559431</v>
      </c>
      <c r="D335">
        <v>0.59571520126956989</v>
      </c>
      <c r="E335">
        <v>8.2121341593676558</v>
      </c>
    </row>
    <row r="336" spans="2:5">
      <c r="B336" s="3">
        <f t="shared" si="8"/>
        <v>0.13266770714438308</v>
      </c>
      <c r="C336">
        <v>9.064607684560686</v>
      </c>
      <c r="D336">
        <v>0.23304544206060976</v>
      </c>
      <c r="E336">
        <v>10.159581286049988</v>
      </c>
    </row>
    <row r="337" spans="2:5">
      <c r="B337" s="3">
        <f t="shared" si="8"/>
        <v>0.1937538224433118</v>
      </c>
      <c r="C337">
        <v>9.46638386181219</v>
      </c>
      <c r="D337">
        <v>0.46781823175756093</v>
      </c>
      <c r="E337">
        <v>10.09805597094638</v>
      </c>
    </row>
    <row r="338" spans="2:5">
      <c r="B338" s="3">
        <f t="shared" si="8"/>
        <v>0.20015187841425819</v>
      </c>
      <c r="C338">
        <v>9.7526474806970427</v>
      </c>
      <c r="D338">
        <v>0.53318887905514689</v>
      </c>
      <c r="E338">
        <v>11.175389873958556</v>
      </c>
    </row>
    <row r="339" spans="2:5">
      <c r="B339" s="3">
        <f t="shared" si="8"/>
        <v>0.20202311899166842</v>
      </c>
      <c r="C339">
        <v>5.8917508468886384</v>
      </c>
      <c r="D339">
        <v>0.39819940794091613</v>
      </c>
      <c r="E339">
        <v>10.061311685537278</v>
      </c>
    </row>
    <row r="340" spans="2:5">
      <c r="B340" s="3">
        <f t="shared" si="8"/>
        <v>0.20372692770165102</v>
      </c>
      <c r="C340">
        <v>9.5632801293984802</v>
      </c>
      <c r="D340">
        <v>0.50940885647144984</v>
      </c>
      <c r="E340">
        <v>10.164281136509292</v>
      </c>
    </row>
    <row r="341" spans="2:5">
      <c r="B341" s="3">
        <f t="shared" si="8"/>
        <v>0.17077231055635239</v>
      </c>
      <c r="C341">
        <v>5.5313272499771111</v>
      </c>
      <c r="D341">
        <v>0.38804284798730426</v>
      </c>
      <c r="E341">
        <v>13.732322153386029</v>
      </c>
    </row>
    <row r="342" spans="2:5">
      <c r="B342" s="3">
        <f t="shared" si="8"/>
        <v>0.13484645161290321</v>
      </c>
      <c r="C342">
        <v>9.4315927610095525</v>
      </c>
      <c r="D342">
        <v>0.32223273415326392</v>
      </c>
      <c r="E342">
        <v>12.420850245674002</v>
      </c>
    </row>
    <row r="343" spans="2:5">
      <c r="B343" s="3">
        <f t="shared" si="8"/>
        <v>0.22698703451643415</v>
      </c>
      <c r="C343">
        <v>6.5627002777184362</v>
      </c>
      <c r="D343">
        <v>0.58883022553178499</v>
      </c>
      <c r="E343">
        <v>12.605639820551165</v>
      </c>
    </row>
    <row r="344" spans="2:5">
      <c r="B344" s="3">
        <f t="shared" si="8"/>
        <v>0.14557065828424937</v>
      </c>
      <c r="C344">
        <v>8.4380626850184637</v>
      </c>
      <c r="D344">
        <v>0.24311655018768885</v>
      </c>
      <c r="E344">
        <v>9.5152745139927362</v>
      </c>
    </row>
    <row r="345" spans="2:5">
      <c r="B345" s="3">
        <f t="shared" si="8"/>
        <v>0.25163147251808221</v>
      </c>
      <c r="C345">
        <v>6.2155522324289683</v>
      </c>
      <c r="D345">
        <v>0.5334696493423261</v>
      </c>
      <c r="E345">
        <v>8.2488784447767571</v>
      </c>
    </row>
    <row r="346" spans="2:5">
      <c r="B346" s="3">
        <f t="shared" si="8"/>
        <v>0.1617046546830653</v>
      </c>
      <c r="C346">
        <v>5.5398724326303901</v>
      </c>
      <c r="D346">
        <v>0.25639820551164283</v>
      </c>
      <c r="E346">
        <v>10.59752189703055</v>
      </c>
    </row>
    <row r="347" spans="2:5">
      <c r="B347" s="3">
        <f t="shared" si="8"/>
        <v>0.17360797570726638</v>
      </c>
      <c r="C347">
        <v>8.4899441511276592</v>
      </c>
      <c r="D347">
        <v>0.44458754234443187</v>
      </c>
      <c r="E347">
        <v>12.589617603076267</v>
      </c>
    </row>
    <row r="348" spans="2:5">
      <c r="B348" s="3">
        <f t="shared" si="8"/>
        <v>0.23364326670125429</v>
      </c>
      <c r="C348">
        <v>7.6894436475722525</v>
      </c>
      <c r="D348">
        <v>0.5924069948423718</v>
      </c>
      <c r="E348">
        <v>10.942320017090365</v>
      </c>
    </row>
    <row r="349" spans="2:5">
      <c r="B349" s="3">
        <f t="shared" si="8"/>
        <v>0.16423948667867058</v>
      </c>
      <c r="C349">
        <v>5.9898678548539692</v>
      </c>
      <c r="D349">
        <v>0.26173284096804711</v>
      </c>
      <c r="E349">
        <v>10.072206793420209</v>
      </c>
    </row>
    <row r="350" spans="2:5">
      <c r="B350" s="3">
        <f t="shared" si="8"/>
        <v>0.17707016388439584</v>
      </c>
      <c r="C350">
        <v>5.7516708883938108</v>
      </c>
      <c r="D350">
        <v>0.3659840693380535</v>
      </c>
      <c r="E350">
        <v>12.094210638752404</v>
      </c>
    </row>
    <row r="351" spans="2:5">
      <c r="B351" s="3">
        <f t="shared" si="8"/>
        <v>0.2380460127567369</v>
      </c>
      <c r="C351">
        <v>7.8933072908719133</v>
      </c>
      <c r="D351">
        <v>0.56468398083437599</v>
      </c>
      <c r="E351">
        <v>9.3612475966673792</v>
      </c>
    </row>
    <row r="352" spans="2:5">
      <c r="B352" s="3">
        <f t="shared" si="8"/>
        <v>0.12552745811334576</v>
      </c>
      <c r="C352">
        <v>8.435468611713004</v>
      </c>
      <c r="D352">
        <v>0.28954130680257578</v>
      </c>
      <c r="E352">
        <v>13.354625080111088</v>
      </c>
    </row>
    <row r="353" spans="2:5">
      <c r="B353" s="3">
        <f t="shared" si="8"/>
        <v>0.13605732718894006</v>
      </c>
      <c r="C353">
        <v>9.6659749137852096</v>
      </c>
      <c r="D353">
        <v>0.38623615222632524</v>
      </c>
      <c r="E353">
        <v>14.110660115359966</v>
      </c>
    </row>
    <row r="354" spans="2:5">
      <c r="B354" s="3">
        <f t="shared" si="8"/>
        <v>0.2160656855983154</v>
      </c>
      <c r="C354">
        <v>8.6324655903805656</v>
      </c>
      <c r="D354">
        <v>0.5798333689382611</v>
      </c>
      <c r="E354">
        <v>11.777611621448408</v>
      </c>
    </row>
    <row r="355" spans="2:5">
      <c r="B355" s="3">
        <f t="shared" si="8"/>
        <v>0.12542735740226446</v>
      </c>
      <c r="C355">
        <v>7.5740836817529829</v>
      </c>
      <c r="D355">
        <v>0.25566576128421892</v>
      </c>
      <c r="E355">
        <v>13.047212134159368</v>
      </c>
    </row>
    <row r="356" spans="2:5">
      <c r="B356" s="3">
        <f t="shared" si="8"/>
        <v>0.13723046357615892</v>
      </c>
      <c r="C356">
        <v>9.2776268807031457</v>
      </c>
      <c r="D356">
        <v>0.33542893765068515</v>
      </c>
      <c r="E356">
        <v>12.696646015808588</v>
      </c>
    </row>
    <row r="357" spans="2:5">
      <c r="B357" s="3">
        <f t="shared" si="8"/>
        <v>0.2004041840876491</v>
      </c>
      <c r="C357">
        <v>7.9259620960112311</v>
      </c>
      <c r="D357">
        <v>0.54283272804956195</v>
      </c>
      <c r="E357">
        <v>13.06472975859859</v>
      </c>
    </row>
    <row r="358" spans="2:5">
      <c r="B358" s="3">
        <f t="shared" si="8"/>
        <v>0.17928234443189794</v>
      </c>
      <c r="C358">
        <v>5.1741080965605644</v>
      </c>
      <c r="D358">
        <v>0.27486800744651629</v>
      </c>
      <c r="E358">
        <v>9.4407177953428754</v>
      </c>
    </row>
    <row r="359" spans="2:5">
      <c r="B359" s="3">
        <f t="shared" si="8"/>
        <v>0.16887393414105656</v>
      </c>
      <c r="C359">
        <v>7.9377117221594897</v>
      </c>
      <c r="D359">
        <v>0.33304849391155733</v>
      </c>
      <c r="E359">
        <v>10.080324716940824</v>
      </c>
    </row>
    <row r="360" spans="2:5">
      <c r="B360" s="3">
        <f t="shared" si="8"/>
        <v>0.19693264015625472</v>
      </c>
      <c r="C360">
        <v>6.354564043092136</v>
      </c>
      <c r="D360">
        <v>0.44463637195959349</v>
      </c>
      <c r="E360">
        <v>11.731254005554369</v>
      </c>
    </row>
    <row r="361" spans="2:5">
      <c r="B361" s="3">
        <f t="shared" si="8"/>
        <v>0.20899331644642472</v>
      </c>
      <c r="C361">
        <v>7.7858821375164045</v>
      </c>
      <c r="D361">
        <v>0.50444044312875758</v>
      </c>
      <c r="E361">
        <v>10.95471053193762</v>
      </c>
    </row>
    <row r="362" spans="2:5">
      <c r="B362" s="3">
        <f t="shared" si="8"/>
        <v>0.21290180486465041</v>
      </c>
      <c r="C362">
        <v>5.5336161381878108</v>
      </c>
      <c r="D362">
        <v>0.38257393108920557</v>
      </c>
      <c r="E362">
        <v>8.5996581926938696</v>
      </c>
    </row>
    <row r="363" spans="2:5">
      <c r="B363" s="3">
        <f t="shared" si="8"/>
        <v>0.15426105166783652</v>
      </c>
      <c r="C363">
        <v>7.403180028687399</v>
      </c>
      <c r="D363">
        <v>0.25185705130161445</v>
      </c>
      <c r="E363">
        <v>9.6844691305276651</v>
      </c>
    </row>
    <row r="364" spans="2:5">
      <c r="B364" s="3">
        <f t="shared" si="8"/>
        <v>0.22778513870662551</v>
      </c>
      <c r="C364">
        <v>5.2429273354289379</v>
      </c>
      <c r="D364">
        <v>0.5038544877468184</v>
      </c>
      <c r="E364">
        <v>10.969023712881864</v>
      </c>
    </row>
    <row r="365" spans="2:5">
      <c r="B365" s="3">
        <f t="shared" si="8"/>
        <v>0.2126557902768029</v>
      </c>
      <c r="C365">
        <v>7.5191503646961877</v>
      </c>
      <c r="D365">
        <v>0.45565965758232368</v>
      </c>
      <c r="E365">
        <v>9.2050843836787006</v>
      </c>
    </row>
    <row r="366" spans="2:5">
      <c r="B366" s="3">
        <f t="shared" si="8"/>
        <v>0.11104938383129365</v>
      </c>
      <c r="C366">
        <v>7.3828852198858606</v>
      </c>
      <c r="D366">
        <v>0.21497848445081943</v>
      </c>
      <c r="E366">
        <v>13.611194189275796</v>
      </c>
    </row>
    <row r="367" spans="2:5">
      <c r="B367" s="3">
        <f t="shared" si="8"/>
        <v>0.1426028400524918</v>
      </c>
      <c r="C367">
        <v>7.976317636646626</v>
      </c>
      <c r="D367">
        <v>0.27851802117984559</v>
      </c>
      <c r="E367">
        <v>11.399700918607135</v>
      </c>
    </row>
    <row r="368" spans="2:5">
      <c r="B368" s="3">
        <f t="shared" si="8"/>
        <v>0.19984592547379981</v>
      </c>
      <c r="C368">
        <v>7.3583178197576835</v>
      </c>
      <c r="D368">
        <v>0.50617389446699423</v>
      </c>
      <c r="E368">
        <v>12.463362529374066</v>
      </c>
    </row>
    <row r="369" spans="2:5">
      <c r="B369" s="3">
        <f t="shared" si="8"/>
        <v>0.1421829914242988</v>
      </c>
      <c r="C369">
        <v>8.0764183477278984</v>
      </c>
      <c r="D369">
        <v>0.24007690664387951</v>
      </c>
      <c r="E369">
        <v>10.136082033753471</v>
      </c>
    </row>
    <row r="370" spans="2:5">
      <c r="B370" s="3">
        <f t="shared" si="8"/>
        <v>0.22429154026917325</v>
      </c>
      <c r="C370">
        <v>9.7767571031830798</v>
      </c>
      <c r="D370">
        <v>0.57274086733603924</v>
      </c>
      <c r="E370">
        <v>9.5742362743003628</v>
      </c>
    </row>
    <row r="371" spans="2:5">
      <c r="B371" s="3">
        <f t="shared" si="8"/>
        <v>0.18009756706442459</v>
      </c>
      <c r="C371">
        <v>9.2724387340922263</v>
      </c>
      <c r="D371">
        <v>0.41671803949095126</v>
      </c>
      <c r="E371">
        <v>10.247810296945097</v>
      </c>
    </row>
    <row r="372" spans="2:5">
      <c r="B372" s="3">
        <f t="shared" si="8"/>
        <v>0.16546611285744803</v>
      </c>
      <c r="C372">
        <v>6.0159611804559461</v>
      </c>
      <c r="D372">
        <v>0.22356028931546984</v>
      </c>
      <c r="E372">
        <v>8.6887417218543046</v>
      </c>
    </row>
    <row r="373" spans="2:5">
      <c r="B373" s="3">
        <f t="shared" si="8"/>
        <v>0.26473101046784869</v>
      </c>
      <c r="C373">
        <v>5.5296487319559313</v>
      </c>
      <c r="D373">
        <v>0.59277321695608376</v>
      </c>
      <c r="E373">
        <v>9.202307199316385</v>
      </c>
    </row>
    <row r="374" spans="2:5">
      <c r="B374" s="3">
        <f t="shared" si="8"/>
        <v>0.19818544022949913</v>
      </c>
      <c r="C374">
        <v>8.9445173497726369</v>
      </c>
      <c r="D374">
        <v>0.49773857844782859</v>
      </c>
      <c r="E374">
        <v>10.990386669515061</v>
      </c>
    </row>
    <row r="375" spans="2:5">
      <c r="B375" s="3">
        <f t="shared" si="8"/>
        <v>0.1740079909665212</v>
      </c>
      <c r="C375">
        <v>6.7656483657338171</v>
      </c>
      <c r="D375">
        <v>0.39960325937681201</v>
      </c>
      <c r="E375">
        <v>12.630848109378338</v>
      </c>
    </row>
    <row r="376" spans="2:5">
      <c r="B376" s="3">
        <f t="shared" si="8"/>
        <v>0.20199800592059078</v>
      </c>
      <c r="C376">
        <v>9.8055970946378981</v>
      </c>
      <c r="D376">
        <v>0.48018433179723502</v>
      </c>
      <c r="E376">
        <v>9.2228156376842563</v>
      </c>
    </row>
    <row r="377" spans="2:5">
      <c r="B377" s="3">
        <f t="shared" ref="B377:B440" si="9">0.2239-0.0075*C377+0.2708*D377-0.0085*E377</f>
        <v>0.15740306588946196</v>
      </c>
      <c r="C377">
        <v>6.5736869411297949</v>
      </c>
      <c r="D377">
        <v>0.37037873470259708</v>
      </c>
      <c r="E377">
        <v>13.822687459944456</v>
      </c>
    </row>
    <row r="378" spans="2:5">
      <c r="B378" s="3">
        <f t="shared" si="9"/>
        <v>0.18473447492904446</v>
      </c>
      <c r="C378">
        <v>9.9122592852565088</v>
      </c>
      <c r="D378">
        <v>0.43268532364879297</v>
      </c>
      <c r="E378">
        <v>9.6464430677205719</v>
      </c>
    </row>
    <row r="379" spans="2:5">
      <c r="B379" s="3">
        <f t="shared" si="9"/>
        <v>0.19390191290017394</v>
      </c>
      <c r="C379">
        <v>7.5493636890774258</v>
      </c>
      <c r="D379">
        <v>0.46096987823114716</v>
      </c>
      <c r="E379">
        <v>11.553941465498825</v>
      </c>
    </row>
    <row r="380" spans="2:5">
      <c r="B380" s="3">
        <f t="shared" si="9"/>
        <v>0.17020821131015956</v>
      </c>
      <c r="C380">
        <v>8.4360789819025239</v>
      </c>
      <c r="D380">
        <v>0.48891262550737019</v>
      </c>
      <c r="E380">
        <v>14.449262977996154</v>
      </c>
    </row>
    <row r="381" spans="2:5">
      <c r="B381" s="3">
        <f t="shared" si="9"/>
        <v>0.18554665974913781</v>
      </c>
      <c r="C381">
        <v>6.6148869289223917</v>
      </c>
      <c r="D381">
        <v>0.39146092104861596</v>
      </c>
      <c r="E381">
        <v>11.146977141636402</v>
      </c>
    </row>
    <row r="382" spans="2:5">
      <c r="B382" s="3">
        <f t="shared" si="9"/>
        <v>0.17066405468916895</v>
      </c>
      <c r="C382">
        <v>5.3595080416272474</v>
      </c>
      <c r="D382">
        <v>0.35024872585222938</v>
      </c>
      <c r="E382">
        <v>12.69258705404828</v>
      </c>
    </row>
    <row r="383" spans="2:5">
      <c r="B383" s="3">
        <f t="shared" si="9"/>
        <v>0.14842180120242926</v>
      </c>
      <c r="C383">
        <v>9.3865779595324561</v>
      </c>
      <c r="D383">
        <v>0.39778435621204256</v>
      </c>
      <c r="E383">
        <v>13.270455030976287</v>
      </c>
    </row>
    <row r="384" spans="2:5">
      <c r="B384" s="3">
        <f t="shared" si="9"/>
        <v>0.15854491653187658</v>
      </c>
      <c r="C384">
        <v>8.70860927152318</v>
      </c>
      <c r="D384">
        <v>0.31374858851893672</v>
      </c>
      <c r="E384">
        <v>10.000427259132664</v>
      </c>
    </row>
    <row r="385" spans="2:5">
      <c r="B385" s="3">
        <f t="shared" si="9"/>
        <v>0.13326568315683457</v>
      </c>
      <c r="C385">
        <v>7.4793237098300125</v>
      </c>
      <c r="D385">
        <v>0.29938047425763725</v>
      </c>
      <c r="E385">
        <v>13.601367229224525</v>
      </c>
    </row>
    <row r="386" spans="2:5">
      <c r="B386" s="3">
        <f t="shared" si="9"/>
        <v>0.22270530594805749</v>
      </c>
      <c r="C386">
        <v>5.6218146305734429</v>
      </c>
      <c r="D386">
        <v>0.41432538834803306</v>
      </c>
      <c r="E386">
        <v>8.3800469985045929</v>
      </c>
    </row>
    <row r="387" spans="2:5">
      <c r="B387" s="3">
        <f t="shared" si="9"/>
        <v>0.11349943601794488</v>
      </c>
      <c r="C387">
        <v>6.3332010864589376</v>
      </c>
      <c r="D387">
        <v>0.23662221137119666</v>
      </c>
      <c r="E387">
        <v>14.938688314462722</v>
      </c>
    </row>
    <row r="388" spans="2:5">
      <c r="B388" s="3">
        <f t="shared" si="9"/>
        <v>0.23518746055482645</v>
      </c>
      <c r="C388">
        <v>5.7713553270058293</v>
      </c>
      <c r="D388">
        <v>0.52044434949797047</v>
      </c>
      <c r="E388">
        <v>10.160435804315316</v>
      </c>
    </row>
    <row r="389" spans="2:5">
      <c r="B389" s="3">
        <f t="shared" si="9"/>
        <v>0.10966749717703785</v>
      </c>
      <c r="C389">
        <v>9.2709128086184265</v>
      </c>
      <c r="D389">
        <v>0.26040223395489365</v>
      </c>
      <c r="E389">
        <v>13.555009613330485</v>
      </c>
    </row>
    <row r="390" spans="2:5">
      <c r="B390" s="3">
        <f t="shared" si="9"/>
        <v>0.19632211432233648</v>
      </c>
      <c r="C390">
        <v>6.2381359294412064</v>
      </c>
      <c r="D390">
        <v>0.33562425611133151</v>
      </c>
      <c r="E390">
        <v>8.4328135013885923</v>
      </c>
    </row>
    <row r="391" spans="2:5">
      <c r="B391" s="3">
        <f t="shared" si="9"/>
        <v>0.18955687978759111</v>
      </c>
      <c r="C391">
        <v>6.7155980101931823</v>
      </c>
      <c r="D391">
        <v>0.41659596545304728</v>
      </c>
      <c r="E391">
        <v>11.387096774193548</v>
      </c>
    </row>
    <row r="392" spans="2:5">
      <c r="B392" s="3">
        <f t="shared" si="9"/>
        <v>0.17990568376720478</v>
      </c>
      <c r="C392">
        <v>7.3151341288491469</v>
      </c>
      <c r="D392">
        <v>0.47785271767326881</v>
      </c>
      <c r="E392">
        <v>13.945097201452681</v>
      </c>
    </row>
    <row r="393" spans="2:5">
      <c r="B393" s="3">
        <f t="shared" si="9"/>
        <v>0.15147459639271216</v>
      </c>
      <c r="C393">
        <v>8.4125797296060068</v>
      </c>
      <c r="D393">
        <v>0.3094882045960875</v>
      </c>
      <c r="E393">
        <v>10.957701345866267</v>
      </c>
    </row>
    <row r="394" spans="2:5">
      <c r="B394" s="3">
        <f t="shared" si="9"/>
        <v>0.23212598651081878</v>
      </c>
      <c r="C394">
        <v>6.9566942350535594</v>
      </c>
      <c r="D394">
        <v>0.58452101199377426</v>
      </c>
      <c r="E394">
        <v>11.516129032258064</v>
      </c>
    </row>
    <row r="395" spans="2:5">
      <c r="B395" s="3">
        <f t="shared" si="9"/>
        <v>0.15800042603839229</v>
      </c>
      <c r="C395">
        <v>6.7406231879635001</v>
      </c>
      <c r="D395">
        <v>0.40101931821649828</v>
      </c>
      <c r="E395">
        <v>14.58128604998932</v>
      </c>
    </row>
    <row r="396" spans="2:5">
      <c r="B396" s="3">
        <f t="shared" si="9"/>
        <v>0.21536629535813465</v>
      </c>
      <c r="C396">
        <v>5.8635212256233409</v>
      </c>
      <c r="D396">
        <v>0.57274086733603924</v>
      </c>
      <c r="E396">
        <v>14.077120273445844</v>
      </c>
    </row>
    <row r="397" spans="2:5">
      <c r="B397" s="3">
        <f t="shared" si="9"/>
        <v>0.20194753746147037</v>
      </c>
      <c r="C397">
        <v>6.3982055116428116</v>
      </c>
      <c r="D397">
        <v>0.35615710928678246</v>
      </c>
      <c r="E397">
        <v>8.2839136936552027</v>
      </c>
    </row>
    <row r="398" spans="2:5">
      <c r="B398" s="3">
        <f t="shared" si="9"/>
        <v>0.19942939115573594</v>
      </c>
      <c r="C398">
        <v>8.6005737479781494</v>
      </c>
      <c r="D398">
        <v>0.42323679311502427</v>
      </c>
      <c r="E398">
        <v>8.7739799188207641</v>
      </c>
    </row>
    <row r="399" spans="2:5">
      <c r="B399" s="3">
        <f t="shared" si="9"/>
        <v>0.2150893295083468</v>
      </c>
      <c r="C399">
        <v>5.524155400250252</v>
      </c>
      <c r="D399">
        <v>0.43068330942716759</v>
      </c>
      <c r="E399">
        <v>9.8833582567827385</v>
      </c>
    </row>
    <row r="400" spans="2:5">
      <c r="B400" s="3">
        <f t="shared" si="9"/>
        <v>0.11155288979766226</v>
      </c>
      <c r="C400">
        <v>6.8158513138218328</v>
      </c>
      <c r="D400">
        <v>0.2001342814416944</v>
      </c>
      <c r="E400">
        <v>13.57936338389233</v>
      </c>
    </row>
    <row r="401" spans="2:5">
      <c r="B401" s="3">
        <f t="shared" si="9"/>
        <v>0.21173619861445964</v>
      </c>
      <c r="C401">
        <v>6.290780358287301</v>
      </c>
      <c r="D401">
        <v>0.46306955168309577</v>
      </c>
      <c r="E401">
        <v>10.63319803460799</v>
      </c>
    </row>
    <row r="402" spans="2:5">
      <c r="B402" s="3">
        <f t="shared" si="9"/>
        <v>0.18467483016449476</v>
      </c>
      <c r="C402">
        <v>6.7003387554551832</v>
      </c>
      <c r="D402">
        <v>0.32026734214300973</v>
      </c>
      <c r="E402">
        <v>8.9060029908139295</v>
      </c>
    </row>
    <row r="403" spans="2:5">
      <c r="B403" s="3">
        <f t="shared" si="9"/>
        <v>0.16905358989226965</v>
      </c>
      <c r="C403">
        <v>9.8156682027649769</v>
      </c>
      <c r="D403">
        <v>0.53085726493118068</v>
      </c>
      <c r="E403">
        <v>14.704123050630207</v>
      </c>
    </row>
    <row r="404" spans="2:5">
      <c r="B404" s="3">
        <f t="shared" si="9"/>
        <v>0.20493951414532913</v>
      </c>
      <c r="C404">
        <v>7.3973815118869588</v>
      </c>
      <c r="D404">
        <v>0.39222998748741111</v>
      </c>
      <c r="E404">
        <v>8.1995300149540693</v>
      </c>
    </row>
    <row r="405" spans="2:5">
      <c r="B405" s="3">
        <f t="shared" si="9"/>
        <v>0.20686592486342961</v>
      </c>
      <c r="C405">
        <v>6.4941862239448227</v>
      </c>
      <c r="D405">
        <v>0.40974761192663345</v>
      </c>
      <c r="E405">
        <v>9.3279213843195894</v>
      </c>
    </row>
    <row r="406" spans="2:5">
      <c r="B406" s="3">
        <f t="shared" si="9"/>
        <v>0.17414738120670181</v>
      </c>
      <c r="C406">
        <v>8.3028656880397964</v>
      </c>
      <c r="D406">
        <v>0.50910367137668988</v>
      </c>
      <c r="E406">
        <v>14.746635334330271</v>
      </c>
    </row>
    <row r="407" spans="2:5">
      <c r="B407" s="3">
        <f t="shared" si="9"/>
        <v>0.15015009613330482</v>
      </c>
      <c r="C407">
        <v>9.2004150517288732</v>
      </c>
      <c r="D407">
        <v>0.28482924893948181</v>
      </c>
      <c r="E407">
        <v>9.6327707754753256</v>
      </c>
    </row>
    <row r="408" spans="2:5">
      <c r="B408" s="3">
        <f t="shared" si="9"/>
        <v>0.23211288796655169</v>
      </c>
      <c r="C408">
        <v>9.1755424665059362</v>
      </c>
      <c r="D408">
        <v>0.54777672658467358</v>
      </c>
      <c r="E408">
        <v>8.3892330698568678</v>
      </c>
    </row>
    <row r="409" spans="2:5">
      <c r="B409" s="3">
        <f t="shared" si="9"/>
        <v>0.18140654988250368</v>
      </c>
      <c r="C409">
        <v>8.8328196050904868</v>
      </c>
      <c r="D409">
        <v>0.55395367290261543</v>
      </c>
      <c r="E409">
        <v>14.853877376628926</v>
      </c>
    </row>
    <row r="410" spans="2:5">
      <c r="B410" s="3">
        <f t="shared" si="9"/>
        <v>0.1939742454298532</v>
      </c>
      <c r="C410">
        <v>5.8571123386333817</v>
      </c>
      <c r="D410">
        <v>0.45414593951231425</v>
      </c>
      <c r="E410">
        <v>12.821192052980132</v>
      </c>
    </row>
    <row r="411" spans="2:5">
      <c r="B411" s="3">
        <f t="shared" si="9"/>
        <v>0.1559431220435194</v>
      </c>
      <c r="C411">
        <v>5.064241462446974</v>
      </c>
      <c r="D411">
        <v>0.28628192999053925</v>
      </c>
      <c r="E411">
        <v>12.647083956419568</v>
      </c>
    </row>
    <row r="412" spans="2:5">
      <c r="B412" s="3">
        <f t="shared" si="9"/>
        <v>0.21091709707937858</v>
      </c>
      <c r="C412">
        <v>9.2947172460097054</v>
      </c>
      <c r="D412">
        <v>0.52502212591937014</v>
      </c>
      <c r="E412">
        <v>10.052766502883999</v>
      </c>
    </row>
    <row r="413" spans="2:5">
      <c r="B413" s="3">
        <f t="shared" si="9"/>
        <v>0.13179613208410901</v>
      </c>
      <c r="C413">
        <v>5.4684591204565569</v>
      </c>
      <c r="D413">
        <v>0.20319833979308452</v>
      </c>
      <c r="E413">
        <v>12.4842982268746</v>
      </c>
    </row>
    <row r="414" spans="2:5">
      <c r="B414" s="3">
        <f t="shared" si="9"/>
        <v>0.20152805444502081</v>
      </c>
      <c r="C414">
        <v>9.5886104922635589</v>
      </c>
      <c r="D414">
        <v>0.58614459669789731</v>
      </c>
      <c r="E414">
        <v>12.845332193975647</v>
      </c>
    </row>
    <row r="415" spans="2:5">
      <c r="B415" s="3">
        <f t="shared" si="9"/>
        <v>0.17024396130252994</v>
      </c>
      <c r="C415">
        <v>9.0966521195104839</v>
      </c>
      <c r="D415">
        <v>0.38308664204840237</v>
      </c>
      <c r="E415">
        <v>10.490707113864559</v>
      </c>
    </row>
    <row r="416" spans="2:5">
      <c r="B416" s="3">
        <f t="shared" si="9"/>
        <v>0.18606743125705735</v>
      </c>
      <c r="C416">
        <v>8.0904568620868567</v>
      </c>
      <c r="D416">
        <v>0.36022217474898527</v>
      </c>
      <c r="E416">
        <v>8.7885067293313401</v>
      </c>
    </row>
    <row r="417" spans="2:5">
      <c r="B417" s="3">
        <f t="shared" si="9"/>
        <v>0.16021508835108489</v>
      </c>
      <c r="C417">
        <v>6.6872157963805048</v>
      </c>
      <c r="D417">
        <v>0.30899990844447156</v>
      </c>
      <c r="E417">
        <v>11.436231574449904</v>
      </c>
    </row>
    <row r="418" spans="2:5">
      <c r="B418" s="3">
        <f t="shared" si="9"/>
        <v>0.16050250984221931</v>
      </c>
      <c r="C418">
        <v>7.2653889584032711</v>
      </c>
      <c r="D418">
        <v>0.26953337199011201</v>
      </c>
      <c r="E418">
        <v>9.6349070711386453</v>
      </c>
    </row>
    <row r="419" spans="2:5">
      <c r="B419" s="3">
        <f t="shared" si="9"/>
        <v>0.17493276589251378</v>
      </c>
      <c r="C419">
        <v>9.6163823358867155</v>
      </c>
      <c r="D419">
        <v>0.42499465926084168</v>
      </c>
      <c r="E419">
        <v>10.815637684255501</v>
      </c>
    </row>
    <row r="420" spans="2:5">
      <c r="B420" s="3">
        <f t="shared" si="9"/>
        <v>0.21555618091372417</v>
      </c>
      <c r="C420">
        <v>8.2345042268135629</v>
      </c>
      <c r="D420">
        <v>0.47464217047639395</v>
      </c>
      <c r="E420">
        <v>8.8374279000213622</v>
      </c>
    </row>
    <row r="421" spans="2:5">
      <c r="B421" s="3">
        <f t="shared" si="9"/>
        <v>0.13483932493057035</v>
      </c>
      <c r="C421">
        <v>9.0852076784569853</v>
      </c>
      <c r="D421">
        <v>0.29615771965697196</v>
      </c>
      <c r="E421">
        <v>11.896603289895321</v>
      </c>
    </row>
    <row r="422" spans="2:5">
      <c r="B422" s="3">
        <f t="shared" si="9"/>
        <v>0.23864612933744311</v>
      </c>
      <c r="C422">
        <v>7.7632984405041654</v>
      </c>
      <c r="D422">
        <v>0.5645130771813105</v>
      </c>
      <c r="E422">
        <v>9.3999145481734665</v>
      </c>
    </row>
    <row r="423" spans="2:5">
      <c r="B423" s="3">
        <f t="shared" si="9"/>
        <v>0.12476563921018097</v>
      </c>
      <c r="C423">
        <v>6.5024262215033417</v>
      </c>
      <c r="D423">
        <v>0.22775963621936707</v>
      </c>
      <c r="E423">
        <v>13.181585131382182</v>
      </c>
    </row>
    <row r="424" spans="2:5">
      <c r="B424" s="3">
        <f t="shared" si="9"/>
        <v>0.14581598254341258</v>
      </c>
      <c r="C424">
        <v>8.0707724234748373</v>
      </c>
      <c r="D424">
        <v>0.23209326456495866</v>
      </c>
      <c r="E424">
        <v>9.4593035676137571</v>
      </c>
    </row>
    <row r="425" spans="2:5">
      <c r="B425" s="3">
        <f t="shared" si="9"/>
        <v>0.1423932999664296</v>
      </c>
      <c r="C425">
        <v>6.1871700186162908</v>
      </c>
      <c r="D425">
        <v>0.23975951414532914</v>
      </c>
      <c r="E425">
        <v>11.768211920529801</v>
      </c>
    </row>
    <row r="426" spans="2:5">
      <c r="B426" s="3">
        <f t="shared" si="9"/>
        <v>0.19871653859065519</v>
      </c>
      <c r="C426">
        <v>7.3360393078402044</v>
      </c>
      <c r="D426">
        <v>0.54595782341990406</v>
      </c>
      <c r="E426">
        <v>13.883358256782738</v>
      </c>
    </row>
    <row r="427" spans="2:5">
      <c r="B427" s="3">
        <f t="shared" si="9"/>
        <v>0.21778285897396771</v>
      </c>
      <c r="C427">
        <v>8.008362071596423</v>
      </c>
      <c r="D427">
        <v>0.46619464705343788</v>
      </c>
      <c r="E427">
        <v>8.5058748130741293</v>
      </c>
    </row>
    <row r="428" spans="2:5">
      <c r="B428" s="3">
        <f t="shared" si="9"/>
        <v>0.19913264748069703</v>
      </c>
      <c r="C428">
        <v>9.2971587267677851</v>
      </c>
      <c r="D428">
        <v>0.50997039704580827</v>
      </c>
      <c r="E428">
        <v>10.957487716299935</v>
      </c>
    </row>
    <row r="429" spans="2:5">
      <c r="B429" s="3">
        <f t="shared" si="9"/>
        <v>0.14447375591296119</v>
      </c>
      <c r="C429">
        <v>6.0284737693411055</v>
      </c>
      <c r="D429">
        <v>0.20240485854670859</v>
      </c>
      <c r="E429">
        <v>10.473403118991669</v>
      </c>
    </row>
    <row r="430" spans="2:5">
      <c r="B430" s="3">
        <f t="shared" si="9"/>
        <v>0.1824451289407025</v>
      </c>
      <c r="C430">
        <v>9.9963377788628804</v>
      </c>
      <c r="D430">
        <v>0.54194158757286293</v>
      </c>
      <c r="E430">
        <v>13.32236701559496</v>
      </c>
    </row>
    <row r="431" spans="2:5">
      <c r="B431" s="3">
        <f t="shared" si="9"/>
        <v>0.22670111941892757</v>
      </c>
      <c r="C431">
        <v>5.2423169652394179</v>
      </c>
      <c r="D431">
        <v>0.40853907895138397</v>
      </c>
      <c r="E431">
        <v>8.0604571672719505</v>
      </c>
    </row>
    <row r="432" spans="2:5">
      <c r="B432" s="3">
        <f t="shared" si="9"/>
        <v>0.2448222504348887</v>
      </c>
      <c r="C432">
        <v>6.6473891415143287</v>
      </c>
      <c r="D432">
        <v>0.54593340861232331</v>
      </c>
      <c r="E432">
        <v>9.0660115359965818</v>
      </c>
    </row>
    <row r="433" spans="2:5">
      <c r="B433" s="3">
        <f t="shared" si="9"/>
        <v>0.15141747245704518</v>
      </c>
      <c r="C433">
        <v>7.7291177098910495</v>
      </c>
      <c r="D433">
        <v>0.34392529068880273</v>
      </c>
      <c r="E433">
        <v>12.664601580858792</v>
      </c>
    </row>
    <row r="434" spans="2:5">
      <c r="B434" s="3">
        <f t="shared" si="9"/>
        <v>0.12349935300759909</v>
      </c>
      <c r="C434">
        <v>5.9155552842799155</v>
      </c>
      <c r="D434">
        <v>0.25437177648243658</v>
      </c>
      <c r="E434">
        <v>14.696218756675924</v>
      </c>
    </row>
    <row r="435" spans="2:5">
      <c r="B435" s="3">
        <f t="shared" si="9"/>
        <v>0.14925182226020078</v>
      </c>
      <c r="C435">
        <v>7.5955992309335612</v>
      </c>
      <c r="D435">
        <v>0.20478530228583636</v>
      </c>
      <c r="E435">
        <v>8.604358043153173</v>
      </c>
    </row>
    <row r="436" spans="2:5">
      <c r="B436" s="3">
        <f t="shared" si="9"/>
        <v>0.12849240394299141</v>
      </c>
      <c r="C436">
        <v>9.7340311899166849</v>
      </c>
      <c r="D436">
        <v>0.32291634876552627</v>
      </c>
      <c r="E436">
        <v>12.923306985686819</v>
      </c>
    </row>
    <row r="437" spans="2:5">
      <c r="B437" s="3">
        <f t="shared" si="9"/>
        <v>0.20067098361156038</v>
      </c>
      <c r="C437">
        <v>6.5952024903103732</v>
      </c>
      <c r="D437">
        <v>0.41643726920377211</v>
      </c>
      <c r="E437">
        <v>10.180730613116856</v>
      </c>
    </row>
    <row r="438" spans="2:5">
      <c r="B438" s="3">
        <f t="shared" si="9"/>
        <v>0.16386655049287391</v>
      </c>
      <c r="C438">
        <v>9.2460402233954895</v>
      </c>
      <c r="D438">
        <v>0.32399060029908139</v>
      </c>
      <c r="E438">
        <v>9.2264473403118998</v>
      </c>
    </row>
    <row r="439" spans="2:5">
      <c r="B439" s="3">
        <f t="shared" si="9"/>
        <v>0.15234039063692129</v>
      </c>
      <c r="C439">
        <v>9.8982207708975487</v>
      </c>
      <c r="D439">
        <v>0.441499069185461</v>
      </c>
      <c r="E439">
        <v>13.750694296090579</v>
      </c>
    </row>
    <row r="440" spans="2:5">
      <c r="B440" s="3">
        <f t="shared" si="9"/>
        <v>0.13381460188604385</v>
      </c>
      <c r="C440">
        <v>9.7033600878933086</v>
      </c>
      <c r="D440">
        <v>0.35499740592669454</v>
      </c>
      <c r="E440">
        <v>13.346293527024141</v>
      </c>
    </row>
    <row r="441" spans="2:5">
      <c r="B441" s="3">
        <f t="shared" ref="B441:B504" si="10">0.2239-0.0075*C441+0.2708*D441-0.0085*E441</f>
        <v>0.15132597918637652</v>
      </c>
      <c r="C441">
        <v>9.7761467329935599</v>
      </c>
      <c r="D441">
        <v>0.25691091647083958</v>
      </c>
      <c r="E441">
        <v>8.0969878231147199</v>
      </c>
    </row>
    <row r="442" spans="2:5">
      <c r="B442" s="3">
        <f t="shared" si="10"/>
        <v>0.20026797448652606</v>
      </c>
      <c r="C442">
        <v>9.274575029755546</v>
      </c>
      <c r="D442">
        <v>0.50256050294503618</v>
      </c>
      <c r="E442">
        <v>10.607776116214485</v>
      </c>
    </row>
    <row r="443" spans="2:5">
      <c r="B443" s="3">
        <f t="shared" si="10"/>
        <v>0.13170104800561538</v>
      </c>
      <c r="C443">
        <v>9.5860164189580992</v>
      </c>
      <c r="D443">
        <v>0.27533188879055148</v>
      </c>
      <c r="E443">
        <v>11.160435804315316</v>
      </c>
    </row>
    <row r="444" spans="2:5">
      <c r="B444" s="3">
        <f t="shared" si="10"/>
        <v>0.20933902951139866</v>
      </c>
      <c r="C444">
        <v>5.862147892696921</v>
      </c>
      <c r="D444">
        <v>0.53635059663686024</v>
      </c>
      <c r="E444">
        <v>13.628070925016022</v>
      </c>
    </row>
    <row r="445" spans="2:5">
      <c r="B445" s="3">
        <f t="shared" si="10"/>
        <v>0.16308007141331216</v>
      </c>
      <c r="C445">
        <v>7.0097964415417948</v>
      </c>
      <c r="D445">
        <v>0.29001739555040129</v>
      </c>
      <c r="E445">
        <v>10.209784234138006</v>
      </c>
    </row>
    <row r="446" spans="2:5">
      <c r="B446" s="3">
        <f t="shared" si="10"/>
        <v>0.23617734427930531</v>
      </c>
      <c r="C446">
        <v>6.3107699819940795</v>
      </c>
      <c r="D446">
        <v>0.59443342387157805</v>
      </c>
      <c r="E446">
        <v>11.925229651783807</v>
      </c>
    </row>
    <row r="447" spans="2:5">
      <c r="B447" s="3">
        <f t="shared" si="10"/>
        <v>0.17649974547563094</v>
      </c>
      <c r="C447">
        <v>9.6569719534897906</v>
      </c>
      <c r="D447">
        <v>0.458211004974517</v>
      </c>
      <c r="E447">
        <v>11.653706472975859</v>
      </c>
    </row>
    <row r="448" spans="2:5">
      <c r="B448" s="3">
        <f t="shared" si="10"/>
        <v>0.11114674703207492</v>
      </c>
      <c r="C448">
        <v>9.9319437238685264</v>
      </c>
      <c r="D448">
        <v>0.31617786187322611</v>
      </c>
      <c r="E448">
        <v>14.574663533433027</v>
      </c>
    </row>
    <row r="449" spans="2:5">
      <c r="B449" s="3">
        <f t="shared" si="10"/>
        <v>0.20825384197515789</v>
      </c>
      <c r="C449">
        <v>8.4873500778221995</v>
      </c>
      <c r="D449">
        <v>0.45349894711142308</v>
      </c>
      <c r="E449">
        <v>8.7998290963469348</v>
      </c>
    </row>
    <row r="450" spans="2:5">
      <c r="B450" s="3">
        <f t="shared" si="10"/>
        <v>0.20406913663136689</v>
      </c>
      <c r="C450">
        <v>6.2204351939451277</v>
      </c>
      <c r="D450">
        <v>0.53032013916440324</v>
      </c>
      <c r="E450">
        <v>13.739799188207648</v>
      </c>
    </row>
    <row r="451" spans="2:5">
      <c r="B451" s="3">
        <f t="shared" si="10"/>
        <v>0.20834515640736101</v>
      </c>
      <c r="C451">
        <v>5.7008575701162751</v>
      </c>
      <c r="D451">
        <v>0.56617328409680467</v>
      </c>
      <c r="E451">
        <v>14.837427900021364</v>
      </c>
    </row>
    <row r="452" spans="2:5">
      <c r="B452" s="3">
        <f t="shared" si="10"/>
        <v>0.14916640217291785</v>
      </c>
      <c r="C452">
        <v>8.0840479750968974</v>
      </c>
      <c r="D452">
        <v>0.26181829279457991</v>
      </c>
      <c r="E452">
        <v>10.000427259132664</v>
      </c>
    </row>
    <row r="453" spans="2:5">
      <c r="B453" s="3">
        <f t="shared" si="10"/>
        <v>0.1942910800500503</v>
      </c>
      <c r="C453">
        <v>9.3670461134678185</v>
      </c>
      <c r="D453">
        <v>0.55877559739982297</v>
      </c>
      <c r="E453">
        <v>13.020294808801538</v>
      </c>
    </row>
    <row r="454" spans="2:5">
      <c r="B454" s="3">
        <f t="shared" si="10"/>
        <v>0.21831318460646379</v>
      </c>
      <c r="C454">
        <v>5.0045777764213994</v>
      </c>
      <c r="D454">
        <v>0.53545945616016111</v>
      </c>
      <c r="E454">
        <v>13.300576799829097</v>
      </c>
    </row>
    <row r="455" spans="2:5">
      <c r="B455" s="3">
        <f t="shared" si="10"/>
        <v>0.13702381115146334</v>
      </c>
      <c r="C455">
        <v>7.7831354716635639</v>
      </c>
      <c r="D455">
        <v>0.34477980895413068</v>
      </c>
      <c r="E455">
        <v>14.33753471480453</v>
      </c>
    </row>
    <row r="456" spans="2:5">
      <c r="B456" s="3">
        <f t="shared" si="10"/>
        <v>0.20035067293313391</v>
      </c>
      <c r="C456">
        <v>8.4176152836695461</v>
      </c>
      <c r="D456">
        <v>0.47270119327372051</v>
      </c>
      <c r="E456">
        <v>10.402905362102114</v>
      </c>
    </row>
    <row r="457" spans="2:5">
      <c r="B457" s="3">
        <f t="shared" si="10"/>
        <v>0.1824366533402508</v>
      </c>
      <c r="C457">
        <v>7.9715872676778465</v>
      </c>
      <c r="D457">
        <v>0.49926450392162847</v>
      </c>
      <c r="E457">
        <v>13.750267036957915</v>
      </c>
    </row>
    <row r="458" spans="2:5">
      <c r="B458" s="3">
        <f t="shared" si="10"/>
        <v>0.2395845741142002</v>
      </c>
      <c r="C458">
        <v>7.3366496780297243</v>
      </c>
      <c r="D458">
        <v>0.5548814355906857</v>
      </c>
      <c r="E458">
        <v>9.3591113010040594</v>
      </c>
    </row>
    <row r="459" spans="2:5">
      <c r="B459" s="3">
        <f t="shared" si="10"/>
        <v>0.2098582500686666</v>
      </c>
      <c r="C459">
        <v>5.4605243079927979</v>
      </c>
      <c r="D459">
        <v>0.48343150120548112</v>
      </c>
      <c r="E459">
        <v>12.235419782097843</v>
      </c>
    </row>
    <row r="460" spans="2:5">
      <c r="B460" s="3">
        <f t="shared" si="10"/>
        <v>0.14565002410962249</v>
      </c>
      <c r="C460">
        <v>9.0308847315897083</v>
      </c>
      <c r="D460">
        <v>0.3074373607593005</v>
      </c>
      <c r="E460">
        <v>11.032044434949796</v>
      </c>
    </row>
    <row r="461" spans="2:5">
      <c r="B461" s="3">
        <f t="shared" si="10"/>
        <v>0.22318643024994655</v>
      </c>
      <c r="C461">
        <v>7.1973326822717976</v>
      </c>
      <c r="D461">
        <v>0.51869869075594344</v>
      </c>
      <c r="E461">
        <v>10.258491775261696</v>
      </c>
    </row>
    <row r="462" spans="2:5">
      <c r="B462" s="3">
        <f t="shared" si="10"/>
        <v>0.17401586962492749</v>
      </c>
      <c r="C462">
        <v>5.4583880123294781</v>
      </c>
      <c r="D462">
        <v>0.29813531907101659</v>
      </c>
      <c r="E462">
        <v>10.550737022003846</v>
      </c>
    </row>
    <row r="463" spans="2:5">
      <c r="B463" s="3">
        <f t="shared" si="10"/>
        <v>0.1883654084902493</v>
      </c>
      <c r="C463">
        <v>6.7169713431196021</v>
      </c>
      <c r="D463">
        <v>0.33093661305581834</v>
      </c>
      <c r="E463">
        <v>8.7970519119846191</v>
      </c>
    </row>
    <row r="464" spans="2:5">
      <c r="B464" s="3">
        <f t="shared" si="10"/>
        <v>0.1745449714651936</v>
      </c>
      <c r="C464">
        <v>9.3443098239082012</v>
      </c>
      <c r="D464">
        <v>0.4869716483046968</v>
      </c>
      <c r="E464">
        <v>13.075838496047854</v>
      </c>
    </row>
    <row r="465" spans="2:5">
      <c r="B465" s="3">
        <f t="shared" si="10"/>
        <v>0.18358877468184454</v>
      </c>
      <c r="C465">
        <v>6.1668752098147523</v>
      </c>
      <c r="D465">
        <v>0.35226294747764519</v>
      </c>
      <c r="E465">
        <v>10.523819696646015</v>
      </c>
    </row>
    <row r="466" spans="2:5">
      <c r="B466" s="3">
        <f t="shared" si="10"/>
        <v>0.14897897030549023</v>
      </c>
      <c r="C466">
        <v>7.3451948606830042</v>
      </c>
      <c r="D466">
        <v>0.26616412854396193</v>
      </c>
      <c r="E466">
        <v>10.812860499893185</v>
      </c>
    </row>
    <row r="467" spans="2:5">
      <c r="B467" s="3">
        <f t="shared" si="10"/>
        <v>0.1077271340067751</v>
      </c>
      <c r="C467">
        <v>9.0932950834681243</v>
      </c>
      <c r="D467">
        <v>0.26517532883693962</v>
      </c>
      <c r="E467">
        <v>14.092074343089084</v>
      </c>
    </row>
    <row r="468" spans="2:5">
      <c r="B468" s="3">
        <f t="shared" si="10"/>
        <v>0.14759116794335764</v>
      </c>
      <c r="C468">
        <v>9.8336741233558147</v>
      </c>
      <c r="D468">
        <v>0.43565172276985992</v>
      </c>
      <c r="E468">
        <v>14.18008972441786</v>
      </c>
    </row>
    <row r="469" spans="2:5">
      <c r="B469" s="3">
        <f t="shared" si="10"/>
        <v>0.14423260841700489</v>
      </c>
      <c r="C469">
        <v>6.6589861751152073</v>
      </c>
      <c r="D469">
        <v>0.25277260658589434</v>
      </c>
      <c r="E469">
        <v>11.55009613330485</v>
      </c>
    </row>
    <row r="470" spans="2:5">
      <c r="B470" s="3">
        <f t="shared" si="10"/>
        <v>0.17778116031373026</v>
      </c>
      <c r="C470">
        <v>5.5447553941465495</v>
      </c>
      <c r="D470">
        <v>0.32259895626697593</v>
      </c>
      <c r="E470">
        <v>10.810937833796197</v>
      </c>
    </row>
    <row r="471" spans="2:5">
      <c r="B471" s="3">
        <f t="shared" si="10"/>
        <v>0.11291267494735557</v>
      </c>
      <c r="C471">
        <v>8.7968077639088094</v>
      </c>
      <c r="D471">
        <v>0.22905362102114935</v>
      </c>
      <c r="E471">
        <v>12.592822046571246</v>
      </c>
    </row>
    <row r="472" spans="2:5">
      <c r="B472" s="3">
        <f t="shared" si="10"/>
        <v>0.13362242622150333</v>
      </c>
      <c r="C472">
        <v>7.8260139774773396</v>
      </c>
      <c r="D472">
        <v>0.32342905972472302</v>
      </c>
      <c r="E472">
        <v>14.019653920102542</v>
      </c>
    </row>
    <row r="473" spans="2:5">
      <c r="B473" s="3">
        <f t="shared" si="10"/>
        <v>0.1635368022705771</v>
      </c>
      <c r="C473">
        <v>6.3434247871333964</v>
      </c>
      <c r="D473">
        <v>0.31455427716910306</v>
      </c>
      <c r="E473">
        <v>11.525742362743003</v>
      </c>
    </row>
    <row r="474" spans="2:5">
      <c r="B474" s="3">
        <f t="shared" si="10"/>
        <v>0.219264180425428</v>
      </c>
      <c r="C474">
        <v>5.5951109347819452</v>
      </c>
      <c r="D474">
        <v>0.57213049714651931</v>
      </c>
      <c r="E474">
        <v>13.835932493057038</v>
      </c>
    </row>
    <row r="475" spans="2:5">
      <c r="B475" s="3">
        <f t="shared" si="10"/>
        <v>0.22954500259407332</v>
      </c>
      <c r="C475">
        <v>6.0711996826075012</v>
      </c>
      <c r="D475">
        <v>0.54539628284554587</v>
      </c>
      <c r="E475">
        <v>11.354625080111088</v>
      </c>
    </row>
    <row r="476" spans="2:5">
      <c r="B476" s="3">
        <f t="shared" si="10"/>
        <v>0.10570773155919065</v>
      </c>
      <c r="C476">
        <v>9.516891994994964</v>
      </c>
      <c r="D476">
        <v>0.27105929746391189</v>
      </c>
      <c r="E476">
        <v>14.143345439008758</v>
      </c>
    </row>
    <row r="477" spans="2:5">
      <c r="B477" s="3">
        <f t="shared" si="10"/>
        <v>0.14958168645283362</v>
      </c>
      <c r="C477">
        <v>8.354441969054232</v>
      </c>
      <c r="D477">
        <v>0.30748619037446212</v>
      </c>
      <c r="E477">
        <v>11.167912839136937</v>
      </c>
    </row>
    <row r="478" spans="2:5">
      <c r="B478" s="3">
        <f t="shared" si="10"/>
        <v>0.16342895107882932</v>
      </c>
      <c r="C478">
        <v>5.4298532059694207</v>
      </c>
      <c r="D478">
        <v>0.30841395306253244</v>
      </c>
      <c r="E478">
        <v>12.14889980773339</v>
      </c>
    </row>
    <row r="479" spans="2:5">
      <c r="B479" s="3">
        <f t="shared" si="10"/>
        <v>0.2077344828638569</v>
      </c>
      <c r="C479">
        <v>7.6064333017975398</v>
      </c>
      <c r="D479">
        <v>0.52323984496597187</v>
      </c>
      <c r="E479">
        <v>11.860072634052553</v>
      </c>
    </row>
    <row r="480" spans="2:5">
      <c r="B480" s="3">
        <f t="shared" si="10"/>
        <v>0.26247369426557199</v>
      </c>
      <c r="C480">
        <v>5.8648945585497607</v>
      </c>
      <c r="D480">
        <v>0.5813104647968993</v>
      </c>
      <c r="E480">
        <v>8.8068788720358899</v>
      </c>
    </row>
    <row r="481" spans="2:5">
      <c r="B481" s="3">
        <f t="shared" si="10"/>
        <v>0.15229313760795918</v>
      </c>
      <c r="C481">
        <v>9.233222449415571</v>
      </c>
      <c r="D481">
        <v>0.4337229529709769</v>
      </c>
      <c r="E481">
        <v>14.095278786584064</v>
      </c>
    </row>
    <row r="482" spans="2:5">
      <c r="B482" s="3">
        <f t="shared" si="10"/>
        <v>0.21670378124332404</v>
      </c>
      <c r="C482">
        <v>9.6758934293649084</v>
      </c>
      <c r="D482">
        <v>0.59404278695028534</v>
      </c>
      <c r="E482">
        <v>11.234565263832515</v>
      </c>
    </row>
    <row r="483" spans="2:5">
      <c r="B483" s="3">
        <f t="shared" si="10"/>
        <v>0.2390841956846827</v>
      </c>
      <c r="C483">
        <v>9.2710654011658065</v>
      </c>
      <c r="D483">
        <v>0.56806543168431656</v>
      </c>
      <c r="E483">
        <v>8.1311685537278358</v>
      </c>
    </row>
    <row r="484" spans="2:5">
      <c r="B484" s="3">
        <f t="shared" si="10"/>
        <v>0.16080407849360637</v>
      </c>
      <c r="C484">
        <v>7.5183874019592878</v>
      </c>
      <c r="D484">
        <v>0.25824152348399304</v>
      </c>
      <c r="E484">
        <v>9.016449476607562</v>
      </c>
    </row>
    <row r="485" spans="2:5">
      <c r="B485" s="3">
        <f t="shared" si="10"/>
        <v>0.1658161308633686</v>
      </c>
      <c r="C485">
        <v>9.7711111789300205</v>
      </c>
      <c r="D485">
        <v>0.41945249794000061</v>
      </c>
      <c r="E485">
        <v>11.575090792565691</v>
      </c>
    </row>
    <row r="486" spans="2:5">
      <c r="B486" s="3">
        <f t="shared" si="10"/>
        <v>0.16367810846278263</v>
      </c>
      <c r="C486">
        <v>5.2487258522293772</v>
      </c>
      <c r="D486">
        <v>0.23488876003296</v>
      </c>
      <c r="E486">
        <v>9.9369792779320658</v>
      </c>
    </row>
    <row r="487" spans="2:5">
      <c r="B487" s="3">
        <f t="shared" si="10"/>
        <v>0.18328035401470988</v>
      </c>
      <c r="C487">
        <v>9.9482711264381845</v>
      </c>
      <c r="D487">
        <v>0.50838343455305646</v>
      </c>
      <c r="E487">
        <v>12.197393719290751</v>
      </c>
    </row>
    <row r="488" spans="2:5">
      <c r="B488" s="3">
        <f t="shared" si="10"/>
        <v>0.19871799737540813</v>
      </c>
      <c r="C488">
        <v>6.4329966124454483</v>
      </c>
      <c r="D488">
        <v>0.47747428815576648</v>
      </c>
      <c r="E488">
        <v>12.498184148686178</v>
      </c>
    </row>
    <row r="489" spans="2:5">
      <c r="B489" s="3">
        <f t="shared" si="10"/>
        <v>0.24154434888760029</v>
      </c>
      <c r="C489">
        <v>5.7834101382488479</v>
      </c>
      <c r="D489">
        <v>0.55447859126560251</v>
      </c>
      <c r="E489">
        <v>10.486220892971588</v>
      </c>
    </row>
    <row r="490" spans="2:5">
      <c r="B490" s="3">
        <f t="shared" si="10"/>
        <v>0.15312865871150852</v>
      </c>
      <c r="C490">
        <v>7.1553697317423017</v>
      </c>
      <c r="D490">
        <v>0.31178319650868253</v>
      </c>
      <c r="E490">
        <v>11.945524460585345</v>
      </c>
    </row>
    <row r="491" spans="2:5">
      <c r="B491" s="3">
        <f t="shared" si="10"/>
        <v>0.10388536881618698</v>
      </c>
      <c r="C491">
        <v>9.7575304422132021</v>
      </c>
      <c r="D491">
        <v>0.25124668111209447</v>
      </c>
      <c r="E491">
        <v>13.514206366161076</v>
      </c>
    </row>
    <row r="492" spans="2:5">
      <c r="B492" s="3">
        <f t="shared" si="10"/>
        <v>0.13495633960997341</v>
      </c>
      <c r="C492">
        <v>9.3337809381389825</v>
      </c>
      <c r="D492">
        <v>0.26955778679769282</v>
      </c>
      <c r="E492">
        <v>10.816064943388165</v>
      </c>
    </row>
    <row r="493" spans="2:5">
      <c r="B493" s="3">
        <f t="shared" si="10"/>
        <v>0.18532079226050596</v>
      </c>
      <c r="C493">
        <v>8.3481856746116527</v>
      </c>
      <c r="D493">
        <v>0.49186681722464676</v>
      </c>
      <c r="E493">
        <v>12.842982268745995</v>
      </c>
    </row>
    <row r="494" spans="2:5">
      <c r="B494" s="3">
        <f t="shared" si="10"/>
        <v>0.11818164372692035</v>
      </c>
      <c r="C494">
        <v>5.9057893612475967</v>
      </c>
      <c r="D494">
        <v>0.23137302774132512</v>
      </c>
      <c r="E494">
        <v>14.597735526596882</v>
      </c>
    </row>
    <row r="495" spans="2:5">
      <c r="B495" s="3">
        <f t="shared" si="10"/>
        <v>0.12207497299111908</v>
      </c>
      <c r="C495">
        <v>8.4405041657765434</v>
      </c>
      <c r="D495">
        <v>0.27923825800347912</v>
      </c>
      <c r="E495">
        <v>13.428113650929289</v>
      </c>
    </row>
    <row r="496" spans="2:5">
      <c r="B496" s="3">
        <f t="shared" si="10"/>
        <v>0.17740981231116673</v>
      </c>
      <c r="C496">
        <v>5.6791894283883178</v>
      </c>
      <c r="D496">
        <v>0.27922605059968875</v>
      </c>
      <c r="E496">
        <v>9.354197820978424</v>
      </c>
    </row>
    <row r="497" spans="2:5">
      <c r="B497" s="3">
        <f t="shared" si="10"/>
        <v>0.13386658650471508</v>
      </c>
      <c r="C497">
        <v>5.5359050263985106</v>
      </c>
      <c r="D497">
        <v>0.22021546067690057</v>
      </c>
      <c r="E497">
        <v>12.723349711600086</v>
      </c>
    </row>
    <row r="498" spans="2:5">
      <c r="B498" s="3">
        <f t="shared" si="10"/>
        <v>0.23545185705130162</v>
      </c>
      <c r="C498">
        <v>5.443739127780999</v>
      </c>
      <c r="D498">
        <v>0.45927304910428174</v>
      </c>
      <c r="E498">
        <v>8.4695577867976937</v>
      </c>
    </row>
    <row r="499" spans="2:5">
      <c r="B499" s="3">
        <f t="shared" si="10"/>
        <v>0.19278206915494245</v>
      </c>
      <c r="C499">
        <v>7.1955015717032378</v>
      </c>
      <c r="D499">
        <v>0.5011810663167211</v>
      </c>
      <c r="E499">
        <v>13.279000213629566</v>
      </c>
    </row>
    <row r="500" spans="2:5">
      <c r="B500" s="3">
        <f t="shared" si="10"/>
        <v>0.1587112265388958</v>
      </c>
      <c r="C500">
        <v>5.2851954710531936</v>
      </c>
      <c r="D500">
        <v>0.26295358134708702</v>
      </c>
      <c r="E500">
        <v>11.383251441999573</v>
      </c>
    </row>
    <row r="501" spans="2:5">
      <c r="B501" s="3">
        <f t="shared" si="10"/>
        <v>0.1605100973540452</v>
      </c>
      <c r="C501">
        <v>5.1683095797601242</v>
      </c>
      <c r="D501">
        <v>0.22120426038392285</v>
      </c>
      <c r="E501">
        <v>9.9446699423200169</v>
      </c>
    </row>
    <row r="502" spans="2:5">
      <c r="B502" s="3">
        <f t="shared" si="10"/>
        <v>0.20748690694906458</v>
      </c>
      <c r="C502">
        <v>8.0011902218695639</v>
      </c>
      <c r="D502">
        <v>0.4975920896023438</v>
      </c>
      <c r="E502">
        <v>10.72377697073275</v>
      </c>
    </row>
    <row r="503" spans="2:5">
      <c r="B503" s="3">
        <f t="shared" si="10"/>
        <v>0.1925590771202734</v>
      </c>
      <c r="C503">
        <v>9.7404400769066442</v>
      </c>
      <c r="D503">
        <v>0.56949369792779314</v>
      </c>
      <c r="E503">
        <v>13.236060670796839</v>
      </c>
    </row>
    <row r="504" spans="2:5">
      <c r="B504" s="3">
        <f t="shared" si="10"/>
        <v>0.21954895168919947</v>
      </c>
      <c r="C504">
        <v>8.2613605151524396</v>
      </c>
      <c r="D504">
        <v>0.58714560380870995</v>
      </c>
      <c r="E504">
        <v>11.928220465712455</v>
      </c>
    </row>
    <row r="505" spans="2:5">
      <c r="B505" s="3">
        <f t="shared" ref="B505:B568" si="11">0.2239-0.0075*C505+0.2708*D505-0.0085*E505</f>
        <v>0.22583094882045959</v>
      </c>
      <c r="C505">
        <v>5.6306649983214818</v>
      </c>
      <c r="D505">
        <v>0.42460402233954897</v>
      </c>
      <c r="E505">
        <v>8.3319803460798969</v>
      </c>
    </row>
    <row r="506" spans="2:5">
      <c r="B506" s="3">
        <f t="shared" si="11"/>
        <v>0.17843705130161441</v>
      </c>
      <c r="C506">
        <v>9.7814874721518592</v>
      </c>
      <c r="D506">
        <v>0.46962492751854001</v>
      </c>
      <c r="E506">
        <v>11.67955565050203</v>
      </c>
    </row>
    <row r="507" spans="2:5">
      <c r="B507" s="3">
        <f t="shared" si="11"/>
        <v>0.22991676808984646</v>
      </c>
      <c r="C507">
        <v>5.8839686269722584</v>
      </c>
      <c r="D507">
        <v>0.57624439222388379</v>
      </c>
      <c r="E507">
        <v>12.458876308481095</v>
      </c>
    </row>
    <row r="508" spans="2:5">
      <c r="B508" s="3">
        <f t="shared" si="11"/>
        <v>0.25436839686269713</v>
      </c>
      <c r="C508">
        <v>7.4179815057832581</v>
      </c>
      <c r="D508">
        <v>0.58980681783501687</v>
      </c>
      <c r="E508">
        <v>8.660756248664816</v>
      </c>
    </row>
    <row r="509" spans="2:5">
      <c r="B509" s="3">
        <f t="shared" si="11"/>
        <v>0.20836594317453538</v>
      </c>
      <c r="C509">
        <v>9.2739646595660261</v>
      </c>
      <c r="D509">
        <v>0.57369304483169037</v>
      </c>
      <c r="E509">
        <v>11.921811578722494</v>
      </c>
    </row>
    <row r="510" spans="2:5">
      <c r="B510" s="3">
        <f t="shared" si="11"/>
        <v>0.18722861415448463</v>
      </c>
      <c r="C510">
        <v>8.8808862575151828</v>
      </c>
      <c r="D510">
        <v>0.47392193365276036</v>
      </c>
      <c r="E510">
        <v>11.576799829096347</v>
      </c>
    </row>
    <row r="511" spans="2:5">
      <c r="B511" s="3">
        <f t="shared" si="11"/>
        <v>0.18105766106143376</v>
      </c>
      <c r="C511">
        <v>8.3910641804254276</v>
      </c>
      <c r="D511">
        <v>0.44076662495803703</v>
      </c>
      <c r="E511">
        <v>11.678701132236702</v>
      </c>
    </row>
    <row r="512" spans="2:5">
      <c r="B512" s="3">
        <f t="shared" si="11"/>
        <v>0.20057333048493908</v>
      </c>
      <c r="C512">
        <v>5.8027893917661064</v>
      </c>
      <c r="D512">
        <v>0.46783043916135131</v>
      </c>
      <c r="E512">
        <v>12.528733176671651</v>
      </c>
    </row>
    <row r="513" spans="2:5">
      <c r="B513" s="3">
        <f t="shared" si="11"/>
        <v>0.1679710928678243</v>
      </c>
      <c r="C513">
        <v>5.4348887600329601</v>
      </c>
      <c r="D513">
        <v>0.41306802575762197</v>
      </c>
      <c r="E513">
        <v>14.944242683187353</v>
      </c>
    </row>
    <row r="514" spans="2:5">
      <c r="B514" s="3">
        <f t="shared" si="11"/>
        <v>0.17065027863399149</v>
      </c>
      <c r="C514">
        <v>9.3516342661824403</v>
      </c>
      <c r="D514">
        <v>0.47055269020661028</v>
      </c>
      <c r="E514">
        <v>13.004486220892971</v>
      </c>
    </row>
    <row r="515" spans="2:5">
      <c r="B515" s="3">
        <f t="shared" si="11"/>
        <v>0.23672295297097687</v>
      </c>
      <c r="C515">
        <v>6.4163640247810294</v>
      </c>
      <c r="D515">
        <v>0.50108340708639787</v>
      </c>
      <c r="E515">
        <v>8.7938474684896395</v>
      </c>
    </row>
    <row r="516" spans="2:5">
      <c r="B516" s="3">
        <f t="shared" si="11"/>
        <v>0.16857929502243107</v>
      </c>
      <c r="C516">
        <v>9.5176549577318639</v>
      </c>
      <c r="D516">
        <v>0.35267799920651877</v>
      </c>
      <c r="E516">
        <v>9.346293527024141</v>
      </c>
    </row>
    <row r="517" spans="2:5">
      <c r="B517" s="3">
        <f t="shared" si="11"/>
        <v>0.14140083010345772</v>
      </c>
      <c r="C517">
        <v>7.6079592272713406</v>
      </c>
      <c r="D517">
        <v>0.31186864833521533</v>
      </c>
      <c r="E517">
        <v>12.928647724845119</v>
      </c>
    </row>
    <row r="518" spans="2:5">
      <c r="B518" s="3">
        <f t="shared" si="11"/>
        <v>0.18021400006103694</v>
      </c>
      <c r="C518">
        <v>7.8131962034974212</v>
      </c>
      <c r="D518">
        <v>0.46173894466994231</v>
      </c>
      <c r="E518">
        <v>12.955992309335612</v>
      </c>
    </row>
    <row r="519" spans="2:5">
      <c r="B519" s="3">
        <f t="shared" si="11"/>
        <v>0.20953645313882868</v>
      </c>
      <c r="C519">
        <v>6.2950529496139414</v>
      </c>
      <c r="D519">
        <v>0.42177190466017639</v>
      </c>
      <c r="E519">
        <v>9.572527237769707</v>
      </c>
    </row>
    <row r="520" spans="2:5">
      <c r="B520" s="3">
        <f t="shared" si="11"/>
        <v>0.20159228003784294</v>
      </c>
      <c r="C520">
        <v>8.4756004516739409</v>
      </c>
      <c r="D520">
        <v>0.43677480391857659</v>
      </c>
      <c r="E520">
        <v>9.0610980559709464</v>
      </c>
    </row>
    <row r="521" spans="2:5">
      <c r="B521" s="3">
        <f t="shared" si="11"/>
        <v>0.18037573961607714</v>
      </c>
      <c r="C521">
        <v>6.7967772453993351</v>
      </c>
      <c r="D521">
        <v>0.33442793053987241</v>
      </c>
      <c r="E521">
        <v>9.7778252510147396</v>
      </c>
    </row>
    <row r="522" spans="2:5">
      <c r="B522" s="3">
        <f t="shared" si="11"/>
        <v>0.19953736808374273</v>
      </c>
      <c r="C522">
        <v>6.5199743644520405</v>
      </c>
      <c r="D522">
        <v>0.52967314676351207</v>
      </c>
      <c r="E522">
        <v>13.988036744285409</v>
      </c>
    </row>
    <row r="523" spans="2:5">
      <c r="B523" s="3">
        <f t="shared" si="11"/>
        <v>0.23089798089541302</v>
      </c>
      <c r="C523">
        <v>7.9659413434247872</v>
      </c>
      <c r="D523">
        <v>0.53071077608569595</v>
      </c>
      <c r="E523">
        <v>9.0557573168126471</v>
      </c>
    </row>
    <row r="524" spans="2:5">
      <c r="B524" s="3">
        <f t="shared" si="11"/>
        <v>0.11540661152989284</v>
      </c>
      <c r="C524">
        <v>5.2555925168614763</v>
      </c>
      <c r="D524">
        <v>0.21319620349742119</v>
      </c>
      <c r="E524">
        <v>14.918820764793846</v>
      </c>
    </row>
    <row r="525" spans="2:5">
      <c r="B525" s="3">
        <f t="shared" si="11"/>
        <v>0.17079980895413066</v>
      </c>
      <c r="C525">
        <v>5.5807672353282269</v>
      </c>
      <c r="D525">
        <v>0.3712210455641346</v>
      </c>
      <c r="E525">
        <v>13.149540696432386</v>
      </c>
    </row>
    <row r="526" spans="2:5">
      <c r="B526" s="3">
        <f t="shared" si="11"/>
        <v>0.1651465968810083</v>
      </c>
      <c r="C526">
        <v>9.2892239143040261</v>
      </c>
      <c r="D526">
        <v>0.49372234260078735</v>
      </c>
      <c r="E526">
        <v>14.445204016235847</v>
      </c>
    </row>
    <row r="527" spans="2:5">
      <c r="B527" s="3">
        <f t="shared" si="11"/>
        <v>0.12038732871486552</v>
      </c>
      <c r="C527">
        <v>7.8115176854762414</v>
      </c>
      <c r="D527">
        <v>0.29728080080568864</v>
      </c>
      <c r="E527">
        <v>14.756462294381542</v>
      </c>
    </row>
    <row r="528" spans="2:5">
      <c r="B528" s="3">
        <f t="shared" si="11"/>
        <v>0.10890257271034878</v>
      </c>
      <c r="C528">
        <v>9.7064119388409082</v>
      </c>
      <c r="D528">
        <v>0.29117709891048921</v>
      </c>
      <c r="E528">
        <v>14.241187780388806</v>
      </c>
    </row>
    <row r="529" spans="2:5">
      <c r="B529" s="3">
        <f t="shared" si="11"/>
        <v>0.17740258003479109</v>
      </c>
      <c r="C529">
        <v>9.9246192815942873</v>
      </c>
      <c r="D529">
        <v>0.54242988372447887</v>
      </c>
      <c r="E529">
        <v>13.994445631275369</v>
      </c>
    </row>
    <row r="530" spans="2:5">
      <c r="B530" s="3">
        <f t="shared" si="11"/>
        <v>0.15425862117374184</v>
      </c>
      <c r="C530">
        <v>9.1970580156865136</v>
      </c>
      <c r="D530">
        <v>0.34979705191198462</v>
      </c>
      <c r="E530">
        <v>11.22217474898526</v>
      </c>
    </row>
    <row r="531" spans="2:5">
      <c r="B531" s="3">
        <f t="shared" si="11"/>
        <v>0.20761636707663195</v>
      </c>
      <c r="C531">
        <v>6.1957152012695698</v>
      </c>
      <c r="D531">
        <v>0.46446119571520122</v>
      </c>
      <c r="E531">
        <v>11.246101260414441</v>
      </c>
    </row>
    <row r="532" spans="2:5">
      <c r="B532" s="3">
        <f t="shared" si="11"/>
        <v>0.17242325022125915</v>
      </c>
      <c r="C532">
        <v>9.4596697897274691</v>
      </c>
      <c r="D532">
        <v>0.44983672597430341</v>
      </c>
      <c r="E532">
        <v>12.040589617603077</v>
      </c>
    </row>
    <row r="533" spans="2:5">
      <c r="B533" s="3">
        <f t="shared" si="11"/>
        <v>0.18669229956968902</v>
      </c>
      <c r="C533">
        <v>8.2622760704367195</v>
      </c>
      <c r="D533">
        <v>0.48666646320993678</v>
      </c>
      <c r="E533">
        <v>12.591753898739587</v>
      </c>
    </row>
    <row r="534" spans="2:5">
      <c r="B534" s="3">
        <f t="shared" si="11"/>
        <v>0.19073479720450451</v>
      </c>
      <c r="C534">
        <v>9.4483779412213504</v>
      </c>
      <c r="D534">
        <v>0.45414593951231425</v>
      </c>
      <c r="E534">
        <v>10.03353984191412</v>
      </c>
    </row>
    <row r="535" spans="2:5">
      <c r="B535" s="3">
        <f t="shared" si="11"/>
        <v>0.15592500625629441</v>
      </c>
      <c r="C535">
        <v>5.4788354136783957</v>
      </c>
      <c r="D535">
        <v>0.34725791192358163</v>
      </c>
      <c r="E535">
        <v>14.226020081179236</v>
      </c>
    </row>
    <row r="536" spans="2:5">
      <c r="B536" s="3">
        <f t="shared" si="11"/>
        <v>0.20477236426892909</v>
      </c>
      <c r="C536">
        <v>9.008606219672231</v>
      </c>
      <c r="D536">
        <v>0.59273659474471263</v>
      </c>
      <c r="E536">
        <v>13.185430463576159</v>
      </c>
    </row>
    <row r="537" spans="2:5">
      <c r="B537" s="3">
        <f t="shared" si="11"/>
        <v>0.15939966368602559</v>
      </c>
      <c r="C537">
        <v>9.8902859584337897</v>
      </c>
      <c r="D537">
        <v>0.34731894894253368</v>
      </c>
      <c r="E537">
        <v>9.926725058748131</v>
      </c>
    </row>
    <row r="538" spans="2:5">
      <c r="B538" s="3">
        <f t="shared" si="11"/>
        <v>0.11840077761162146</v>
      </c>
      <c r="C538">
        <v>6.3263344218268376</v>
      </c>
      <c r="D538">
        <v>0.2142582476271859</v>
      </c>
      <c r="E538">
        <v>13.655629139072847</v>
      </c>
    </row>
    <row r="539" spans="2:5">
      <c r="B539" s="3">
        <f t="shared" si="11"/>
        <v>0.21031768120364999</v>
      </c>
      <c r="C539">
        <v>6.7938779869991155</v>
      </c>
      <c r="D539">
        <v>0.41017487105929751</v>
      </c>
      <c r="E539">
        <v>8.6710104678487507</v>
      </c>
    </row>
    <row r="540" spans="2:5">
      <c r="B540" s="3">
        <f t="shared" si="11"/>
        <v>0.16019416669209874</v>
      </c>
      <c r="C540">
        <v>7.5063325907162692</v>
      </c>
      <c r="D540">
        <v>0.26570024719992674</v>
      </c>
      <c r="E540">
        <v>9.3364665669728701</v>
      </c>
    </row>
    <row r="541" spans="2:5">
      <c r="B541" s="3">
        <f t="shared" si="11"/>
        <v>0.18856935941648612</v>
      </c>
      <c r="C541">
        <v>7.1964171269875177</v>
      </c>
      <c r="D541">
        <v>0.46916104617450483</v>
      </c>
      <c r="E541">
        <v>12.753685110019227</v>
      </c>
    </row>
    <row r="542" spans="2:5">
      <c r="B542" s="3">
        <f t="shared" si="11"/>
        <v>0.15471073274941249</v>
      </c>
      <c r="C542">
        <v>5.629444257942442</v>
      </c>
      <c r="D542">
        <v>0.24923245948667869</v>
      </c>
      <c r="E542">
        <v>11.113010040589618</v>
      </c>
    </row>
    <row r="543" spans="2:5">
      <c r="B543" s="3">
        <f t="shared" si="11"/>
        <v>0.20797518906216622</v>
      </c>
      <c r="C543">
        <v>6.362346263008515</v>
      </c>
      <c r="D543">
        <v>0.43590807824945832</v>
      </c>
      <c r="E543">
        <v>10.147190771202734</v>
      </c>
    </row>
    <row r="544" spans="2:5">
      <c r="B544" s="3">
        <f t="shared" si="11"/>
        <v>0.13892569414349804</v>
      </c>
      <c r="C544">
        <v>7.9403057954649494</v>
      </c>
      <c r="D544">
        <v>0.20042725913266396</v>
      </c>
      <c r="E544">
        <v>9.3762016663106174</v>
      </c>
    </row>
    <row r="545" spans="2:5">
      <c r="B545" s="3">
        <f t="shared" si="11"/>
        <v>0.10499224341563156</v>
      </c>
      <c r="C545">
        <v>8.7588122196111939</v>
      </c>
      <c r="D545">
        <v>0.21740775780510879</v>
      </c>
      <c r="E545">
        <v>13.187139500106815</v>
      </c>
    </row>
    <row r="546" spans="2:5">
      <c r="B546" s="3">
        <f t="shared" si="11"/>
        <v>0.20831075411236913</v>
      </c>
      <c r="C546">
        <v>6.4987640003662221</v>
      </c>
      <c r="D546">
        <v>0.38223212378307442</v>
      </c>
      <c r="E546">
        <v>8.2772911770989097</v>
      </c>
    </row>
    <row r="547" spans="2:5">
      <c r="B547" s="3">
        <f t="shared" si="11"/>
        <v>0.23806017151402326</v>
      </c>
      <c r="C547">
        <v>9.6336252937406535</v>
      </c>
      <c r="D547">
        <v>0.59815668202764982</v>
      </c>
      <c r="E547">
        <v>8.8904080324716936</v>
      </c>
    </row>
    <row r="548" spans="2:5">
      <c r="B548" s="3">
        <f t="shared" si="11"/>
        <v>0.18626019959105192</v>
      </c>
      <c r="C548">
        <v>7.8423413800469985</v>
      </c>
      <c r="D548">
        <v>0.3463911862544633</v>
      </c>
      <c r="E548">
        <v>8.5441145054475545</v>
      </c>
    </row>
    <row r="549" spans="2:5">
      <c r="B549" s="3">
        <f t="shared" si="11"/>
        <v>0.20576475234229552</v>
      </c>
      <c r="C549">
        <v>7.8447828608050783</v>
      </c>
      <c r="D549">
        <v>0.53223670155949576</v>
      </c>
      <c r="E549">
        <v>12.168126468703267</v>
      </c>
    </row>
    <row r="550" spans="2:5">
      <c r="B550" s="3">
        <f t="shared" si="11"/>
        <v>0.17959589281899468</v>
      </c>
      <c r="C550">
        <v>9.0467543565172264</v>
      </c>
      <c r="D550">
        <v>0.42742393261513112</v>
      </c>
      <c r="E550">
        <v>10.847041230506303</v>
      </c>
    </row>
    <row r="551" spans="2:5">
      <c r="B551" s="3">
        <f t="shared" si="11"/>
        <v>0.18000252265999325</v>
      </c>
      <c r="C551">
        <v>9.0270699179052087</v>
      </c>
      <c r="D551">
        <v>0.55068208868678847</v>
      </c>
      <c r="E551">
        <v>14.743430890835292</v>
      </c>
    </row>
    <row r="552" spans="2:5">
      <c r="B552" s="3">
        <f t="shared" si="11"/>
        <v>0.12162054322946865</v>
      </c>
      <c r="C552">
        <v>9.185460982085635</v>
      </c>
      <c r="D552">
        <v>0.25341959898678551</v>
      </c>
      <c r="E552">
        <v>12.001709036530656</v>
      </c>
    </row>
    <row r="553" spans="2:5">
      <c r="B553" s="3">
        <f t="shared" si="11"/>
        <v>0.11629443525498215</v>
      </c>
      <c r="C553">
        <v>8.3420819727164535</v>
      </c>
      <c r="D553">
        <v>0.23060396130253</v>
      </c>
      <c r="E553">
        <v>12.645588549455244</v>
      </c>
    </row>
    <row r="554" spans="2:5">
      <c r="B554" s="3">
        <f t="shared" si="11"/>
        <v>0.17534649311807604</v>
      </c>
      <c r="C554">
        <v>9.6893215735343485</v>
      </c>
      <c r="D554">
        <v>0.53400677510910366</v>
      </c>
      <c r="E554">
        <v>14.175603503524888</v>
      </c>
    </row>
    <row r="555" spans="2:5">
      <c r="B555" s="3">
        <f t="shared" si="11"/>
        <v>0.1280228901028474</v>
      </c>
      <c r="C555">
        <v>8.5587633899960327</v>
      </c>
      <c r="D555">
        <v>0.24530167546617024</v>
      </c>
      <c r="E555">
        <v>11.542832728049563</v>
      </c>
    </row>
    <row r="556" spans="2:5">
      <c r="B556" s="3">
        <f t="shared" si="11"/>
        <v>0.17083704153569138</v>
      </c>
      <c r="C556">
        <v>7.6282540360728781</v>
      </c>
      <c r="D556">
        <v>0.26776329844050417</v>
      </c>
      <c r="E556">
        <v>8.0425122837000647</v>
      </c>
    </row>
    <row r="557" spans="2:5">
      <c r="B557" s="3">
        <f t="shared" si="11"/>
        <v>0.15577587084566788</v>
      </c>
      <c r="C557">
        <v>7.6516006958220162</v>
      </c>
      <c r="D557">
        <v>0.26856898709067051</v>
      </c>
      <c r="E557">
        <v>9.8194830164494764</v>
      </c>
    </row>
    <row r="558" spans="2:5">
      <c r="B558" s="3">
        <f t="shared" si="11"/>
        <v>0.2279465144810327</v>
      </c>
      <c r="C558">
        <v>5.5899227881710258</v>
      </c>
      <c r="D558">
        <v>0.44971465193639942</v>
      </c>
      <c r="E558">
        <v>8.91903439436018</v>
      </c>
    </row>
    <row r="559" spans="2:5">
      <c r="B559" s="3">
        <f t="shared" si="11"/>
        <v>0.18991783257545697</v>
      </c>
      <c r="C559">
        <v>6.1351359599597153</v>
      </c>
      <c r="D559">
        <v>0.39141209143345435</v>
      </c>
      <c r="E559">
        <v>11.054475539414655</v>
      </c>
    </row>
    <row r="560" spans="2:5">
      <c r="B560" s="3">
        <f t="shared" si="11"/>
        <v>9.7178022400585956E-2</v>
      </c>
      <c r="C560">
        <v>8.7607959227271337</v>
      </c>
      <c r="D560">
        <v>0.20374767296365245</v>
      </c>
      <c r="E560">
        <v>13.669515060884425</v>
      </c>
    </row>
    <row r="561" spans="2:5">
      <c r="B561" s="3">
        <f t="shared" si="11"/>
        <v>0.18245873226111636</v>
      </c>
      <c r="C561">
        <v>8.5769219031342505</v>
      </c>
      <c r="D561">
        <v>0.376006347849971</v>
      </c>
      <c r="E561">
        <v>9.2866908780175166</v>
      </c>
    </row>
    <row r="562" spans="2:5">
      <c r="B562" s="3">
        <f t="shared" si="11"/>
        <v>0.16952356334116639</v>
      </c>
      <c r="C562">
        <v>7.1213415936765649</v>
      </c>
      <c r="D562">
        <v>0.46635334330271305</v>
      </c>
      <c r="E562">
        <v>14.971160008545183</v>
      </c>
    </row>
    <row r="563" spans="2:5">
      <c r="B563" s="3">
        <f t="shared" si="11"/>
        <v>0.17747711539048427</v>
      </c>
      <c r="C563">
        <v>6.7931150242622156</v>
      </c>
      <c r="D563">
        <v>0.26916714987640006</v>
      </c>
      <c r="E563">
        <v>8.0429395428327286</v>
      </c>
    </row>
    <row r="564" spans="2:5">
      <c r="B564" s="3">
        <f t="shared" si="11"/>
        <v>0.17949691824091307</v>
      </c>
      <c r="C564">
        <v>6.507919553209021</v>
      </c>
      <c r="D564">
        <v>0.35381328775902587</v>
      </c>
      <c r="E564">
        <v>10.753685110019227</v>
      </c>
    </row>
    <row r="565" spans="2:5">
      <c r="B565" s="3">
        <f t="shared" si="11"/>
        <v>0.14556549882503739</v>
      </c>
      <c r="C565">
        <v>9.7357097079378647</v>
      </c>
      <c r="D565">
        <v>0.27658925138096258</v>
      </c>
      <c r="E565">
        <v>9.4372997222815638</v>
      </c>
    </row>
    <row r="566" spans="2:5">
      <c r="B566" s="3">
        <f t="shared" si="11"/>
        <v>0.1000777916806543</v>
      </c>
      <c r="C566">
        <v>9.7508163701284829</v>
      </c>
      <c r="D566">
        <v>0.20993682668538469</v>
      </c>
      <c r="E566">
        <v>12.651997436445203</v>
      </c>
    </row>
    <row r="567" spans="2:5">
      <c r="B567" s="3">
        <f t="shared" si="11"/>
        <v>0.17033178258613849</v>
      </c>
      <c r="C567">
        <v>7.668996246223335</v>
      </c>
      <c r="D567">
        <v>0.40935697500534074</v>
      </c>
      <c r="E567">
        <v>12.577013458662679</v>
      </c>
    </row>
    <row r="568" spans="2:5">
      <c r="B568" s="3">
        <f t="shared" si="11"/>
        <v>0.13409627857295442</v>
      </c>
      <c r="C568">
        <v>6.3484603411969358</v>
      </c>
      <c r="D568">
        <v>0.29927060762352364</v>
      </c>
      <c r="E568">
        <v>14.497970519119846</v>
      </c>
    </row>
    <row r="569" spans="2:5">
      <c r="B569" s="3">
        <f t="shared" ref="B569:B632" si="12">0.2239-0.0075*C569+0.2708*D569-0.0085*E569</f>
        <v>0.13915408795434431</v>
      </c>
      <c r="C569">
        <v>6.5301980651264993</v>
      </c>
      <c r="D569">
        <v>0.30545976134525588</v>
      </c>
      <c r="E569">
        <v>13.939756462294381</v>
      </c>
    </row>
    <row r="570" spans="2:5">
      <c r="B570" s="3">
        <f t="shared" si="12"/>
        <v>0.14872221442304756</v>
      </c>
      <c r="C570">
        <v>9.2551957762382884</v>
      </c>
      <c r="D570">
        <v>0.43778801843317972</v>
      </c>
      <c r="E570">
        <v>14.625507370220038</v>
      </c>
    </row>
    <row r="571" spans="2:5">
      <c r="B571" s="3">
        <f t="shared" si="12"/>
        <v>0.1459597900326548</v>
      </c>
      <c r="C571">
        <v>7.9767754142887659</v>
      </c>
      <c r="D571">
        <v>0.25195471053193763</v>
      </c>
      <c r="E571">
        <v>10.158085879085665</v>
      </c>
    </row>
    <row r="572" spans="2:5">
      <c r="B572" s="3">
        <f t="shared" si="12"/>
        <v>0.19264901455732897</v>
      </c>
      <c r="C572">
        <v>8.5036774803918576</v>
      </c>
      <c r="D572">
        <v>0.38441724906155583</v>
      </c>
      <c r="E572">
        <v>8.4204229865413378</v>
      </c>
    </row>
    <row r="573" spans="2:5">
      <c r="B573" s="3">
        <f t="shared" si="12"/>
        <v>0.19754079897457805</v>
      </c>
      <c r="C573">
        <v>7.2060304574724565</v>
      </c>
      <c r="D573">
        <v>0.436970122379223</v>
      </c>
      <c r="E573">
        <v>10.664174321726128</v>
      </c>
    </row>
    <row r="574" spans="2:5">
      <c r="B574" s="3">
        <f t="shared" si="12"/>
        <v>0.16027518356883441</v>
      </c>
      <c r="C574">
        <v>6.6731772820215465</v>
      </c>
      <c r="D574">
        <v>0.40515762810144351</v>
      </c>
      <c r="E574">
        <v>14.505020294808801</v>
      </c>
    </row>
    <row r="575" spans="2:5">
      <c r="B575" s="3">
        <f t="shared" si="12"/>
        <v>0.13071644947660754</v>
      </c>
      <c r="C575">
        <v>9.7784356212042596</v>
      </c>
      <c r="D575">
        <v>0.29624317148350476</v>
      </c>
      <c r="E575">
        <v>11.772698141422772</v>
      </c>
    </row>
    <row r="576" spans="2:5">
      <c r="B576" s="3">
        <f t="shared" si="12"/>
        <v>0.22515078646198916</v>
      </c>
      <c r="C576">
        <v>8.7533188879055146</v>
      </c>
      <c r="D576">
        <v>0.51635486922818685</v>
      </c>
      <c r="E576">
        <v>8.5797906430249942</v>
      </c>
    </row>
    <row r="577" spans="2:5">
      <c r="B577" s="3">
        <f t="shared" si="12"/>
        <v>0.23109726187932983</v>
      </c>
      <c r="C577">
        <v>6.0274056215094456</v>
      </c>
      <c r="D577">
        <v>0.53512985625782039</v>
      </c>
      <c r="E577">
        <v>10.88357188634907</v>
      </c>
    </row>
    <row r="578" spans="2:5">
      <c r="B578" s="3">
        <f t="shared" si="12"/>
        <v>0.15488683126316111</v>
      </c>
      <c r="C578">
        <v>6.8999298074282054</v>
      </c>
      <c r="D578">
        <v>0.3639332255012665</v>
      </c>
      <c r="E578">
        <v>13.625507370220038</v>
      </c>
    </row>
    <row r="579" spans="2:5">
      <c r="B579" s="3">
        <f t="shared" si="12"/>
        <v>0.20796772240363778</v>
      </c>
      <c r="C579">
        <v>7.8252510147404397</v>
      </c>
      <c r="D579">
        <v>0.45467085787530137</v>
      </c>
      <c r="E579">
        <v>9.4550309762871176</v>
      </c>
    </row>
    <row r="580" spans="2:5">
      <c r="B580" s="3">
        <f t="shared" si="12"/>
        <v>0.16256951872310549</v>
      </c>
      <c r="C580">
        <v>7.0349742118594927</v>
      </c>
      <c r="D580">
        <v>0.3531418805505539</v>
      </c>
      <c r="E580">
        <v>12.258705404828028</v>
      </c>
    </row>
    <row r="581" spans="2:5">
      <c r="B581" s="3">
        <f t="shared" si="12"/>
        <v>0.21321436933500162</v>
      </c>
      <c r="C581">
        <v>8.1051057466353349</v>
      </c>
      <c r="D581">
        <v>0.43921628467665641</v>
      </c>
      <c r="E581">
        <v>8.0984832300790437</v>
      </c>
    </row>
    <row r="582" spans="2:5">
      <c r="B582" s="3">
        <f t="shared" si="12"/>
        <v>0.24343136875514998</v>
      </c>
      <c r="C582">
        <v>7.3296304208502452</v>
      </c>
      <c r="D582">
        <v>0.55587023529770807</v>
      </c>
      <c r="E582">
        <v>8.9442426831873529</v>
      </c>
    </row>
    <row r="583" spans="2:5">
      <c r="B583" s="3">
        <f t="shared" si="12"/>
        <v>0.18182078127384252</v>
      </c>
      <c r="C583">
        <v>9.2536698507644886</v>
      </c>
      <c r="D583">
        <v>0.52332529679250461</v>
      </c>
      <c r="E583">
        <v>13.458021790215767</v>
      </c>
    </row>
    <row r="584" spans="2:5">
      <c r="B584" s="3">
        <f t="shared" si="12"/>
        <v>0.18459236732078002</v>
      </c>
      <c r="C584">
        <v>6.483352153080844</v>
      </c>
      <c r="D584">
        <v>0.3427533799249245</v>
      </c>
      <c r="E584">
        <v>9.8235419782097839</v>
      </c>
    </row>
    <row r="585" spans="2:5">
      <c r="B585" s="3">
        <f t="shared" si="12"/>
        <v>0.13175075167088834</v>
      </c>
      <c r="C585">
        <v>7.9056672872096927</v>
      </c>
      <c r="D585">
        <v>0.29702444532609029</v>
      </c>
      <c r="E585">
        <v>13.328348643452255</v>
      </c>
    </row>
    <row r="586" spans="2:5">
      <c r="B586" s="3">
        <f t="shared" si="12"/>
        <v>0.16455774956511121</v>
      </c>
      <c r="C586">
        <v>5.4536576433606978</v>
      </c>
      <c r="D586">
        <v>0.26278267769402142</v>
      </c>
      <c r="E586">
        <v>10.541337321085239</v>
      </c>
    </row>
    <row r="587" spans="2:5">
      <c r="B587" s="3">
        <f t="shared" si="12"/>
        <v>0.18174864894558546</v>
      </c>
      <c r="C587">
        <v>6.4149906918546096</v>
      </c>
      <c r="D587">
        <v>0.48111209448530534</v>
      </c>
      <c r="E587">
        <v>14.626361888485366</v>
      </c>
    </row>
    <row r="588" spans="2:5">
      <c r="B588" s="3">
        <f t="shared" si="12"/>
        <v>0.19872784020508433</v>
      </c>
      <c r="C588">
        <v>8.0637531662953581</v>
      </c>
      <c r="D588">
        <v>0.47516708883938108</v>
      </c>
      <c r="E588">
        <v>10.984618671224098</v>
      </c>
    </row>
    <row r="589" spans="2:5">
      <c r="B589" s="3">
        <f t="shared" si="12"/>
        <v>0.22646986480300296</v>
      </c>
      <c r="C589">
        <v>5.9727774895474104</v>
      </c>
      <c r="D589">
        <v>0.55825067903683578</v>
      </c>
      <c r="E589">
        <v>12.212775048066653</v>
      </c>
    </row>
    <row r="590" spans="2:5">
      <c r="B590" s="3">
        <f t="shared" si="12"/>
        <v>0.13122366283150727</v>
      </c>
      <c r="C590">
        <v>6.8211920529801322</v>
      </c>
      <c r="D590">
        <v>0.27638172551652579</v>
      </c>
      <c r="E590">
        <v>13.689596240119632</v>
      </c>
    </row>
    <row r="591" spans="2:5">
      <c r="B591" s="3">
        <f t="shared" si="12"/>
        <v>0.19184789208655045</v>
      </c>
      <c r="C591">
        <v>8.6223944822534868</v>
      </c>
      <c r="D591">
        <v>0.53049104281746873</v>
      </c>
      <c r="E591">
        <v>13.06366161076693</v>
      </c>
    </row>
    <row r="592" spans="2:5">
      <c r="B592" s="3">
        <f t="shared" si="12"/>
        <v>0.11402564470351267</v>
      </c>
      <c r="C592">
        <v>8.4588152714621412</v>
      </c>
      <c r="D592">
        <v>0.21042512283700066</v>
      </c>
      <c r="E592">
        <v>12.166631061738943</v>
      </c>
    </row>
    <row r="593" spans="2:5">
      <c r="B593" s="3">
        <f t="shared" si="12"/>
        <v>0.17346961577196568</v>
      </c>
      <c r="C593">
        <v>5.8937345500045781</v>
      </c>
      <c r="D593">
        <v>0.44059572130497149</v>
      </c>
      <c r="E593">
        <v>14.769493697927793</v>
      </c>
    </row>
    <row r="594" spans="2:5">
      <c r="B594" s="3">
        <f t="shared" si="12"/>
        <v>0.13704475417340614</v>
      </c>
      <c r="C594">
        <v>7.2652363658558912</v>
      </c>
      <c r="D594">
        <v>0.35005340739158297</v>
      </c>
      <c r="E594">
        <v>14.960051271095921</v>
      </c>
    </row>
    <row r="595" spans="2:5">
      <c r="B595" s="3">
        <f t="shared" si="12"/>
        <v>0.23065520859401223</v>
      </c>
      <c r="C595">
        <v>6.0936307870723594</v>
      </c>
      <c r="D595">
        <v>0.59197973570970785</v>
      </c>
      <c r="E595">
        <v>12.688314462721641</v>
      </c>
    </row>
    <row r="596" spans="2:5">
      <c r="B596" s="3">
        <f t="shared" si="12"/>
        <v>0.2098156834620197</v>
      </c>
      <c r="C596">
        <v>6.3632618182927949</v>
      </c>
      <c r="D596">
        <v>0.44492934965056308</v>
      </c>
      <c r="E596">
        <v>10.217261268959625</v>
      </c>
    </row>
    <row r="597" spans="2:5">
      <c r="B597" s="3">
        <f t="shared" si="12"/>
        <v>0.18543579271828362</v>
      </c>
      <c r="C597">
        <v>6.0399182103946041</v>
      </c>
      <c r="D597">
        <v>0.28093508713034454</v>
      </c>
      <c r="E597">
        <v>8.146122623371074</v>
      </c>
    </row>
    <row r="598" spans="2:5">
      <c r="B598" s="3">
        <f t="shared" si="12"/>
        <v>0.24518980742820515</v>
      </c>
      <c r="C598">
        <v>5.8043153172399062</v>
      </c>
      <c r="D598">
        <v>0.59515366069521169</v>
      </c>
      <c r="E598">
        <v>11.334757530442214</v>
      </c>
    </row>
    <row r="599" spans="2:5">
      <c r="B599" s="3">
        <f t="shared" si="12"/>
        <v>0.17969219153416546</v>
      </c>
      <c r="C599">
        <v>6.8733787041840877</v>
      </c>
      <c r="D599">
        <v>0.36523941770683921</v>
      </c>
      <c r="E599">
        <v>10.772270882290108</v>
      </c>
    </row>
    <row r="600" spans="2:5">
      <c r="B600" s="3">
        <f t="shared" si="12"/>
        <v>0.22028492385631884</v>
      </c>
      <c r="C600">
        <v>9.8428296761986154</v>
      </c>
      <c r="D600">
        <v>0.57835627307962278</v>
      </c>
      <c r="E600">
        <v>10.16620380260628</v>
      </c>
    </row>
    <row r="601" spans="2:5">
      <c r="B601" s="3">
        <f t="shared" si="12"/>
        <v>0.22589515732291626</v>
      </c>
      <c r="C601">
        <v>8.1156346324045536</v>
      </c>
      <c r="D601">
        <v>0.58428907132175656</v>
      </c>
      <c r="E601">
        <v>11.219183935056613</v>
      </c>
    </row>
    <row r="602" spans="2:5">
      <c r="B602" s="3">
        <f t="shared" si="12"/>
        <v>0.1998371196630756</v>
      </c>
      <c r="C602">
        <v>7.1231727042451247</v>
      </c>
      <c r="D602">
        <v>0.38444166386913659</v>
      </c>
      <c r="E602">
        <v>8.7936338389233075</v>
      </c>
    </row>
    <row r="603" spans="2:5">
      <c r="B603" s="3">
        <f t="shared" si="12"/>
        <v>0.24479909054841753</v>
      </c>
      <c r="C603">
        <v>5.0151066621906182</v>
      </c>
      <c r="D603">
        <v>0.46891689809869685</v>
      </c>
      <c r="E603">
        <v>8.0553300576799831</v>
      </c>
    </row>
    <row r="604" spans="2:5">
      <c r="B604" s="3">
        <f t="shared" si="12"/>
        <v>0.13005259804071165</v>
      </c>
      <c r="C604">
        <v>9.9133274330881687</v>
      </c>
      <c r="D604">
        <v>0.34408398693807796</v>
      </c>
      <c r="E604">
        <v>13.255928220465712</v>
      </c>
    </row>
    <row r="605" spans="2:5">
      <c r="B605" s="3">
        <f t="shared" si="12"/>
        <v>0.16104347239600814</v>
      </c>
      <c r="C605">
        <v>7.0433668019653926</v>
      </c>
      <c r="D605">
        <v>0.38270821253089998</v>
      </c>
      <c r="E605">
        <v>13.372783593249306</v>
      </c>
    </row>
    <row r="606" spans="2:5">
      <c r="B606" s="3">
        <f t="shared" si="12"/>
        <v>0.20633598986785484</v>
      </c>
      <c r="C606">
        <v>5.040589617603076</v>
      </c>
      <c r="D606">
        <v>0.52499771111178928</v>
      </c>
      <c r="E606">
        <v>14.344584490493485</v>
      </c>
    </row>
    <row r="607" spans="2:5">
      <c r="B607" s="3">
        <f t="shared" si="12"/>
        <v>0.22873323770867027</v>
      </c>
      <c r="C607">
        <v>5.8035523545030063</v>
      </c>
      <c r="D607">
        <v>0.57188634907071134</v>
      </c>
      <c r="E607">
        <v>12.530228583635974</v>
      </c>
    </row>
    <row r="608" spans="2:5">
      <c r="B608" s="3">
        <f t="shared" si="12"/>
        <v>0.15105365886410105</v>
      </c>
      <c r="C608">
        <v>7.9985961485641042</v>
      </c>
      <c r="D608">
        <v>0.26526078066347242</v>
      </c>
      <c r="E608">
        <v>9.9634693441572324</v>
      </c>
    </row>
    <row r="609" spans="2:5">
      <c r="B609" s="3">
        <f t="shared" si="12"/>
        <v>0.20713950498977629</v>
      </c>
      <c r="C609">
        <v>9.2193365276039927</v>
      </c>
      <c r="D609">
        <v>0.51711172826319163</v>
      </c>
      <c r="E609">
        <v>10.311685537278359</v>
      </c>
    </row>
    <row r="610" spans="2:5">
      <c r="B610" s="3">
        <f t="shared" si="12"/>
        <v>0.16641263100070189</v>
      </c>
      <c r="C610">
        <v>5.8688619647816402</v>
      </c>
      <c r="D610">
        <v>0.26302682576982939</v>
      </c>
      <c r="E610">
        <v>9.9645374919888923</v>
      </c>
    </row>
    <row r="611" spans="2:5">
      <c r="B611" s="3">
        <f t="shared" si="12"/>
        <v>0.12387595751823478</v>
      </c>
      <c r="C611">
        <v>6.3000885036774807</v>
      </c>
      <c r="D611">
        <v>0.22855311746574297</v>
      </c>
      <c r="E611">
        <v>13.490066225165563</v>
      </c>
    </row>
    <row r="612" spans="2:5">
      <c r="B612" s="3">
        <f t="shared" si="12"/>
        <v>0.16390064455092013</v>
      </c>
      <c r="C612">
        <v>7.419049653614918</v>
      </c>
      <c r="D612">
        <v>0.39922482985930963</v>
      </c>
      <c r="E612">
        <v>13.231360820337535</v>
      </c>
    </row>
    <row r="613" spans="2:5">
      <c r="B613" s="3">
        <f t="shared" si="12"/>
        <v>0.19476434278389837</v>
      </c>
      <c r="C613">
        <v>8.6681722464674831</v>
      </c>
      <c r="D613">
        <v>0.45403607287820064</v>
      </c>
      <c r="E613">
        <v>10.244392223883786</v>
      </c>
    </row>
    <row r="614" spans="2:5">
      <c r="B614" s="3">
        <f t="shared" si="12"/>
        <v>0.22267406842249821</v>
      </c>
      <c r="C614">
        <v>8.073213904232917</v>
      </c>
      <c r="D614">
        <v>0.48350474562822349</v>
      </c>
      <c r="E614">
        <v>8.4246955778679773</v>
      </c>
    </row>
    <row r="615" spans="2:5">
      <c r="B615" s="3">
        <f t="shared" si="12"/>
        <v>0.16801029145176549</v>
      </c>
      <c r="C615">
        <v>6.9905697805719171</v>
      </c>
      <c r="D615">
        <v>0.33043610950041202</v>
      </c>
      <c r="E615">
        <v>10.934415723136082</v>
      </c>
    </row>
    <row r="616" spans="2:5">
      <c r="B616" s="3">
        <f t="shared" si="12"/>
        <v>0.20995206457716603</v>
      </c>
      <c r="C616">
        <v>6.5720084231086151</v>
      </c>
      <c r="D616">
        <v>0.43259987182226023</v>
      </c>
      <c r="E616">
        <v>9.6242255928220466</v>
      </c>
    </row>
    <row r="617" spans="2:5">
      <c r="B617" s="3">
        <f t="shared" si="12"/>
        <v>0.11775582811975462</v>
      </c>
      <c r="C617">
        <v>8.1305887020477918</v>
      </c>
      <c r="D617">
        <v>0.25017242957853936</v>
      </c>
      <c r="E617">
        <v>13.283700064088869</v>
      </c>
    </row>
    <row r="618" spans="2:5">
      <c r="B618" s="3">
        <f t="shared" si="12"/>
        <v>0.11962804223761708</v>
      </c>
      <c r="C618">
        <v>7.1347697378460033</v>
      </c>
      <c r="D618">
        <v>0.2664937284463027</v>
      </c>
      <c r="E618">
        <v>14.462080751976073</v>
      </c>
    </row>
    <row r="619" spans="2:5">
      <c r="B619" s="3">
        <f t="shared" si="12"/>
        <v>0.17866378551591536</v>
      </c>
      <c r="C619">
        <v>7.8200628681295203</v>
      </c>
      <c r="D619">
        <v>0.48665425580614641</v>
      </c>
      <c r="E619">
        <v>13.926084170049135</v>
      </c>
    </row>
    <row r="620" spans="2:5">
      <c r="B620" s="3">
        <f t="shared" si="12"/>
        <v>0.17187873226111638</v>
      </c>
      <c r="C620">
        <v>8.9561143833735173</v>
      </c>
      <c r="D620">
        <v>0.38976409192175054</v>
      </c>
      <c r="E620">
        <v>10.635120700704977</v>
      </c>
    </row>
    <row r="621" spans="2:5">
      <c r="B621" s="3">
        <f t="shared" si="12"/>
        <v>0.1213545750297555</v>
      </c>
      <c r="C621">
        <v>9.6130252998443559</v>
      </c>
      <c r="D621">
        <v>0.27705313272499771</v>
      </c>
      <c r="E621">
        <v>12.408673360393077</v>
      </c>
    </row>
    <row r="622" spans="2:5">
      <c r="B622" s="3">
        <f t="shared" si="12"/>
        <v>0.21945393780327768</v>
      </c>
      <c r="C622">
        <v>7.0271919919431136</v>
      </c>
      <c r="D622">
        <v>0.56332895901364177</v>
      </c>
      <c r="E622">
        <v>12.269600512710959</v>
      </c>
    </row>
    <row r="623" spans="2:5">
      <c r="B623" s="3">
        <f t="shared" si="12"/>
        <v>0.14360283577990052</v>
      </c>
      <c r="C623">
        <v>9.3906979583117156</v>
      </c>
      <c r="D623">
        <v>0.2458388012329478</v>
      </c>
      <c r="E623">
        <v>8.9929502243110448</v>
      </c>
    </row>
    <row r="624" spans="2:5">
      <c r="B624" s="3">
        <f t="shared" si="12"/>
        <v>0.12421192419202244</v>
      </c>
      <c r="C624">
        <v>7.6984466078676714</v>
      </c>
      <c r="D624">
        <v>0.21715140232551045</v>
      </c>
      <c r="E624">
        <v>11.853450117496262</v>
      </c>
    </row>
    <row r="625" spans="2:5">
      <c r="B625" s="3">
        <f t="shared" si="12"/>
        <v>0.16130575395977662</v>
      </c>
      <c r="C625">
        <v>6.4319284646137884</v>
      </c>
      <c r="D625">
        <v>0.31830195013275553</v>
      </c>
      <c r="E625">
        <v>11.829523606067079</v>
      </c>
    </row>
    <row r="626" spans="2:5">
      <c r="B626" s="3">
        <f t="shared" si="12"/>
        <v>0.21140199407940913</v>
      </c>
      <c r="C626">
        <v>7.2080141605883963</v>
      </c>
      <c r="D626">
        <v>0.55451521347697375</v>
      </c>
      <c r="E626">
        <v>12.776543473616748</v>
      </c>
    </row>
    <row r="627" spans="2:5">
      <c r="B627" s="3">
        <f t="shared" si="12"/>
        <v>0.17106872280037841</v>
      </c>
      <c r="C627">
        <v>7.6090273751030004</v>
      </c>
      <c r="D627">
        <v>0.27203588976714377</v>
      </c>
      <c r="E627">
        <v>8.1683400982696011</v>
      </c>
    </row>
    <row r="628" spans="2:5">
      <c r="B628" s="3">
        <f t="shared" si="12"/>
        <v>0.11275202002014216</v>
      </c>
      <c r="C628">
        <v>9.7398297067171242</v>
      </c>
      <c r="D628">
        <v>0.30566728720969266</v>
      </c>
      <c r="E628">
        <v>14.220465712454605</v>
      </c>
    </row>
    <row r="629" spans="2:5">
      <c r="B629" s="3">
        <f t="shared" si="12"/>
        <v>0.13368845912045654</v>
      </c>
      <c r="C629">
        <v>6.2829981383709219</v>
      </c>
      <c r="D629">
        <v>0.25213782158879361</v>
      </c>
      <c r="E629">
        <v>13.102114932706687</v>
      </c>
    </row>
    <row r="630" spans="2:5">
      <c r="B630" s="3">
        <f t="shared" si="12"/>
        <v>0.22361431073946345</v>
      </c>
      <c r="C630">
        <v>6.5359965819269386</v>
      </c>
      <c r="D630">
        <v>0.45244911038544877</v>
      </c>
      <c r="E630">
        <v>8.6810510574663535</v>
      </c>
    </row>
    <row r="631" spans="2:5">
      <c r="B631" s="3">
        <f t="shared" si="12"/>
        <v>0.24313175145725882</v>
      </c>
      <c r="C631">
        <v>7.5612659077730644</v>
      </c>
      <c r="D631">
        <v>0.58690145573290198</v>
      </c>
      <c r="E631">
        <v>9.7637256996368293</v>
      </c>
    </row>
    <row r="632" spans="2:5">
      <c r="B632" s="3">
        <f t="shared" si="12"/>
        <v>0.16979764397106845</v>
      </c>
      <c r="C632">
        <v>7.3342081972716446</v>
      </c>
      <c r="D632">
        <v>0.41404461806085391</v>
      </c>
      <c r="E632">
        <v>13.084597308267465</v>
      </c>
    </row>
    <row r="633" spans="2:5">
      <c r="B633" s="3">
        <f t="shared" ref="B633:B696" si="13">0.2239-0.0075*C633+0.2708*D633-0.0085*E633</f>
        <v>0.14085015472884305</v>
      </c>
      <c r="C633">
        <v>7.3673207800531024</v>
      </c>
      <c r="D633">
        <v>0.33153477584154789</v>
      </c>
      <c r="E633">
        <v>13.832300790429395</v>
      </c>
    </row>
    <row r="634" spans="2:5">
      <c r="B634" s="3">
        <f t="shared" si="13"/>
        <v>0.15694596148564102</v>
      </c>
      <c r="C634">
        <v>8.0179754020813618</v>
      </c>
      <c r="D634">
        <v>0.31096530045472581</v>
      </c>
      <c r="E634">
        <v>10.709250160222174</v>
      </c>
    </row>
    <row r="635" spans="2:5">
      <c r="B635" s="3">
        <f t="shared" si="13"/>
        <v>0.1750224555192724</v>
      </c>
      <c r="C635">
        <v>9.8976104007080288</v>
      </c>
      <c r="D635">
        <v>0.39078951384014404</v>
      </c>
      <c r="E635">
        <v>9.4672078615680419</v>
      </c>
    </row>
    <row r="636" spans="2:5">
      <c r="B636" s="3">
        <f t="shared" si="13"/>
        <v>0.14452103946043277</v>
      </c>
      <c r="C636">
        <v>7.0195623645741136</v>
      </c>
      <c r="D636">
        <v>0.25534836878566852</v>
      </c>
      <c r="E636">
        <v>11.280068361461225</v>
      </c>
    </row>
    <row r="637" spans="2:5">
      <c r="B637" s="3">
        <f t="shared" si="13"/>
        <v>0.2028846742149113</v>
      </c>
      <c r="C637">
        <v>7.1051667836542869</v>
      </c>
      <c r="D637">
        <v>0.47442243720816674</v>
      </c>
      <c r="E637">
        <v>11.317667165135655</v>
      </c>
    </row>
    <row r="638" spans="2:5">
      <c r="B638" s="3">
        <f t="shared" si="13"/>
        <v>0.12478299020355844</v>
      </c>
      <c r="C638">
        <v>5.7913449507126069</v>
      </c>
      <c r="D638">
        <v>0.20452894680623798</v>
      </c>
      <c r="E638">
        <v>13.06686605426191</v>
      </c>
    </row>
    <row r="639" spans="2:5">
      <c r="B639" s="3">
        <f t="shared" si="13"/>
        <v>0.2205689046906949</v>
      </c>
      <c r="C639">
        <v>5.508438367870113</v>
      </c>
      <c r="D639">
        <v>0.57542649616992703</v>
      </c>
      <c r="E639">
        <v>13.863917966246529</v>
      </c>
    </row>
    <row r="640" spans="2:5">
      <c r="B640" s="3">
        <f t="shared" si="13"/>
        <v>0.17637819452497938</v>
      </c>
      <c r="C640">
        <v>8.7145603808709993</v>
      </c>
      <c r="D640">
        <v>0.40940580462050236</v>
      </c>
      <c r="E640">
        <v>10.944669942320017</v>
      </c>
    </row>
    <row r="641" spans="2:5">
      <c r="B641" s="3">
        <f t="shared" si="13"/>
        <v>0.22032501358073667</v>
      </c>
      <c r="C641">
        <v>5.4695272682882168</v>
      </c>
      <c r="D641">
        <v>0.57672048097170925</v>
      </c>
      <c r="E641">
        <v>13.968169194616536</v>
      </c>
    </row>
    <row r="642" spans="2:5">
      <c r="B642" s="3">
        <f t="shared" si="13"/>
        <v>0.20137761040070806</v>
      </c>
      <c r="C642">
        <v>8.2505264442884609</v>
      </c>
      <c r="D642">
        <v>0.53939024018066961</v>
      </c>
      <c r="E642">
        <v>12.554155095065157</v>
      </c>
    </row>
    <row r="643" spans="2:5">
      <c r="B643" s="3">
        <f t="shared" si="13"/>
        <v>0.13643039033173618</v>
      </c>
      <c r="C643">
        <v>6.7731254005554371</v>
      </c>
      <c r="D643">
        <v>0.2402111880855739</v>
      </c>
      <c r="E643">
        <v>11.967101046784876</v>
      </c>
    </row>
    <row r="644" spans="2:5">
      <c r="B644" s="3">
        <f t="shared" si="13"/>
        <v>0.19577849726859337</v>
      </c>
      <c r="C644">
        <v>5.0991851557969907</v>
      </c>
      <c r="D644">
        <v>0.42339548936429944</v>
      </c>
      <c r="E644">
        <v>12.298013245033111</v>
      </c>
    </row>
    <row r="645" spans="2:5">
      <c r="B645" s="3">
        <f t="shared" si="13"/>
        <v>0.20033178136539809</v>
      </c>
      <c r="C645">
        <v>7.4697103793450728</v>
      </c>
      <c r="D645">
        <v>0.46035950804162723</v>
      </c>
      <c r="E645">
        <v>10.848323007904295</v>
      </c>
    </row>
    <row r="646" spans="2:5">
      <c r="B646" s="3">
        <f t="shared" si="13"/>
        <v>0.11556916409802545</v>
      </c>
      <c r="C646">
        <v>8.7200537125766786</v>
      </c>
      <c r="D646">
        <v>0.25925473799859616</v>
      </c>
      <c r="E646">
        <v>13.310190130314036</v>
      </c>
    </row>
    <row r="647" spans="2:5">
      <c r="B647" s="3">
        <f t="shared" si="13"/>
        <v>0.17347358317819758</v>
      </c>
      <c r="C647">
        <v>6.1603137302774131</v>
      </c>
      <c r="D647">
        <v>0.32523575548570205</v>
      </c>
      <c r="E647">
        <v>10.858577227088229</v>
      </c>
    </row>
    <row r="648" spans="2:5">
      <c r="B648" s="3">
        <f t="shared" si="13"/>
        <v>0.17795989379558697</v>
      </c>
      <c r="C648">
        <v>8.9349040192876981</v>
      </c>
      <c r="D648">
        <v>0.36328623310037539</v>
      </c>
      <c r="E648">
        <v>9.0948515274514001</v>
      </c>
    </row>
    <row r="649" spans="2:5">
      <c r="B649" s="3">
        <f t="shared" si="13"/>
        <v>0.12504800256355475</v>
      </c>
      <c r="C649">
        <v>6.8156987212744529</v>
      </c>
      <c r="D649">
        <v>0.26908169804986726</v>
      </c>
      <c r="E649">
        <v>14.188421277504807</v>
      </c>
    </row>
    <row r="650" spans="2:5">
      <c r="B650" s="3">
        <f t="shared" si="13"/>
        <v>0.23102279610583815</v>
      </c>
      <c r="C650">
        <v>7.5853755302591015</v>
      </c>
      <c r="D650">
        <v>0.50813928647724849</v>
      </c>
      <c r="E650">
        <v>8.6577654347361666</v>
      </c>
    </row>
    <row r="651" spans="2:5">
      <c r="B651" s="3">
        <f t="shared" si="13"/>
        <v>0.19171745658742029</v>
      </c>
      <c r="C651">
        <v>5.4657124546037172</v>
      </c>
      <c r="D651">
        <v>0.47294534134952848</v>
      </c>
      <c r="E651">
        <v>14.030976287118136</v>
      </c>
    </row>
    <row r="652" spans="2:5">
      <c r="B652" s="3">
        <f t="shared" si="13"/>
        <v>0.1593954985198523</v>
      </c>
      <c r="C652">
        <v>8.4803308206427204</v>
      </c>
      <c r="D652">
        <v>0.2784813989684744</v>
      </c>
      <c r="E652">
        <v>8.9782097842341386</v>
      </c>
    </row>
    <row r="653" spans="2:5">
      <c r="B653" s="3">
        <f t="shared" si="13"/>
        <v>0.15976105227820669</v>
      </c>
      <c r="C653">
        <v>5.2969450972014531</v>
      </c>
      <c r="D653">
        <v>0.32432020020142216</v>
      </c>
      <c r="E653">
        <v>13.204443494979705</v>
      </c>
    </row>
    <row r="654" spans="2:5">
      <c r="B654" s="3">
        <f t="shared" si="13"/>
        <v>0.15177501510666219</v>
      </c>
      <c r="C654">
        <v>7.2832422864467299</v>
      </c>
      <c r="D654">
        <v>0.31255226294747762</v>
      </c>
      <c r="E654">
        <v>12.016449476607562</v>
      </c>
    </row>
    <row r="655" spans="2:5">
      <c r="B655" s="3">
        <f t="shared" si="13"/>
        <v>0.12312963164159059</v>
      </c>
      <c r="C655">
        <v>6.4638203070162055</v>
      </c>
      <c r="D655">
        <v>0.23132419812616353</v>
      </c>
      <c r="E655">
        <v>13.521683400982695</v>
      </c>
    </row>
    <row r="656" spans="2:5">
      <c r="B656" s="3">
        <f t="shared" si="13"/>
        <v>0.11882078188421277</v>
      </c>
      <c r="C656">
        <v>8.6584063234351625</v>
      </c>
      <c r="D656">
        <v>0.24238410596026491</v>
      </c>
      <c r="E656">
        <v>12.444563127536853</v>
      </c>
    </row>
    <row r="657" spans="2:5">
      <c r="B657" s="3">
        <f t="shared" si="13"/>
        <v>0.18687302774132514</v>
      </c>
      <c r="C657">
        <v>9.9047822504348879</v>
      </c>
      <c r="D657">
        <v>0.45377971739860223</v>
      </c>
      <c r="E657">
        <v>10.073488570818201</v>
      </c>
    </row>
    <row r="658" spans="2:5">
      <c r="B658" s="3">
        <f t="shared" si="13"/>
        <v>0.1430285842463454</v>
      </c>
      <c r="C658">
        <v>9.0600299081392865</v>
      </c>
      <c r="D658">
        <v>0.2458388012329478</v>
      </c>
      <c r="E658">
        <v>9.3522751548814362</v>
      </c>
    </row>
    <row r="659" spans="2:5">
      <c r="B659" s="3">
        <f t="shared" si="13"/>
        <v>0.13845128025147246</v>
      </c>
      <c r="C659">
        <v>6.2576677755058441</v>
      </c>
      <c r="D659">
        <v>0.31101413006988737</v>
      </c>
      <c r="E659">
        <v>14.439863277077547</v>
      </c>
    </row>
    <row r="660" spans="2:5">
      <c r="B660" s="3">
        <f t="shared" si="13"/>
        <v>0.10949286599322486</v>
      </c>
      <c r="C660">
        <v>8.1325724051637316</v>
      </c>
      <c r="D660">
        <v>0.23108005005035553</v>
      </c>
      <c r="E660">
        <v>13.645802179021576</v>
      </c>
    </row>
    <row r="661" spans="2:5">
      <c r="B661" s="3">
        <f t="shared" si="13"/>
        <v>0.12827677968688006</v>
      </c>
      <c r="C661">
        <v>7.2287667470320747</v>
      </c>
      <c r="D661">
        <v>0.20513931699575794</v>
      </c>
      <c r="E661">
        <v>11.406964323862422</v>
      </c>
    </row>
    <row r="662" spans="2:5">
      <c r="B662" s="3">
        <f t="shared" si="13"/>
        <v>0.14265950315866571</v>
      </c>
      <c r="C662">
        <v>7.9039887691885129</v>
      </c>
      <c r="D662">
        <v>0.23700064088869899</v>
      </c>
      <c r="E662">
        <v>10.134159367656483</v>
      </c>
    </row>
    <row r="663" spans="2:5">
      <c r="B663" s="3">
        <f t="shared" si="13"/>
        <v>0.14336811731315038</v>
      </c>
      <c r="C663">
        <v>8.1075472273934146</v>
      </c>
      <c r="D663">
        <v>0.2087771233252968</v>
      </c>
      <c r="E663">
        <v>8.9720145268105114</v>
      </c>
    </row>
    <row r="664" spans="2:5">
      <c r="B664" s="3">
        <f t="shared" si="13"/>
        <v>0.17719150791955318</v>
      </c>
      <c r="C664">
        <v>9.9473555711539046</v>
      </c>
      <c r="D664">
        <v>0.50293893246253851</v>
      </c>
      <c r="E664">
        <v>12.74108096560564</v>
      </c>
    </row>
    <row r="665" spans="2:5">
      <c r="B665" s="3">
        <f t="shared" si="13"/>
        <v>0.15593294167912836</v>
      </c>
      <c r="C665">
        <v>7.1623889889217809</v>
      </c>
      <c r="D665">
        <v>0.35746330149235511</v>
      </c>
      <c r="E665">
        <v>13.06472975859859</v>
      </c>
    </row>
    <row r="666" spans="2:5">
      <c r="B666" s="3">
        <f t="shared" si="13"/>
        <v>0.11707999755851924</v>
      </c>
      <c r="C666">
        <v>9.5577867976928008</v>
      </c>
      <c r="D666">
        <v>0.28658711508529922</v>
      </c>
      <c r="E666">
        <v>13.264046143986327</v>
      </c>
    </row>
    <row r="667" spans="2:5">
      <c r="B667" s="3">
        <f t="shared" si="13"/>
        <v>0.18221351237525557</v>
      </c>
      <c r="C667">
        <v>6.0185552537614067</v>
      </c>
      <c r="D667">
        <v>0.3098910489211707</v>
      </c>
      <c r="E667">
        <v>9.466566972869046</v>
      </c>
    </row>
    <row r="668" spans="2:5">
      <c r="B668" s="3">
        <f t="shared" si="13"/>
        <v>0.22413722647785875</v>
      </c>
      <c r="C668">
        <v>5.8882412182988979</v>
      </c>
      <c r="D668">
        <v>0.54136783959471413</v>
      </c>
      <c r="E668">
        <v>12.023926511429181</v>
      </c>
    </row>
    <row r="669" spans="2:5">
      <c r="B669" s="3">
        <f t="shared" si="13"/>
        <v>0.16829494613483076</v>
      </c>
      <c r="C669">
        <v>5.4441969054231389</v>
      </c>
      <c r="D669">
        <v>0.3426923429059725</v>
      </c>
      <c r="E669">
        <v>12.655842768639179</v>
      </c>
    </row>
    <row r="670" spans="2:5">
      <c r="B670" s="3">
        <f t="shared" si="13"/>
        <v>0.17095495345927303</v>
      </c>
      <c r="C670">
        <v>6.016876735740226</v>
      </c>
      <c r="D670">
        <v>0.25208899197363199</v>
      </c>
      <c r="E670">
        <v>8.9510788293099761</v>
      </c>
    </row>
    <row r="671" spans="2:5">
      <c r="B671" s="3">
        <f t="shared" si="13"/>
        <v>0.18697054353465373</v>
      </c>
      <c r="C671">
        <v>8.8698995941038241</v>
      </c>
      <c r="D671">
        <v>0.38193914609210489</v>
      </c>
      <c r="E671">
        <v>8.6863917966246529</v>
      </c>
    </row>
    <row r="672" spans="2:5">
      <c r="B672" s="3">
        <f t="shared" si="13"/>
        <v>0.16936742576372568</v>
      </c>
      <c r="C672">
        <v>7.2209845271156956</v>
      </c>
      <c r="D672">
        <v>0.42346873378704186</v>
      </c>
      <c r="E672">
        <v>13.535355693227942</v>
      </c>
    </row>
    <row r="673" spans="2:5">
      <c r="B673" s="3">
        <f t="shared" si="13"/>
        <v>0.18661387493514814</v>
      </c>
      <c r="C673">
        <v>7.0696127201147494</v>
      </c>
      <c r="D673">
        <v>0.38983733634449291</v>
      </c>
      <c r="E673">
        <v>10.5684682760094</v>
      </c>
    </row>
    <row r="674" spans="2:5">
      <c r="B674" s="3">
        <f t="shared" si="13"/>
        <v>0.10512025757621993</v>
      </c>
      <c r="C674">
        <v>8.4209723197119057</v>
      </c>
      <c r="D674">
        <v>0.26534623249000522</v>
      </c>
      <c r="E674">
        <v>14.997436445204016</v>
      </c>
    </row>
    <row r="675" spans="2:5">
      <c r="B675" s="3">
        <f t="shared" si="13"/>
        <v>0.22318213751640364</v>
      </c>
      <c r="C675">
        <v>7.3659474471266826</v>
      </c>
      <c r="D675">
        <v>0.57255775627918326</v>
      </c>
      <c r="E675">
        <v>11.826105533005768</v>
      </c>
    </row>
    <row r="676" spans="2:5">
      <c r="B676" s="3">
        <f t="shared" si="13"/>
        <v>0.14988284432508311</v>
      </c>
      <c r="C676">
        <v>6.9614246040223398</v>
      </c>
      <c r="D676">
        <v>0.27693105868709372</v>
      </c>
      <c r="E676">
        <v>11.388164922025208</v>
      </c>
    </row>
    <row r="677" spans="2:5">
      <c r="B677" s="3">
        <f t="shared" si="13"/>
        <v>0.13156816003906369</v>
      </c>
      <c r="C677">
        <v>5.1019318216498304</v>
      </c>
      <c r="D677">
        <v>0.20438245796075322</v>
      </c>
      <c r="E677">
        <v>12.872249519333476</v>
      </c>
    </row>
    <row r="678" spans="2:5">
      <c r="B678" s="3">
        <f t="shared" si="13"/>
        <v>0.17117037385174105</v>
      </c>
      <c r="C678">
        <v>8.7440107425153357</v>
      </c>
      <c r="D678">
        <v>0.34454786828211309</v>
      </c>
      <c r="E678">
        <v>9.4650715659047204</v>
      </c>
    </row>
    <row r="679" spans="2:5">
      <c r="B679" s="3">
        <f t="shared" si="13"/>
        <v>0.1953585656300546</v>
      </c>
      <c r="C679">
        <v>9.5912045655690186</v>
      </c>
      <c r="D679">
        <v>0.42345652638325143</v>
      </c>
      <c r="E679">
        <v>8.3858149967955562</v>
      </c>
    </row>
    <row r="680" spans="2:5">
      <c r="B680" s="3">
        <f t="shared" si="13"/>
        <v>0.21900601214636672</v>
      </c>
      <c r="C680">
        <v>6.3370159001434372</v>
      </c>
      <c r="D680">
        <v>0.4876552629169591</v>
      </c>
      <c r="E680">
        <v>10.520401623584704</v>
      </c>
    </row>
    <row r="681" spans="2:5">
      <c r="B681" s="3">
        <f t="shared" si="13"/>
        <v>0.2402485781426435</v>
      </c>
      <c r="C681">
        <v>6.9165623950926234</v>
      </c>
      <c r="D681">
        <v>0.59523911252174444</v>
      </c>
      <c r="E681">
        <v>10.93740653706473</v>
      </c>
    </row>
    <row r="682" spans="2:5">
      <c r="B682" s="3">
        <f t="shared" si="13"/>
        <v>0.16668922330393382</v>
      </c>
      <c r="C682">
        <v>9.1894283883175145</v>
      </c>
      <c r="D682">
        <v>0.36318857387005221</v>
      </c>
      <c r="E682">
        <v>10.19312112796411</v>
      </c>
    </row>
    <row r="683" spans="2:5">
      <c r="B683" s="3">
        <f t="shared" si="13"/>
        <v>0.14928026001770067</v>
      </c>
      <c r="C683">
        <v>8.4499649037141022</v>
      </c>
      <c r="D683">
        <v>0.41354411450544759</v>
      </c>
      <c r="E683">
        <v>14.497970519119846</v>
      </c>
    </row>
    <row r="684" spans="2:5">
      <c r="B684" s="3">
        <f t="shared" si="13"/>
        <v>0.19151826105532999</v>
      </c>
      <c r="C684">
        <v>5.5926694540238655</v>
      </c>
      <c r="D684">
        <v>0.32069460127567367</v>
      </c>
      <c r="E684">
        <v>9.0918607135227525</v>
      </c>
    </row>
    <row r="685" spans="2:5">
      <c r="B685" s="3">
        <f t="shared" si="13"/>
        <v>0.11927326151310767</v>
      </c>
      <c r="C685">
        <v>7.4060792870876186</v>
      </c>
      <c r="D685">
        <v>0.26185491500595109</v>
      </c>
      <c r="E685">
        <v>14.116641743217262</v>
      </c>
    </row>
    <row r="686" spans="2:5">
      <c r="B686" s="3">
        <f t="shared" si="13"/>
        <v>0.24943048310800497</v>
      </c>
      <c r="C686">
        <v>5.6959746086001157</v>
      </c>
      <c r="D686">
        <v>0.53864558854945521</v>
      </c>
      <c r="E686">
        <v>9.1311685537278358</v>
      </c>
    </row>
    <row r="687" spans="2:5">
      <c r="B687" s="3">
        <f t="shared" si="13"/>
        <v>0.16580839503158662</v>
      </c>
      <c r="C687">
        <v>6.7715994750816364</v>
      </c>
      <c r="D687">
        <v>0.343290505691702</v>
      </c>
      <c r="E687">
        <v>11.796197393719291</v>
      </c>
    </row>
    <row r="688" spans="2:5">
      <c r="B688" s="3">
        <f t="shared" si="13"/>
        <v>0.19024124149296545</v>
      </c>
      <c r="C688">
        <v>6.7989135410626549</v>
      </c>
      <c r="D688">
        <v>0.41707205420087279</v>
      </c>
      <c r="E688">
        <v>11.248237556077761</v>
      </c>
    </row>
    <row r="689" spans="2:5">
      <c r="B689" s="3">
        <f t="shared" si="13"/>
        <v>0.22282863979003265</v>
      </c>
      <c r="C689">
        <v>6.1813715018158515</v>
      </c>
      <c r="D689">
        <v>0.55414899136326179</v>
      </c>
      <c r="E689">
        <v>12.326425977355266</v>
      </c>
    </row>
    <row r="690" spans="2:5">
      <c r="B690" s="3">
        <f t="shared" si="13"/>
        <v>0.16028360362559885</v>
      </c>
      <c r="C690">
        <v>9.4633320108645904</v>
      </c>
      <c r="D690">
        <v>0.40265511032441176</v>
      </c>
      <c r="E690">
        <v>11.962401196325573</v>
      </c>
    </row>
    <row r="691" spans="2:5">
      <c r="B691" s="3">
        <f t="shared" si="13"/>
        <v>0.13799014923551128</v>
      </c>
      <c r="C691">
        <v>8.3640552995391708</v>
      </c>
      <c r="D691">
        <v>0.27306131168553727</v>
      </c>
      <c r="E691">
        <v>11.426404614398633</v>
      </c>
    </row>
    <row r="692" spans="2:5">
      <c r="B692" s="3">
        <f t="shared" si="13"/>
        <v>0.15085957152012691</v>
      </c>
      <c r="C692">
        <v>8.8186284981841485</v>
      </c>
      <c r="D692">
        <v>0.4286812952055421</v>
      </c>
      <c r="E692">
        <v>14.46913052766503</v>
      </c>
    </row>
    <row r="693" spans="2:5">
      <c r="B693" s="3">
        <f t="shared" si="13"/>
        <v>0.14820044801171905</v>
      </c>
      <c r="C693">
        <v>8.2972197637867371</v>
      </c>
      <c r="D693">
        <v>0.41738944669942318</v>
      </c>
      <c r="E693">
        <v>14.882290108951079</v>
      </c>
    </row>
    <row r="694" spans="2:5">
      <c r="B694" s="3">
        <f t="shared" si="13"/>
        <v>0.19262033570360421</v>
      </c>
      <c r="C694">
        <v>7.8978850672933127</v>
      </c>
      <c r="D694">
        <v>0.41651051362651448</v>
      </c>
      <c r="E694">
        <v>9.9807733390301223</v>
      </c>
    </row>
    <row r="695" spans="2:5">
      <c r="B695" s="3">
        <f t="shared" si="13"/>
        <v>0.15629647267067479</v>
      </c>
      <c r="C695">
        <v>5.7939390240180675</v>
      </c>
      <c r="D695">
        <v>0.32787255470442822</v>
      </c>
      <c r="E695">
        <v>13.286690878017517</v>
      </c>
    </row>
    <row r="696" spans="2:5">
      <c r="B696" s="3">
        <f t="shared" si="13"/>
        <v>0.20686827112643816</v>
      </c>
      <c r="C696">
        <v>7.0874660481582081</v>
      </c>
      <c r="D696">
        <v>0.45410931730094301</v>
      </c>
      <c r="E696">
        <v>10.217474898525957</v>
      </c>
    </row>
    <row r="697" spans="2:5">
      <c r="B697" s="3">
        <f t="shared" ref="B697:B760" si="14">0.2239-0.0075*C697+0.2708*D697-0.0085*E697</f>
        <v>0.15048165593432417</v>
      </c>
      <c r="C697">
        <v>5.5343791009247107</v>
      </c>
      <c r="D697">
        <v>0.3348307748649556</v>
      </c>
      <c r="E697">
        <v>14.421491134372998</v>
      </c>
    </row>
    <row r="698" spans="2:5">
      <c r="B698" s="3">
        <f t="shared" si="14"/>
        <v>0.243908328501236</v>
      </c>
      <c r="C698">
        <v>8.8923306985686814</v>
      </c>
      <c r="D698">
        <v>0.59306619464705346</v>
      </c>
      <c r="E698">
        <v>8.6942960905789359</v>
      </c>
    </row>
    <row r="699" spans="2:5">
      <c r="B699" s="3">
        <f t="shared" si="14"/>
        <v>0.13583642750328073</v>
      </c>
      <c r="C699">
        <v>8.1794183172093877</v>
      </c>
      <c r="D699">
        <v>0.28099612414929653</v>
      </c>
      <c r="E699">
        <v>12.095492416150396</v>
      </c>
    </row>
    <row r="700" spans="2:5">
      <c r="B700" s="3">
        <f t="shared" si="14"/>
        <v>0.1496610223700674</v>
      </c>
      <c r="C700">
        <v>8.3663441877498705</v>
      </c>
      <c r="D700">
        <v>0.33776055177465131</v>
      </c>
      <c r="E700">
        <v>12.112582781456954</v>
      </c>
    </row>
    <row r="701" spans="2:5">
      <c r="B701" s="3">
        <f t="shared" si="14"/>
        <v>0.17136764183477277</v>
      </c>
      <c r="C701">
        <v>7.7700125125888855</v>
      </c>
      <c r="D701">
        <v>0.28056886501663258</v>
      </c>
      <c r="E701">
        <v>8.2629779961546674</v>
      </c>
    </row>
    <row r="702" spans="2:5">
      <c r="B702" s="3">
        <f t="shared" si="14"/>
        <v>0.14220112430188905</v>
      </c>
      <c r="C702">
        <v>9.8391674550614958</v>
      </c>
      <c r="D702">
        <v>0.28845484786523024</v>
      </c>
      <c r="E702">
        <v>10.119846186712241</v>
      </c>
    </row>
    <row r="703" spans="2:5">
      <c r="B703" s="3">
        <f t="shared" si="14"/>
        <v>0.18708305063020719</v>
      </c>
      <c r="C703">
        <v>9.7708059938352605</v>
      </c>
      <c r="D703">
        <v>0.42907193212683492</v>
      </c>
      <c r="E703">
        <v>9.3798333689382609</v>
      </c>
    </row>
    <row r="704" spans="2:5">
      <c r="B704" s="3">
        <f t="shared" si="14"/>
        <v>0.15491306192205573</v>
      </c>
      <c r="C704">
        <v>8.1185338908047733</v>
      </c>
      <c r="D704">
        <v>0.2946562089907529</v>
      </c>
      <c r="E704">
        <v>10.340098269600514</v>
      </c>
    </row>
    <row r="705" spans="2:5">
      <c r="B705" s="3">
        <f t="shared" si="14"/>
        <v>0.22400756248664813</v>
      </c>
      <c r="C705">
        <v>6.4667195654164251</v>
      </c>
      <c r="D705">
        <v>0.49485763115329445</v>
      </c>
      <c r="E705">
        <v>10.046998504593036</v>
      </c>
    </row>
    <row r="706" spans="2:5">
      <c r="B706" s="3">
        <f t="shared" si="14"/>
        <v>0.18541557420575575</v>
      </c>
      <c r="C706">
        <v>5.2877895443586533</v>
      </c>
      <c r="D706">
        <v>0.32579729606006042</v>
      </c>
      <c r="E706">
        <v>10.241401409955138</v>
      </c>
    </row>
    <row r="707" spans="2:5">
      <c r="B707" s="3">
        <f t="shared" si="14"/>
        <v>0.11293464461195712</v>
      </c>
      <c r="C707">
        <v>7.6059755241553999</v>
      </c>
      <c r="D707">
        <v>0.27097384563737908</v>
      </c>
      <c r="E707">
        <v>14.976500747703483</v>
      </c>
    </row>
    <row r="708" spans="2:5">
      <c r="B708" s="3">
        <f t="shared" si="14"/>
        <v>0.2081788561662648</v>
      </c>
      <c r="C708">
        <v>5.6729331339457385</v>
      </c>
      <c r="D708">
        <v>0.52359385967589334</v>
      </c>
      <c r="E708">
        <v>13.525101474044007</v>
      </c>
    </row>
    <row r="709" spans="2:5">
      <c r="B709" s="3">
        <f t="shared" si="14"/>
        <v>0.20782986968596456</v>
      </c>
      <c r="C709">
        <v>9.8133793145542771</v>
      </c>
      <c r="D709">
        <v>0.49482100894192327</v>
      </c>
      <c r="E709">
        <v>8.9961546678060245</v>
      </c>
    </row>
    <row r="710" spans="2:5">
      <c r="B710" s="3">
        <f t="shared" si="14"/>
        <v>0.1478537211218604</v>
      </c>
      <c r="C710">
        <v>9.6504104739524514</v>
      </c>
      <c r="D710">
        <v>0.41329996642963962</v>
      </c>
      <c r="E710">
        <v>13.598803674428542</v>
      </c>
    </row>
    <row r="711" spans="2:5">
      <c r="B711" s="3">
        <f t="shared" si="14"/>
        <v>0.19787540025025177</v>
      </c>
      <c r="C711">
        <v>9.0176091799676499</v>
      </c>
      <c r="D711">
        <v>0.50330515457625047</v>
      </c>
      <c r="E711">
        <v>11.139713736381115</v>
      </c>
    </row>
    <row r="712" spans="2:5">
      <c r="B712" s="3">
        <f t="shared" si="14"/>
        <v>0.16064466261787774</v>
      </c>
      <c r="C712">
        <v>9.8245185705130158</v>
      </c>
      <c r="D712">
        <v>0.47102877895443584</v>
      </c>
      <c r="E712">
        <v>13.779534287545395</v>
      </c>
    </row>
    <row r="713" spans="2:5">
      <c r="B713" s="3">
        <f t="shared" si="14"/>
        <v>0.15740920194097718</v>
      </c>
      <c r="C713">
        <v>6.5445417645802184</v>
      </c>
      <c r="D713">
        <v>0.33263344218268381</v>
      </c>
      <c r="E713">
        <v>12.64516129032258</v>
      </c>
    </row>
    <row r="714" spans="2:5">
      <c r="B714" s="3">
        <f t="shared" si="14"/>
        <v>9.3862257148960834E-2</v>
      </c>
      <c r="C714">
        <v>8.8621173741874451</v>
      </c>
      <c r="D714">
        <v>0.21962950529496139</v>
      </c>
      <c r="E714">
        <v>14.476180303353985</v>
      </c>
    </row>
    <row r="715" spans="2:5">
      <c r="B715" s="3">
        <f t="shared" si="14"/>
        <v>0.20594024414807577</v>
      </c>
      <c r="C715">
        <v>7.2766808069093907</v>
      </c>
      <c r="D715">
        <v>0.44448988311410864</v>
      </c>
      <c r="E715">
        <v>9.8532364879299301</v>
      </c>
    </row>
    <row r="716" spans="2:5">
      <c r="B716" s="3">
        <f t="shared" si="14"/>
        <v>0.17332825525681325</v>
      </c>
      <c r="C716">
        <v>5.0306711020233772</v>
      </c>
      <c r="D716">
        <v>0.20831324198126164</v>
      </c>
      <c r="E716">
        <v>8.1474044007690658</v>
      </c>
    </row>
    <row r="717" spans="2:5">
      <c r="B717" s="3">
        <f t="shared" si="14"/>
        <v>0.15236182866908776</v>
      </c>
      <c r="C717">
        <v>7.9773857844782858</v>
      </c>
      <c r="D717">
        <v>0.31396832178716394</v>
      </c>
      <c r="E717">
        <v>11.380046998504593</v>
      </c>
    </row>
    <row r="718" spans="2:5">
      <c r="B718" s="3">
        <f t="shared" si="14"/>
        <v>0.15901796746726887</v>
      </c>
      <c r="C718">
        <v>7.4036378063295389</v>
      </c>
      <c r="D718">
        <v>0.26861781670583207</v>
      </c>
      <c r="E718">
        <v>9.6584063234351643</v>
      </c>
    </row>
    <row r="719" spans="2:5">
      <c r="B719" s="3">
        <f t="shared" si="14"/>
        <v>0.21457163487655262</v>
      </c>
      <c r="C719">
        <v>6.1503952146977143</v>
      </c>
      <c r="D719">
        <v>0.40059205908383433</v>
      </c>
      <c r="E719">
        <v>8.4330271309549243</v>
      </c>
    </row>
    <row r="720" spans="2:5">
      <c r="B720" s="3">
        <f t="shared" si="14"/>
        <v>0.25185849116489145</v>
      </c>
      <c r="C720">
        <v>5.8615375225074011</v>
      </c>
      <c r="D720">
        <v>0.58469191564683975</v>
      </c>
      <c r="E720">
        <v>10.166417432172612</v>
      </c>
    </row>
    <row r="721" spans="2:5">
      <c r="B721" s="3">
        <f t="shared" si="14"/>
        <v>0.16522416516617325</v>
      </c>
      <c r="C721">
        <v>5.2874843592638934</v>
      </c>
      <c r="D721">
        <v>0.38903164769432663</v>
      </c>
      <c r="E721">
        <v>14.631702627643666</v>
      </c>
    </row>
    <row r="722" spans="2:5">
      <c r="B722" s="3">
        <f t="shared" si="14"/>
        <v>9.80599578844569E-2</v>
      </c>
      <c r="C722">
        <v>9.5910519730216386</v>
      </c>
      <c r="D722">
        <v>0.21606494338816493</v>
      </c>
      <c r="E722">
        <v>13.225592822046572</v>
      </c>
    </row>
    <row r="723" spans="2:5">
      <c r="B723" s="3">
        <f t="shared" si="14"/>
        <v>0.17441237647633287</v>
      </c>
      <c r="C723">
        <v>6.6585283974730674</v>
      </c>
      <c r="D723">
        <v>0.28485366374706261</v>
      </c>
      <c r="E723">
        <v>9.0220038453321934</v>
      </c>
    </row>
    <row r="724" spans="2:5">
      <c r="B724" s="3">
        <f t="shared" si="14"/>
        <v>0.12617404278695027</v>
      </c>
      <c r="C724">
        <v>9.8554948576311538</v>
      </c>
      <c r="D724">
        <v>0.2184575945310831</v>
      </c>
      <c r="E724">
        <v>9.7609485152745137</v>
      </c>
    </row>
    <row r="725" spans="2:5">
      <c r="B725" s="3">
        <f t="shared" si="14"/>
        <v>0.14254821619312108</v>
      </c>
      <c r="C725">
        <v>6.564836573381756</v>
      </c>
      <c r="D725">
        <v>0.22879726554155094</v>
      </c>
      <c r="E725">
        <v>11.067506942960906</v>
      </c>
    </row>
    <row r="726" spans="2:5">
      <c r="B726" s="3">
        <f t="shared" si="14"/>
        <v>0.14329153843806267</v>
      </c>
      <c r="C726">
        <v>6.5382854701376392</v>
      </c>
      <c r="D726">
        <v>0.27112033448286388</v>
      </c>
      <c r="E726">
        <v>12.351847895748772</v>
      </c>
    </row>
    <row r="727" spans="2:5">
      <c r="B727" s="3">
        <f t="shared" si="14"/>
        <v>0.17958878627887812</v>
      </c>
      <c r="C727">
        <v>6.8080690939054538</v>
      </c>
      <c r="D727">
        <v>0.40364391003143407</v>
      </c>
      <c r="E727">
        <v>12.065584276863918</v>
      </c>
    </row>
    <row r="728" spans="2:5">
      <c r="B728" s="3">
        <f t="shared" si="14"/>
        <v>0.1858572985015412</v>
      </c>
      <c r="C728">
        <v>6.4415417950987273</v>
      </c>
      <c r="D728">
        <v>0.38914151432844019</v>
      </c>
      <c r="E728">
        <v>11.189489425336467</v>
      </c>
    </row>
    <row r="729" spans="2:5">
      <c r="B729" s="3">
        <f t="shared" si="14"/>
        <v>0.20755850703451639</v>
      </c>
      <c r="C729">
        <v>5.6729331339457385</v>
      </c>
      <c r="D729">
        <v>0.39890743736075929</v>
      </c>
      <c r="E729">
        <v>9.6257209997863704</v>
      </c>
    </row>
    <row r="730" spans="2:5">
      <c r="B730" s="3">
        <f t="shared" si="14"/>
        <v>0.22676694418164617</v>
      </c>
      <c r="C730">
        <v>7.702414014099551</v>
      </c>
      <c r="D730">
        <v>0.52461928159428695</v>
      </c>
      <c r="E730">
        <v>9.5802179021576581</v>
      </c>
    </row>
    <row r="731" spans="2:5">
      <c r="B731" s="3">
        <f t="shared" si="14"/>
        <v>0.2285977349162267</v>
      </c>
      <c r="C731">
        <v>7.5872066408276613</v>
      </c>
      <c r="D731">
        <v>0.5213965269936216</v>
      </c>
      <c r="E731">
        <v>9.3638111514633628</v>
      </c>
    </row>
    <row r="732" spans="2:5">
      <c r="B732" s="3">
        <f t="shared" si="14"/>
        <v>0.171303774529252</v>
      </c>
      <c r="C732">
        <v>7.0816675313577679</v>
      </c>
      <c r="D732">
        <v>0.2926908169804987</v>
      </c>
      <c r="E732">
        <v>9.2640461439863273</v>
      </c>
    </row>
    <row r="733" spans="2:5">
      <c r="B733" s="3">
        <f t="shared" si="14"/>
        <v>0.17143585802789391</v>
      </c>
      <c r="C733">
        <v>7.4477370525223545</v>
      </c>
      <c r="D733">
        <v>0.44362315744499037</v>
      </c>
      <c r="E733">
        <v>13.734031189916685</v>
      </c>
    </row>
    <row r="734" spans="2:5">
      <c r="B734" s="3">
        <f t="shared" si="14"/>
        <v>0.13967239478743854</v>
      </c>
      <c r="C734">
        <v>8.4118167668691068</v>
      </c>
      <c r="D734">
        <v>0.34694051942503129</v>
      </c>
      <c r="E734">
        <v>13.540055543687247</v>
      </c>
    </row>
    <row r="735" spans="2:5">
      <c r="B735" s="3">
        <f t="shared" si="14"/>
        <v>0.15595689870906704</v>
      </c>
      <c r="C735">
        <v>6.000396740623188</v>
      </c>
      <c r="D735">
        <v>0.31687368388927883</v>
      </c>
      <c r="E735">
        <v>12.79406109805597</v>
      </c>
    </row>
    <row r="736" spans="2:5">
      <c r="B736" s="3">
        <f t="shared" si="14"/>
        <v>0.18902763145847956</v>
      </c>
      <c r="C736">
        <v>9.289376506851406</v>
      </c>
      <c r="D736">
        <v>0.52269051179540393</v>
      </c>
      <c r="E736">
        <v>12.558427686391797</v>
      </c>
    </row>
    <row r="737" spans="2:5">
      <c r="B737" s="3">
        <f t="shared" si="14"/>
        <v>0.18342722861415445</v>
      </c>
      <c r="C737">
        <v>6.2648396252327032</v>
      </c>
      <c r="D737">
        <v>0.29264198736533709</v>
      </c>
      <c r="E737">
        <v>8.5569322794274729</v>
      </c>
    </row>
    <row r="738" spans="2:5">
      <c r="B738" s="3">
        <f t="shared" si="14"/>
        <v>0.12987769524216436</v>
      </c>
      <c r="C738">
        <v>7.2898037659840691</v>
      </c>
      <c r="D738">
        <v>0.21807916501358074</v>
      </c>
      <c r="E738">
        <v>11.577013458662679</v>
      </c>
    </row>
    <row r="739" spans="2:5">
      <c r="B739" s="3">
        <f t="shared" si="14"/>
        <v>0.21184634723960077</v>
      </c>
      <c r="C739">
        <v>8.426923429059725</v>
      </c>
      <c r="D739">
        <v>0.54341868343150113</v>
      </c>
      <c r="E739">
        <v>11.295236060670797</v>
      </c>
    </row>
    <row r="740" spans="2:5">
      <c r="B740" s="3">
        <f t="shared" si="14"/>
        <v>0.19532242622150331</v>
      </c>
      <c r="C740">
        <v>9.6824549089022494</v>
      </c>
      <c r="D740">
        <v>0.43964354380932036</v>
      </c>
      <c r="E740">
        <v>8.8252510147404397</v>
      </c>
    </row>
    <row r="741" spans="2:5">
      <c r="B741" s="3">
        <f t="shared" si="14"/>
        <v>0.19491072237311927</v>
      </c>
      <c r="C741">
        <v>7.508011108737449</v>
      </c>
      <c r="D741">
        <v>0.40283822138126774</v>
      </c>
      <c r="E741">
        <v>9.6197393719290751</v>
      </c>
    </row>
    <row r="742" spans="2:5">
      <c r="B742" s="3">
        <f t="shared" si="14"/>
        <v>0.21131563585314489</v>
      </c>
      <c r="C742">
        <v>9.975432599871823</v>
      </c>
      <c r="D742">
        <v>0.55195165868099005</v>
      </c>
      <c r="E742">
        <v>10.263191625720999</v>
      </c>
    </row>
    <row r="743" spans="2:5">
      <c r="B743" s="3">
        <f t="shared" si="14"/>
        <v>0.2002945768608661</v>
      </c>
      <c r="C743">
        <v>5.080568865016633</v>
      </c>
      <c r="D743">
        <v>0.40549943540757472</v>
      </c>
      <c r="E743">
        <v>11.212988677632985</v>
      </c>
    </row>
    <row r="744" spans="2:5">
      <c r="B744" s="3">
        <f t="shared" si="14"/>
        <v>0.21206772301400792</v>
      </c>
      <c r="C744">
        <v>8.724784081545458</v>
      </c>
      <c r="D744">
        <v>0.4912442396313364</v>
      </c>
      <c r="E744">
        <v>9.3441572313608212</v>
      </c>
    </row>
    <row r="745" spans="2:5">
      <c r="B745" s="3">
        <f t="shared" si="14"/>
        <v>9.926762657551802E-2</v>
      </c>
      <c r="C745">
        <v>8.9677114169743959</v>
      </c>
      <c r="D745">
        <v>0.24779198583941162</v>
      </c>
      <c r="E745">
        <v>14.644306772057252</v>
      </c>
    </row>
    <row r="746" spans="2:5">
      <c r="B746" s="3">
        <f t="shared" si="14"/>
        <v>0.1601052235480819</v>
      </c>
      <c r="C746">
        <v>8.0500198370311598</v>
      </c>
      <c r="D746">
        <v>0.27796868800927765</v>
      </c>
      <c r="E746">
        <v>9.258064516129032</v>
      </c>
    </row>
    <row r="747" spans="2:5">
      <c r="B747" s="3">
        <f t="shared" si="14"/>
        <v>0.19317273537400431</v>
      </c>
      <c r="C747">
        <v>8.8564714499343857</v>
      </c>
      <c r="D747">
        <v>0.46429029206213568</v>
      </c>
      <c r="E747">
        <v>10.59218115787225</v>
      </c>
    </row>
    <row r="748" spans="2:5">
      <c r="B748" s="3">
        <f t="shared" si="14"/>
        <v>0.16568438306833091</v>
      </c>
      <c r="C748">
        <v>7.3133030182805872</v>
      </c>
      <c r="D748">
        <v>0.34573198644978181</v>
      </c>
      <c r="E748">
        <v>11.410596026490065</v>
      </c>
    </row>
    <row r="749" spans="2:5">
      <c r="B749" s="3">
        <f t="shared" si="14"/>
        <v>0.22572729575487532</v>
      </c>
      <c r="C749">
        <v>6.7044587542344436</v>
      </c>
      <c r="D749">
        <v>0.56749168370616776</v>
      </c>
      <c r="E749">
        <v>11.948942533646656</v>
      </c>
    </row>
    <row r="750" spans="2:5">
      <c r="B750" s="3">
        <f t="shared" si="14"/>
        <v>0.22674227851191742</v>
      </c>
      <c r="C750">
        <v>9.5751823480941187</v>
      </c>
      <c r="D750">
        <v>0.54206366161076691</v>
      </c>
      <c r="E750">
        <v>8.4864345225379196</v>
      </c>
    </row>
    <row r="751" spans="2:5">
      <c r="B751" s="3">
        <f t="shared" si="14"/>
        <v>0.19723741813409826</v>
      </c>
      <c r="C751">
        <v>9.3426313058870214</v>
      </c>
      <c r="D751">
        <v>0.58456984160893577</v>
      </c>
      <c r="E751">
        <v>13.516983550523392</v>
      </c>
    </row>
    <row r="752" spans="2:5">
      <c r="B752" s="3">
        <f t="shared" si="14"/>
        <v>0.17253089022492141</v>
      </c>
      <c r="C752">
        <v>7.8688924832911162</v>
      </c>
      <c r="D752">
        <v>0.3011749626148259</v>
      </c>
      <c r="E752">
        <v>8.6953642384105958</v>
      </c>
    </row>
    <row r="753" spans="2:5">
      <c r="B753" s="3">
        <f t="shared" si="14"/>
        <v>0.21565129306924649</v>
      </c>
      <c r="C753">
        <v>7.4050111392559588</v>
      </c>
      <c r="D753">
        <v>0.59057588427381202</v>
      </c>
      <c r="E753">
        <v>13.251655629139073</v>
      </c>
    </row>
    <row r="754" spans="2:5">
      <c r="B754" s="3">
        <f t="shared" si="14"/>
        <v>0.1608577495651112</v>
      </c>
      <c r="C754">
        <v>5.1470992156743067</v>
      </c>
      <c r="D754">
        <v>0.28970000305185095</v>
      </c>
      <c r="E754">
        <v>12.104678487502671</v>
      </c>
    </row>
    <row r="755" spans="2:5">
      <c r="B755" s="3">
        <f t="shared" si="14"/>
        <v>0.14534089297158725</v>
      </c>
      <c r="C755">
        <v>5.2784813989684745</v>
      </c>
      <c r="D755">
        <v>0.23553575243385114</v>
      </c>
      <c r="E755">
        <v>12.088656270027773</v>
      </c>
    </row>
    <row r="756" spans="2:5">
      <c r="B756" s="3">
        <f t="shared" si="14"/>
        <v>0.17821023346659748</v>
      </c>
      <c r="C756">
        <v>5.0822473830378128</v>
      </c>
      <c r="D756">
        <v>0.43297830133976256</v>
      </c>
      <c r="E756">
        <v>14.685110019226661</v>
      </c>
    </row>
    <row r="757" spans="2:5">
      <c r="B757" s="3">
        <f t="shared" si="14"/>
        <v>0.18893608020264285</v>
      </c>
      <c r="C757">
        <v>6.7644276253547773</v>
      </c>
      <c r="D757">
        <v>0.44184087649159215</v>
      </c>
      <c r="E757">
        <v>12.221320230719932</v>
      </c>
    </row>
    <row r="758" spans="2:5">
      <c r="B758" s="3">
        <f t="shared" si="14"/>
        <v>0.17242813989684741</v>
      </c>
      <c r="C758">
        <v>5.8772545548875392</v>
      </c>
      <c r="D758">
        <v>0.29353312784203622</v>
      </c>
      <c r="E758">
        <v>10.221320230719932</v>
      </c>
    </row>
    <row r="759" spans="2:5">
      <c r="B759" s="3">
        <f t="shared" si="14"/>
        <v>0.12679998962370678</v>
      </c>
      <c r="C759">
        <v>6.2440870387890257</v>
      </c>
      <c r="D759">
        <v>0.25807061983092749</v>
      </c>
      <c r="E759">
        <v>14.135868404187139</v>
      </c>
    </row>
    <row r="760" spans="2:5">
      <c r="B760" s="3">
        <f t="shared" si="14"/>
        <v>0.20200275704214604</v>
      </c>
      <c r="C760">
        <v>8.9774773400067147</v>
      </c>
      <c r="D760">
        <v>0.5421246986297189</v>
      </c>
      <c r="E760">
        <v>11.926297799615467</v>
      </c>
    </row>
    <row r="761" spans="2:5">
      <c r="B761" s="3">
        <f t="shared" ref="B761:B824" si="15">0.2239-0.0075*C761+0.2708*D761-0.0085*E761</f>
        <v>0.17477857356486709</v>
      </c>
      <c r="C761">
        <v>5.9241004669331954</v>
      </c>
      <c r="D761">
        <v>0.34740440076906642</v>
      </c>
      <c r="E761">
        <v>11.619739371929075</v>
      </c>
    </row>
    <row r="762" spans="2:5">
      <c r="B762" s="3">
        <f t="shared" si="15"/>
        <v>0.15727873714407786</v>
      </c>
      <c r="C762">
        <v>7.2002319406720172</v>
      </c>
      <c r="D762">
        <v>0.38796960356456189</v>
      </c>
      <c r="E762">
        <v>13.844904934842983</v>
      </c>
    </row>
    <row r="763" spans="2:5">
      <c r="B763" s="3">
        <f t="shared" si="15"/>
        <v>0.15095024933622242</v>
      </c>
      <c r="C763">
        <v>6.8555253761406298</v>
      </c>
      <c r="D763">
        <v>0.21086458937345501</v>
      </c>
      <c r="E763">
        <v>9.2512283700064089</v>
      </c>
    </row>
    <row r="764" spans="2:5">
      <c r="B764" s="3">
        <f t="shared" si="15"/>
        <v>0.25758924771874137</v>
      </c>
      <c r="C764">
        <v>5.443891720328379</v>
      </c>
      <c r="D764">
        <v>0.56680806909390546</v>
      </c>
      <c r="E764">
        <v>9.2909634693441578</v>
      </c>
    </row>
    <row r="765" spans="2:5">
      <c r="B765" s="3">
        <f t="shared" si="15"/>
        <v>0.1907544999542222</v>
      </c>
      <c r="C765">
        <v>5.4992828150273141</v>
      </c>
      <c r="D765">
        <v>0.44993438520462659</v>
      </c>
      <c r="E765">
        <v>13.381542405468917</v>
      </c>
    </row>
    <row r="766" spans="2:5">
      <c r="B766" s="3">
        <f t="shared" si="15"/>
        <v>0.17549944944608903</v>
      </c>
      <c r="C766">
        <v>9.9197363200781279</v>
      </c>
      <c r="D766">
        <v>0.47334818567461162</v>
      </c>
      <c r="E766">
        <v>12.021790215765861</v>
      </c>
    </row>
    <row r="767" spans="2:5">
      <c r="B767" s="3">
        <f t="shared" si="15"/>
        <v>0.14385976317636645</v>
      </c>
      <c r="C767">
        <v>9.2547379985961484</v>
      </c>
      <c r="D767">
        <v>0.40797753837702566</v>
      </c>
      <c r="E767">
        <v>14.248237556077761</v>
      </c>
    </row>
    <row r="768" spans="2:5">
      <c r="B768" s="3">
        <f t="shared" si="15"/>
        <v>0.18557170628986475</v>
      </c>
      <c r="C768">
        <v>6.8968779564806049</v>
      </c>
      <c r="D768">
        <v>0.51976073488570818</v>
      </c>
      <c r="E768">
        <v>14.98269600512711</v>
      </c>
    </row>
    <row r="769" spans="2:5">
      <c r="B769" s="3">
        <f t="shared" si="15"/>
        <v>0.19516107730338447</v>
      </c>
      <c r="C769">
        <v>9.2240668965727721</v>
      </c>
      <c r="D769">
        <v>0.44658955656605731</v>
      </c>
      <c r="E769">
        <v>9.4699850459303576</v>
      </c>
    </row>
    <row r="770" spans="2:5">
      <c r="B770" s="3">
        <f t="shared" si="15"/>
        <v>0.20042068300424204</v>
      </c>
      <c r="C770">
        <v>7.3967711416974389</v>
      </c>
      <c r="D770">
        <v>0.45208288827173676</v>
      </c>
      <c r="E770">
        <v>10.638538773766289</v>
      </c>
    </row>
    <row r="771" spans="2:5">
      <c r="B771" s="3">
        <f t="shared" si="15"/>
        <v>0.15183849543748279</v>
      </c>
      <c r="C771">
        <v>7.169103061006501</v>
      </c>
      <c r="D771">
        <v>0.36025879696035645</v>
      </c>
      <c r="E771">
        <v>13.629566331980346</v>
      </c>
    </row>
    <row r="772" spans="2:5">
      <c r="B772" s="3">
        <f t="shared" si="15"/>
        <v>0.19357730643635362</v>
      </c>
      <c r="C772">
        <v>8.2193975646229447</v>
      </c>
      <c r="D772">
        <v>0.41386150700399793</v>
      </c>
      <c r="E772">
        <v>9.500106814783166</v>
      </c>
    </row>
    <row r="773" spans="2:5">
      <c r="B773" s="3">
        <f t="shared" si="15"/>
        <v>0.17213033539841907</v>
      </c>
      <c r="C773">
        <v>6.7468794824060794</v>
      </c>
      <c r="D773">
        <v>0.4621417889950255</v>
      </c>
      <c r="E773">
        <v>14.860713522751549</v>
      </c>
    </row>
    <row r="774" spans="2:5">
      <c r="B774" s="3">
        <f t="shared" si="15"/>
        <v>0.18239336344492932</v>
      </c>
      <c r="C774">
        <v>5.2867213965269935</v>
      </c>
      <c r="D774">
        <v>0.45941953794976653</v>
      </c>
      <c r="E774">
        <v>14.854945524460586</v>
      </c>
    </row>
    <row r="775" spans="2:5">
      <c r="B775" s="3">
        <f t="shared" si="15"/>
        <v>0.14727693899349953</v>
      </c>
      <c r="C775">
        <v>7.3271889400921655</v>
      </c>
      <c r="D775">
        <v>0.33326822717978455</v>
      </c>
      <c r="E775">
        <v>13.166844691305275</v>
      </c>
    </row>
    <row r="776" spans="2:5">
      <c r="B776" s="3">
        <f t="shared" si="15"/>
        <v>0.18744471205786303</v>
      </c>
      <c r="C776">
        <v>5.6462294381542408</v>
      </c>
      <c r="D776">
        <v>0.43863032929471724</v>
      </c>
      <c r="E776">
        <v>13.281136509292885</v>
      </c>
    </row>
    <row r="777" spans="2:5">
      <c r="B777" s="3">
        <f t="shared" si="15"/>
        <v>0.16081441633350621</v>
      </c>
      <c r="C777">
        <v>7.6099429303872803</v>
      </c>
      <c r="D777">
        <v>0.36971953489791554</v>
      </c>
      <c r="E777">
        <v>12.486007263405256</v>
      </c>
    </row>
    <row r="778" spans="2:5">
      <c r="B778" s="3">
        <f t="shared" si="15"/>
        <v>0.23328209112826931</v>
      </c>
      <c r="C778">
        <v>7.7311014130069893</v>
      </c>
      <c r="D778">
        <v>0.5511825922421949</v>
      </c>
      <c r="E778">
        <v>9.6346934415723133</v>
      </c>
    </row>
    <row r="779" spans="2:5">
      <c r="B779" s="3">
        <f t="shared" si="15"/>
        <v>0.25020487197485275</v>
      </c>
      <c r="C779">
        <v>6.5057832575457013</v>
      </c>
      <c r="D779">
        <v>0.53400677510910366</v>
      </c>
      <c r="E779">
        <v>8.1777397991882079</v>
      </c>
    </row>
    <row r="780" spans="2:5">
      <c r="B780" s="3">
        <f t="shared" si="15"/>
        <v>0.13045639698477124</v>
      </c>
      <c r="C780">
        <v>8.7406537064729761</v>
      </c>
      <c r="D780">
        <v>0.24983062227240821</v>
      </c>
      <c r="E780">
        <v>11.240333262123478</v>
      </c>
    </row>
    <row r="781" spans="2:5">
      <c r="B781" s="3">
        <f t="shared" si="15"/>
        <v>0.22798075319681382</v>
      </c>
      <c r="C781">
        <v>5.9373760185552538</v>
      </c>
      <c r="D781">
        <v>0.57172765282143612</v>
      </c>
      <c r="E781">
        <v>12.495620593890195</v>
      </c>
    </row>
    <row r="782" spans="2:5">
      <c r="B782" s="3">
        <f t="shared" si="15"/>
        <v>0.19916092104861594</v>
      </c>
      <c r="C782">
        <v>6.4108706930753501</v>
      </c>
      <c r="D782">
        <v>0.41099276711325416</v>
      </c>
      <c r="E782">
        <v>10.347575304422133</v>
      </c>
    </row>
    <row r="783" spans="2:5">
      <c r="B783" s="3">
        <f t="shared" si="15"/>
        <v>8.9553820001831083E-2</v>
      </c>
      <c r="C783">
        <v>9.9966429639576404</v>
      </c>
      <c r="D783">
        <v>0.23906369212927642</v>
      </c>
      <c r="E783">
        <v>14.601153599658193</v>
      </c>
    </row>
    <row r="784" spans="2:5">
      <c r="B784" s="3">
        <f t="shared" si="15"/>
        <v>0.18790387707144376</v>
      </c>
      <c r="C784">
        <v>8.1250953703421125</v>
      </c>
      <c r="D784">
        <v>0.43500473036896875</v>
      </c>
      <c r="E784">
        <v>10.924375133518479</v>
      </c>
    </row>
    <row r="785" spans="2:5">
      <c r="B785" s="3">
        <f t="shared" si="15"/>
        <v>0.13429276589251382</v>
      </c>
      <c r="C785">
        <v>7.8722495193334758</v>
      </c>
      <c r="D785">
        <v>0.25337076937162389</v>
      </c>
      <c r="E785">
        <v>11.668019653920101</v>
      </c>
    </row>
    <row r="786" spans="2:5">
      <c r="B786" s="3">
        <f t="shared" si="15"/>
        <v>0.12283844660786765</v>
      </c>
      <c r="C786">
        <v>6.3676870021668144</v>
      </c>
      <c r="D786">
        <v>0.23964964751121556</v>
      </c>
      <c r="E786">
        <v>13.906002990813928</v>
      </c>
    </row>
    <row r="787" spans="2:5">
      <c r="B787" s="3">
        <f t="shared" si="15"/>
        <v>0.19245656666768393</v>
      </c>
      <c r="C787">
        <v>9.7671437726981409</v>
      </c>
      <c r="D787">
        <v>0.57678151799066124</v>
      </c>
      <c r="E787">
        <v>13.456740012817775</v>
      </c>
    </row>
    <row r="788" spans="2:5">
      <c r="B788" s="3">
        <f t="shared" si="15"/>
        <v>0.12508490371410258</v>
      </c>
      <c r="C788">
        <v>9.1196935941648611</v>
      </c>
      <c r="D788">
        <v>0.21722464674825281</v>
      </c>
      <c r="E788">
        <v>10.499038666951506</v>
      </c>
    </row>
    <row r="789" spans="2:5">
      <c r="B789" s="3">
        <f t="shared" si="15"/>
        <v>0.20474310312204344</v>
      </c>
      <c r="C789">
        <v>6.2846766563921017</v>
      </c>
      <c r="D789">
        <v>0.52144535660878322</v>
      </c>
      <c r="E789">
        <v>13.321085238196968</v>
      </c>
    </row>
    <row r="790" spans="2:5">
      <c r="B790" s="3">
        <f t="shared" si="15"/>
        <v>0.19442631000701921</v>
      </c>
      <c r="C790">
        <v>9.9983214819788202</v>
      </c>
      <c r="D790">
        <v>0.58891567735831774</v>
      </c>
      <c r="E790">
        <v>13.407605212561418</v>
      </c>
    </row>
    <row r="791" spans="2:5">
      <c r="B791" s="3">
        <f t="shared" si="15"/>
        <v>0.18319206213568523</v>
      </c>
      <c r="C791">
        <v>8.1022064882351152</v>
      </c>
      <c r="D791">
        <v>0.47563097018341621</v>
      </c>
      <c r="E791">
        <v>12.793206579790642</v>
      </c>
    </row>
    <row r="792" spans="2:5">
      <c r="B792" s="3">
        <f t="shared" si="15"/>
        <v>0.16831210058900722</v>
      </c>
      <c r="C792">
        <v>8.9446699423200169</v>
      </c>
      <c r="D792">
        <v>0.45963927121799369</v>
      </c>
      <c r="E792">
        <v>13.290963469344156</v>
      </c>
    </row>
    <row r="793" spans="2:5">
      <c r="B793" s="3">
        <f t="shared" si="15"/>
        <v>0.16299720877712329</v>
      </c>
      <c r="C793">
        <v>9.7900326548051382</v>
      </c>
      <c r="D793">
        <v>0.44062013611255224</v>
      </c>
      <c r="E793">
        <v>12.564409314249092</v>
      </c>
    </row>
    <row r="794" spans="2:5">
      <c r="B794" s="3">
        <f t="shared" si="15"/>
        <v>0.1448951591540269</v>
      </c>
      <c r="C794">
        <v>8.129215369121372</v>
      </c>
      <c r="D794">
        <v>0.30239570299386576</v>
      </c>
      <c r="E794">
        <v>11.755821405682546</v>
      </c>
    </row>
    <row r="795" spans="2:5">
      <c r="B795" s="3">
        <f t="shared" si="15"/>
        <v>0.14036061769463179</v>
      </c>
      <c r="C795">
        <v>5.0041199987792595</v>
      </c>
      <c r="D795">
        <v>0.29170201727347639</v>
      </c>
      <c r="E795">
        <v>14.706045716727195</v>
      </c>
    </row>
    <row r="796" spans="2:5">
      <c r="B796" s="3">
        <f t="shared" si="15"/>
        <v>0.18105024140140991</v>
      </c>
      <c r="C796">
        <v>7.6438184759056362</v>
      </c>
      <c r="D796">
        <v>0.43324686422315128</v>
      </c>
      <c r="E796">
        <v>12.099337748344372</v>
      </c>
    </row>
    <row r="797" spans="2:5">
      <c r="B797" s="3">
        <f t="shared" si="15"/>
        <v>0.26044304940946683</v>
      </c>
      <c r="C797">
        <v>5.6025879696035643</v>
      </c>
      <c r="D797">
        <v>0.58006530961027858</v>
      </c>
      <c r="E797">
        <v>9.2375560777611625</v>
      </c>
    </row>
    <row r="798" spans="2:5">
      <c r="B798" s="3">
        <f t="shared" si="15"/>
        <v>0.17046515640736101</v>
      </c>
      <c r="C798">
        <v>9.5789971617786183</v>
      </c>
      <c r="D798">
        <v>0.32595599230933558</v>
      </c>
      <c r="E798">
        <v>8.2189703054902807</v>
      </c>
    </row>
    <row r="799" spans="2:5">
      <c r="B799" s="3">
        <f t="shared" si="15"/>
        <v>0.12347603381450849</v>
      </c>
      <c r="C799">
        <v>5.1348918118839073</v>
      </c>
      <c r="D799">
        <v>0.22745445112460708</v>
      </c>
      <c r="E799">
        <v>14.530228583635974</v>
      </c>
    </row>
    <row r="800" spans="2:5">
      <c r="B800" s="3">
        <f t="shared" si="15"/>
        <v>0.15553670278023618</v>
      </c>
      <c r="C800">
        <v>5.3852961821344643</v>
      </c>
      <c r="D800">
        <v>0.21057161168248545</v>
      </c>
      <c r="E800">
        <v>9.9995727408673361</v>
      </c>
    </row>
    <row r="801" spans="2:5">
      <c r="B801" s="3">
        <f t="shared" si="15"/>
        <v>0.212919880977813</v>
      </c>
      <c r="C801">
        <v>8.2602923673207798</v>
      </c>
      <c r="D801">
        <v>0.48255256813257241</v>
      </c>
      <c r="E801">
        <v>9.3768425550096133</v>
      </c>
    </row>
    <row r="802" spans="2:5">
      <c r="B802" s="3">
        <f t="shared" si="15"/>
        <v>0.20661511825922418</v>
      </c>
      <c r="C802">
        <v>8.1099887081514943</v>
      </c>
      <c r="D802">
        <v>0.55014496292001103</v>
      </c>
      <c r="E802">
        <v>12.40461439863277</v>
      </c>
    </row>
    <row r="803" spans="2:5">
      <c r="B803" s="3">
        <f t="shared" si="15"/>
        <v>0.21537143406476025</v>
      </c>
      <c r="C803">
        <v>7.5788140507217623</v>
      </c>
      <c r="D803">
        <v>0.45443891720328378</v>
      </c>
      <c r="E803">
        <v>8.7940610980559715</v>
      </c>
    </row>
    <row r="804" spans="2:5">
      <c r="B804" s="3">
        <f t="shared" si="15"/>
        <v>0.14454227484969631</v>
      </c>
      <c r="C804">
        <v>6.2949003570665614</v>
      </c>
      <c r="D804">
        <v>0.34752647480697041</v>
      </c>
      <c r="E804">
        <v>14.853663747062594</v>
      </c>
    </row>
    <row r="805" spans="2:5">
      <c r="B805" s="3">
        <f t="shared" si="15"/>
        <v>0.10738944975127412</v>
      </c>
      <c r="C805">
        <v>8.7473677785576953</v>
      </c>
      <c r="D805">
        <v>0.26889858699301128</v>
      </c>
      <c r="E805">
        <v>14.555650502029481</v>
      </c>
    </row>
    <row r="806" spans="2:5">
      <c r="B806" s="3">
        <f t="shared" si="15"/>
        <v>0.13922906338694419</v>
      </c>
      <c r="C806">
        <v>8.1832331308938873</v>
      </c>
      <c r="D806">
        <v>0.24712057863093967</v>
      </c>
      <c r="E806">
        <v>10.61375774407178</v>
      </c>
    </row>
    <row r="807" spans="2:5">
      <c r="B807" s="3">
        <f t="shared" si="15"/>
        <v>0.16655072359385961</v>
      </c>
      <c r="C807">
        <v>9.2107913449507137</v>
      </c>
      <c r="D807">
        <v>0.45235145115512559</v>
      </c>
      <c r="E807">
        <v>13.031189916684468</v>
      </c>
    </row>
    <row r="808" spans="2:5">
      <c r="B808" s="3">
        <f t="shared" si="15"/>
        <v>0.16526149174474317</v>
      </c>
      <c r="C808">
        <v>6.4789269692068236</v>
      </c>
      <c r="D808">
        <v>0.31601916562395094</v>
      </c>
      <c r="E808">
        <v>11.249946592608417</v>
      </c>
    </row>
    <row r="809" spans="2:5">
      <c r="B809" s="3">
        <f t="shared" si="15"/>
        <v>0.20810622760704367</v>
      </c>
      <c r="C809">
        <v>6.0515152439954836</v>
      </c>
      <c r="D809">
        <v>0.38991058076723528</v>
      </c>
      <c r="E809">
        <v>8.9406109805597094</v>
      </c>
    </row>
    <row r="810" spans="2:5">
      <c r="B810" s="3">
        <f t="shared" si="15"/>
        <v>0.20976353282265692</v>
      </c>
      <c r="C810">
        <v>8.4142582476271865</v>
      </c>
      <c r="D810">
        <v>0.46475417340617081</v>
      </c>
      <c r="E810">
        <v>9.0452894680623803</v>
      </c>
    </row>
    <row r="811" spans="2:5">
      <c r="B811" s="3">
        <f t="shared" si="15"/>
        <v>0.19314050111392561</v>
      </c>
      <c r="C811">
        <v>9.9478133487960445</v>
      </c>
      <c r="D811">
        <v>0.47715689565721608</v>
      </c>
      <c r="E811">
        <v>10.042939542832727</v>
      </c>
    </row>
    <row r="812" spans="2:5">
      <c r="B812" s="3">
        <f t="shared" si="15"/>
        <v>0.25612984282967616</v>
      </c>
      <c r="C812">
        <v>6.3936277352214121</v>
      </c>
      <c r="D812">
        <v>0.55001068147831655</v>
      </c>
      <c r="E812">
        <v>8.089510788293099</v>
      </c>
    </row>
    <row r="813" spans="2:5">
      <c r="B813" s="3">
        <f t="shared" si="15"/>
        <v>0.21310960112308114</v>
      </c>
      <c r="C813">
        <v>5.6822412793359174</v>
      </c>
      <c r="D813">
        <v>0.53849909970397047</v>
      </c>
      <c r="E813">
        <v>13.411664174321725</v>
      </c>
    </row>
    <row r="814" spans="2:5">
      <c r="B814" s="3">
        <f t="shared" si="15"/>
        <v>0.22660612323374127</v>
      </c>
      <c r="C814">
        <v>9.1428876613666183</v>
      </c>
      <c r="D814">
        <v>0.53998840296639905</v>
      </c>
      <c r="E814">
        <v>8.8177739799188206</v>
      </c>
    </row>
    <row r="815" spans="2:5">
      <c r="B815" s="3">
        <f t="shared" si="15"/>
        <v>0.15511322122867516</v>
      </c>
      <c r="C815">
        <v>5.6675923947874383</v>
      </c>
      <c r="D815">
        <v>0.27043671987060153</v>
      </c>
      <c r="E815">
        <v>11.70754112369152</v>
      </c>
    </row>
    <row r="816" spans="2:5">
      <c r="B816" s="3">
        <f t="shared" si="15"/>
        <v>0.18614016602069156</v>
      </c>
      <c r="C816">
        <v>5.2150028992584003</v>
      </c>
      <c r="D816">
        <v>0.3671193578905606</v>
      </c>
      <c r="E816">
        <v>11.536851100192266</v>
      </c>
    </row>
    <row r="817" spans="2:5">
      <c r="B817" s="3">
        <f t="shared" si="15"/>
        <v>0.19936560319833974</v>
      </c>
      <c r="C817">
        <v>7.1831415753654593</v>
      </c>
      <c r="D817">
        <v>0.53460493789483321</v>
      </c>
      <c r="E817">
        <v>13.580217902157658</v>
      </c>
    </row>
    <row r="818" spans="2:5">
      <c r="B818" s="3">
        <f t="shared" si="15"/>
        <v>0.16463959471419415</v>
      </c>
      <c r="C818">
        <v>8.0193487350077817</v>
      </c>
      <c r="D818">
        <v>0.29453413495284891</v>
      </c>
      <c r="E818">
        <v>9.2794274727622295</v>
      </c>
    </row>
    <row r="819" spans="2:5">
      <c r="B819" s="3">
        <f t="shared" si="15"/>
        <v>0.13137077852717677</v>
      </c>
      <c r="C819">
        <v>7.0735801263466289</v>
      </c>
      <c r="D819">
        <v>0.3227332377086703</v>
      </c>
      <c r="E819">
        <v>14.926297799615465</v>
      </c>
    </row>
    <row r="820" spans="2:5">
      <c r="B820" s="3">
        <f t="shared" si="15"/>
        <v>0.10686510208441416</v>
      </c>
      <c r="C820">
        <v>7.3688467055269022</v>
      </c>
      <c r="D820">
        <v>0.22873622852259895</v>
      </c>
      <c r="E820">
        <v>14.554155095065157</v>
      </c>
    </row>
    <row r="821" spans="2:5">
      <c r="B821" s="3">
        <f t="shared" si="15"/>
        <v>0.23522848780785544</v>
      </c>
      <c r="C821">
        <v>5.1707510605182039</v>
      </c>
      <c r="D821">
        <v>0.59505600146488846</v>
      </c>
      <c r="E821">
        <v>13.06259346293527</v>
      </c>
    </row>
    <row r="822" spans="2:5">
      <c r="B822" s="3">
        <f t="shared" si="15"/>
        <v>0.19953367351298562</v>
      </c>
      <c r="C822">
        <v>5.0154118472853781</v>
      </c>
      <c r="D822">
        <v>0.47494735557115392</v>
      </c>
      <c r="E822">
        <v>13.572527237769707</v>
      </c>
    </row>
    <row r="823" spans="2:5">
      <c r="B823" s="3">
        <f t="shared" si="15"/>
        <v>0.17613186986907556</v>
      </c>
      <c r="C823">
        <v>5.2885525070955532</v>
      </c>
      <c r="D823">
        <v>0.40328989532151249</v>
      </c>
      <c r="E823">
        <v>13.801751762443923</v>
      </c>
    </row>
    <row r="824" spans="2:5">
      <c r="B824" s="3">
        <f t="shared" si="15"/>
        <v>9.4920973540452244E-2</v>
      </c>
      <c r="C824">
        <v>8.8734092226935637</v>
      </c>
      <c r="D824">
        <v>0.20074465163121435</v>
      </c>
      <c r="E824">
        <v>13.74001281777398</v>
      </c>
    </row>
    <row r="825" spans="2:5">
      <c r="B825" s="3">
        <f t="shared" ref="B825:B888" si="16">0.2239-0.0075*C825+0.2708*D825-0.0085*E825</f>
        <v>0.13330524979400002</v>
      </c>
      <c r="C825">
        <v>5.9289834284493548</v>
      </c>
      <c r="D825">
        <v>0.20128177739799188</v>
      </c>
      <c r="E825">
        <v>11.83935056611835</v>
      </c>
    </row>
    <row r="826" spans="2:5">
      <c r="B826" s="3">
        <f t="shared" si="16"/>
        <v>0.22469010101626635</v>
      </c>
      <c r="C826">
        <v>5.7640308847315893</v>
      </c>
      <c r="D826">
        <v>0.59962157048249765</v>
      </c>
      <c r="E826">
        <v>13.924375133518479</v>
      </c>
    </row>
    <row r="827" spans="2:5">
      <c r="B827" s="3">
        <f t="shared" si="16"/>
        <v>0.15874107058931242</v>
      </c>
      <c r="C827">
        <v>7.459181493575854</v>
      </c>
      <c r="D827">
        <v>0.26869106112857449</v>
      </c>
      <c r="E827">
        <v>9.6443067720572522</v>
      </c>
    </row>
    <row r="828" spans="2:5">
      <c r="B828" s="3">
        <f t="shared" si="16"/>
        <v>0.13483122409741505</v>
      </c>
      <c r="C828">
        <v>8.6532181768242431</v>
      </c>
      <c r="D828">
        <v>0.27763908810693688</v>
      </c>
      <c r="E828">
        <v>11.688741721854305</v>
      </c>
    </row>
    <row r="829" spans="2:5">
      <c r="B829" s="3">
        <f t="shared" si="16"/>
        <v>0.19252394726401556</v>
      </c>
      <c r="C829">
        <v>9.0920743430890845</v>
      </c>
      <c r="D829">
        <v>0.57706228827784045</v>
      </c>
      <c r="E829">
        <v>14.053407391582994</v>
      </c>
    </row>
    <row r="830" spans="2:5">
      <c r="B830" s="3">
        <f t="shared" si="16"/>
        <v>0.12898191473128445</v>
      </c>
      <c r="C830">
        <v>9.6366771446882531</v>
      </c>
      <c r="D830">
        <v>0.37559129612109743</v>
      </c>
      <c r="E830">
        <v>14.629779961546678</v>
      </c>
    </row>
    <row r="831" spans="2:5">
      <c r="B831" s="3">
        <f t="shared" si="16"/>
        <v>0.17851860103152559</v>
      </c>
      <c r="C831">
        <v>8.1495101779229095</v>
      </c>
      <c r="D831">
        <v>0.46293527024140141</v>
      </c>
      <c r="E831">
        <v>12.896816919461653</v>
      </c>
    </row>
    <row r="832" spans="2:5">
      <c r="B832" s="3">
        <f t="shared" si="16"/>
        <v>0.21186629535813467</v>
      </c>
      <c r="C832">
        <v>7.4810022278511923</v>
      </c>
      <c r="D832">
        <v>0.43235572374645226</v>
      </c>
      <c r="E832">
        <v>8.589190343943601</v>
      </c>
    </row>
    <row r="833" spans="2:5">
      <c r="B833" s="3">
        <f t="shared" si="16"/>
        <v>0.17813507003997919</v>
      </c>
      <c r="C833">
        <v>6.4461195715201267</v>
      </c>
      <c r="D833">
        <v>0.38892178106021302</v>
      </c>
      <c r="E833">
        <v>12.086947233497115</v>
      </c>
    </row>
    <row r="834" spans="2:5">
      <c r="B834" s="3">
        <f t="shared" si="16"/>
        <v>0.12168442457350379</v>
      </c>
      <c r="C834">
        <v>6.4619891964476457</v>
      </c>
      <c r="D834">
        <v>0.24713278603473007</v>
      </c>
      <c r="E834">
        <v>14.196966460158087</v>
      </c>
    </row>
    <row r="835" spans="2:5">
      <c r="B835" s="3">
        <f t="shared" si="16"/>
        <v>0.17614085451826528</v>
      </c>
      <c r="C835">
        <v>9.8086489455854977</v>
      </c>
      <c r="D835">
        <v>0.52133548997466961</v>
      </c>
      <c r="E835">
        <v>13.573168126468703</v>
      </c>
    </row>
    <row r="836" spans="2:5">
      <c r="B836" s="3">
        <f t="shared" si="16"/>
        <v>0.17827524643696402</v>
      </c>
      <c r="C836">
        <v>9.7013763847773689</v>
      </c>
      <c r="D836">
        <v>0.45439008758812222</v>
      </c>
      <c r="E836">
        <v>11.283913693655201</v>
      </c>
    </row>
    <row r="837" spans="2:5">
      <c r="B837" s="3">
        <f t="shared" si="16"/>
        <v>0.22030324289681685</v>
      </c>
      <c r="C837">
        <v>7.3822748496963406</v>
      </c>
      <c r="D837">
        <v>0.48183233130893882</v>
      </c>
      <c r="E837">
        <v>9.2599871822260198</v>
      </c>
    </row>
    <row r="838" spans="2:5">
      <c r="B838" s="3">
        <f t="shared" si="16"/>
        <v>0.18176883144627215</v>
      </c>
      <c r="C838">
        <v>8.2952360606707973</v>
      </c>
      <c r="D838">
        <v>0.43900875881221957</v>
      </c>
      <c r="E838">
        <v>11.623584704123051</v>
      </c>
    </row>
    <row r="839" spans="2:5">
      <c r="B839" s="3">
        <f t="shared" si="16"/>
        <v>0.19157652211066009</v>
      </c>
      <c r="C839">
        <v>8.0909146397289966</v>
      </c>
      <c r="D839">
        <v>0.49095126194036681</v>
      </c>
      <c r="E839">
        <v>12.304849391155734</v>
      </c>
    </row>
    <row r="840" spans="2:5">
      <c r="B840" s="3">
        <f t="shared" si="16"/>
        <v>0.12481066377758107</v>
      </c>
      <c r="C840">
        <v>5.3941465498825041</v>
      </c>
      <c r="D840">
        <v>0.23875850703451645</v>
      </c>
      <c r="E840">
        <v>14.504593035676137</v>
      </c>
    </row>
    <row r="841" spans="2:5">
      <c r="B841" s="3">
        <f t="shared" si="16"/>
        <v>0.16990615436262091</v>
      </c>
      <c r="C841">
        <v>8.0292672505874805</v>
      </c>
      <c r="D841">
        <v>0.46236152226325267</v>
      </c>
      <c r="E841">
        <v>13.99786370433668</v>
      </c>
    </row>
    <row r="842" spans="2:5">
      <c r="B842" s="3">
        <f t="shared" si="16"/>
        <v>0.18769986083559673</v>
      </c>
      <c r="C842">
        <v>5.1397747734000667</v>
      </c>
      <c r="D842">
        <v>0.45667287209692675</v>
      </c>
      <c r="E842">
        <v>14.272804956205938</v>
      </c>
    </row>
    <row r="843" spans="2:5">
      <c r="B843" s="3">
        <f t="shared" si="16"/>
        <v>0.16132981475264746</v>
      </c>
      <c r="C843">
        <v>5.3114413892025514</v>
      </c>
      <c r="D843">
        <v>0.27978759117404706</v>
      </c>
      <c r="E843">
        <v>11.588335825678273</v>
      </c>
    </row>
    <row r="844" spans="2:5">
      <c r="B844" s="3">
        <f t="shared" si="16"/>
        <v>0.23287143711661118</v>
      </c>
      <c r="C844">
        <v>8.1350138859218113</v>
      </c>
      <c r="D844">
        <v>0.58817102572710345</v>
      </c>
      <c r="E844">
        <v>10.505020294808801</v>
      </c>
    </row>
    <row r="845" spans="2:5">
      <c r="B845" s="3">
        <f t="shared" si="16"/>
        <v>0.20583887264625994</v>
      </c>
      <c r="C845">
        <v>8.6013367107150493</v>
      </c>
      <c r="D845">
        <v>0.5421246986297189</v>
      </c>
      <c r="E845">
        <v>11.80687887203589</v>
      </c>
    </row>
    <row r="846" spans="2:5">
      <c r="B846" s="3">
        <f t="shared" si="16"/>
        <v>0.1669192461928159</v>
      </c>
      <c r="C846">
        <v>6.0336619159520248</v>
      </c>
      <c r="D846">
        <v>0.4060731833857234</v>
      </c>
      <c r="E846">
        <v>14.316812646870327</v>
      </c>
    </row>
    <row r="847" spans="2:5">
      <c r="B847" s="3">
        <f t="shared" si="16"/>
        <v>0.17159821527756586</v>
      </c>
      <c r="C847">
        <v>7.8168584246345407</v>
      </c>
      <c r="D847">
        <v>0.34752647480697041</v>
      </c>
      <c r="E847">
        <v>10.327707754753257</v>
      </c>
    </row>
    <row r="848" spans="2:5">
      <c r="B848" s="3">
        <f t="shared" si="16"/>
        <v>0.20135405804620499</v>
      </c>
      <c r="C848">
        <v>6.0054322946867273</v>
      </c>
      <c r="D848">
        <v>0.3909848323007904</v>
      </c>
      <c r="E848">
        <v>9.8098696859645376</v>
      </c>
    </row>
    <row r="849" spans="2:5">
      <c r="B849" s="3">
        <f t="shared" si="16"/>
        <v>0.17201381084627826</v>
      </c>
      <c r="C849">
        <v>5.9887997070223093</v>
      </c>
      <c r="D849">
        <v>0.25384685811944946</v>
      </c>
      <c r="E849">
        <v>8.9072847682119214</v>
      </c>
    </row>
    <row r="850" spans="2:5">
      <c r="B850" s="3">
        <f t="shared" si="16"/>
        <v>0.2092139481795709</v>
      </c>
      <c r="C850">
        <v>9.4003112887966545</v>
      </c>
      <c r="D850">
        <v>0.49549241615039519</v>
      </c>
      <c r="E850">
        <v>9.2191839350566127</v>
      </c>
    </row>
    <row r="851" spans="2:5">
      <c r="B851" s="3">
        <f t="shared" si="16"/>
        <v>0.13720516129032256</v>
      </c>
      <c r="C851">
        <v>5.5537583544419693</v>
      </c>
      <c r="D851">
        <v>0.25005035554063537</v>
      </c>
      <c r="E851">
        <v>13.265327921384319</v>
      </c>
    </row>
    <row r="852" spans="2:5">
      <c r="B852" s="3">
        <f t="shared" si="16"/>
        <v>0.15561445051423689</v>
      </c>
      <c r="C852">
        <v>6.0130619220557264</v>
      </c>
      <c r="D852">
        <v>0.23752555925168617</v>
      </c>
      <c r="E852">
        <v>10.295236060670797</v>
      </c>
    </row>
    <row r="853" spans="2:5">
      <c r="B853" s="3">
        <f t="shared" si="16"/>
        <v>0.12855439619129</v>
      </c>
      <c r="C853">
        <v>6.1243018890957366</v>
      </c>
      <c r="D853">
        <v>0.2526017029328288</v>
      </c>
      <c r="E853">
        <v>13.860927152317881</v>
      </c>
    </row>
    <row r="854" spans="2:5">
      <c r="B854" s="3">
        <f t="shared" si="16"/>
        <v>0.18242269905697805</v>
      </c>
      <c r="C854">
        <v>9.0748313852351465</v>
      </c>
      <c r="D854">
        <v>0.48178350169377726</v>
      </c>
      <c r="E854">
        <v>12.221533860286264</v>
      </c>
    </row>
    <row r="855" spans="2:5">
      <c r="B855" s="3">
        <f t="shared" si="16"/>
        <v>0.17849872371593373</v>
      </c>
      <c r="C855">
        <v>9.6165349284340955</v>
      </c>
      <c r="D855">
        <v>0.55051118503372298</v>
      </c>
      <c r="E855">
        <v>14.394787438581499</v>
      </c>
    </row>
    <row r="856" spans="2:5">
      <c r="B856" s="3">
        <f t="shared" si="16"/>
        <v>0.16410187566759238</v>
      </c>
      <c r="C856">
        <v>9.5756401257362587</v>
      </c>
      <c r="D856">
        <v>0.3370525223548082</v>
      </c>
      <c r="E856">
        <v>9.3240760521256139</v>
      </c>
    </row>
    <row r="857" spans="2:5">
      <c r="B857" s="3">
        <f t="shared" si="16"/>
        <v>0.19815486312448502</v>
      </c>
      <c r="C857">
        <v>8.1560716574602488</v>
      </c>
      <c r="D857">
        <v>0.41465498825037383</v>
      </c>
      <c r="E857">
        <v>9.0427259132663966</v>
      </c>
    </row>
    <row r="858" spans="2:5">
      <c r="B858" s="3">
        <f t="shared" si="16"/>
        <v>0.13110286629841</v>
      </c>
      <c r="C858">
        <v>9.9107333597827072</v>
      </c>
      <c r="D858">
        <v>0.2238654744102298</v>
      </c>
      <c r="E858">
        <v>9.3046357615894042</v>
      </c>
    </row>
    <row r="859" spans="2:5">
      <c r="B859" s="3">
        <f t="shared" si="16"/>
        <v>0.10803469710379343</v>
      </c>
      <c r="C859">
        <v>6.0528885769219034</v>
      </c>
      <c r="D859">
        <v>0.20909451582384717</v>
      </c>
      <c r="E859">
        <v>14.951933347575304</v>
      </c>
    </row>
    <row r="860" spans="2:5">
      <c r="B860" s="3">
        <f t="shared" si="16"/>
        <v>0.17623449140903952</v>
      </c>
      <c r="C860">
        <v>9.225287636951812</v>
      </c>
      <c r="D860">
        <v>0.398162785729545</v>
      </c>
      <c r="E860">
        <v>10.152745139927365</v>
      </c>
    </row>
    <row r="861" spans="2:5">
      <c r="B861" s="3">
        <f t="shared" si="16"/>
        <v>0.19109492110965298</v>
      </c>
      <c r="C861">
        <v>9.9580370494705051</v>
      </c>
      <c r="D861">
        <v>0.44650410473952451</v>
      </c>
      <c r="E861">
        <v>9.298013245033113</v>
      </c>
    </row>
    <row r="862" spans="2:5">
      <c r="B862" s="3">
        <f t="shared" si="16"/>
        <v>0.13779219702749718</v>
      </c>
      <c r="C862">
        <v>9.3716238898892179</v>
      </c>
      <c r="D862">
        <v>0.3055330057679983</v>
      </c>
      <c r="E862">
        <v>11.595171971800896</v>
      </c>
    </row>
    <row r="863" spans="2:5">
      <c r="B863" s="3">
        <f t="shared" si="16"/>
        <v>0.20679510666219056</v>
      </c>
      <c r="C863">
        <v>6.7125461592455826</v>
      </c>
      <c r="D863">
        <v>0.56447645496993926</v>
      </c>
      <c r="E863">
        <v>14.073061311685537</v>
      </c>
    </row>
    <row r="864" spans="2:5">
      <c r="B864" s="3">
        <f t="shared" si="16"/>
        <v>0.19502486770226141</v>
      </c>
      <c r="C864">
        <v>9.1906491286965544</v>
      </c>
      <c r="D864">
        <v>0.53480025635547956</v>
      </c>
      <c r="E864">
        <v>12.32578508865627</v>
      </c>
    </row>
    <row r="865" spans="2:5">
      <c r="B865" s="3">
        <f t="shared" si="16"/>
        <v>0.10563143040253913</v>
      </c>
      <c r="C865">
        <v>7.0105594042786947</v>
      </c>
      <c r="D865">
        <v>0.21657765434736168</v>
      </c>
      <c r="E865">
        <v>14.628070925016022</v>
      </c>
    </row>
    <row r="866" spans="2:5">
      <c r="B866" s="3">
        <f t="shared" si="16"/>
        <v>0.1271309933774834</v>
      </c>
      <c r="C866">
        <v>9.01654103213599</v>
      </c>
      <c r="D866">
        <v>0.29042023987548449</v>
      </c>
      <c r="E866">
        <v>12.681264687032686</v>
      </c>
    </row>
    <row r="867" spans="2:5">
      <c r="B867" s="3">
        <f t="shared" si="16"/>
        <v>0.19709129978331855</v>
      </c>
      <c r="C867">
        <v>5.4171880245368813</v>
      </c>
      <c r="D867">
        <v>0.41887874996185182</v>
      </c>
      <c r="E867">
        <v>11.719077120273447</v>
      </c>
    </row>
    <row r="868" spans="2:5">
      <c r="B868" s="3">
        <f t="shared" si="16"/>
        <v>0.18967189245277261</v>
      </c>
      <c r="C868">
        <v>5.0117496261482586</v>
      </c>
      <c r="D868">
        <v>0.46073793755912962</v>
      </c>
      <c r="E868">
        <v>14.283272804956205</v>
      </c>
    </row>
    <row r="869" spans="2:5">
      <c r="B869" s="3">
        <f t="shared" si="16"/>
        <v>0.1822401324503311</v>
      </c>
      <c r="C869">
        <v>9.1813409833063755</v>
      </c>
      <c r="D869">
        <v>0.42211371196630754</v>
      </c>
      <c r="E869">
        <v>10.248023926511429</v>
      </c>
    </row>
    <row r="870" spans="2:5">
      <c r="B870" s="3">
        <f t="shared" si="16"/>
        <v>0.15247140049439981</v>
      </c>
      <c r="C870">
        <v>7.2837000640888698</v>
      </c>
      <c r="D870">
        <v>0.37148960844752343</v>
      </c>
      <c r="E870">
        <v>13.811792352061525</v>
      </c>
    </row>
    <row r="871" spans="2:5">
      <c r="B871" s="3">
        <f t="shared" si="16"/>
        <v>0.23770333628345588</v>
      </c>
      <c r="C871">
        <v>5.2336191900387581</v>
      </c>
      <c r="D871">
        <v>0.5397930845057527</v>
      </c>
      <c r="E871">
        <v>10.955351420636616</v>
      </c>
    </row>
    <row r="872" spans="2:5">
      <c r="B872" s="3">
        <f t="shared" si="16"/>
        <v>0.17519401776177246</v>
      </c>
      <c r="C872">
        <v>9.8442030091250352</v>
      </c>
      <c r="D872">
        <v>0.4346629230628376</v>
      </c>
      <c r="E872">
        <v>10.891903439436017</v>
      </c>
    </row>
    <row r="873" spans="2:5">
      <c r="B873" s="3">
        <f t="shared" si="16"/>
        <v>0.19357569078646192</v>
      </c>
      <c r="C873">
        <v>7.435682241279336</v>
      </c>
      <c r="D873">
        <v>0.40358287301248208</v>
      </c>
      <c r="E873">
        <v>9.8643452253791928</v>
      </c>
    </row>
    <row r="874" spans="2:5">
      <c r="B874" s="3">
        <f t="shared" si="16"/>
        <v>0.18124580278939179</v>
      </c>
      <c r="C874">
        <v>7.4791711172826325</v>
      </c>
      <c r="D874">
        <v>0.3774346140934477</v>
      </c>
      <c r="E874">
        <v>10.443494979705191</v>
      </c>
    </row>
    <row r="875" spans="2:5">
      <c r="B875" s="3">
        <f t="shared" si="16"/>
        <v>0.23165440717795341</v>
      </c>
      <c r="C875">
        <v>5.1321451460310676</v>
      </c>
      <c r="D875">
        <v>0.49043855098117006</v>
      </c>
      <c r="E875">
        <v>10.184148686178167</v>
      </c>
    </row>
    <row r="876" spans="2:5">
      <c r="B876" s="3">
        <f t="shared" si="16"/>
        <v>0.16013874691000091</v>
      </c>
      <c r="C876">
        <v>7.6087221900082405</v>
      </c>
      <c r="D876">
        <v>0.41869563890499584</v>
      </c>
      <c r="E876">
        <v>14.126895962401196</v>
      </c>
    </row>
    <row r="877" spans="2:5">
      <c r="B877" s="3">
        <f t="shared" si="16"/>
        <v>0.25461884884182256</v>
      </c>
      <c r="C877">
        <v>5.0131229590746784</v>
      </c>
      <c r="D877">
        <v>0.5194067201757866</v>
      </c>
      <c r="E877">
        <v>8.5103610339671008</v>
      </c>
    </row>
    <row r="878" spans="2:5">
      <c r="B878" s="3">
        <f t="shared" si="16"/>
        <v>0.14657043427838984</v>
      </c>
      <c r="C878">
        <v>7.3776970732749412</v>
      </c>
      <c r="D878">
        <v>0.29881893368327894</v>
      </c>
      <c r="E878">
        <v>12.107882930997651</v>
      </c>
    </row>
    <row r="879" spans="2:5">
      <c r="B879" s="3">
        <f t="shared" si="16"/>
        <v>0.18608766991180148</v>
      </c>
      <c r="C879">
        <v>6.8115787224951934</v>
      </c>
      <c r="D879">
        <v>0.50168156987212742</v>
      </c>
      <c r="E879">
        <v>14.421277504806666</v>
      </c>
    </row>
    <row r="880" spans="2:5">
      <c r="B880" s="3">
        <f t="shared" si="16"/>
        <v>0.23865398480178221</v>
      </c>
      <c r="C880">
        <v>5.6439405499435411</v>
      </c>
      <c r="D880">
        <v>0.5125705740531632</v>
      </c>
      <c r="E880">
        <v>9.6141850032044438</v>
      </c>
    </row>
    <row r="881" spans="2:5">
      <c r="B881" s="3">
        <f t="shared" si="16"/>
        <v>0.19041136875514997</v>
      </c>
      <c r="C881">
        <v>5.0958281197546311</v>
      </c>
      <c r="D881">
        <v>0.29326456495864744</v>
      </c>
      <c r="E881">
        <v>8.7865840632343524</v>
      </c>
    </row>
    <row r="882" spans="2:5">
      <c r="B882" s="3">
        <f t="shared" si="16"/>
        <v>0.14849715384380624</v>
      </c>
      <c r="C882">
        <v>9.3395794549394218</v>
      </c>
      <c r="D882">
        <v>0.29608447523422954</v>
      </c>
      <c r="E882">
        <v>10.063020722067934</v>
      </c>
    </row>
    <row r="883" spans="2:5">
      <c r="B883" s="3">
        <f t="shared" si="16"/>
        <v>0.16317303811761832</v>
      </c>
      <c r="C883">
        <v>9.9697866756187636</v>
      </c>
      <c r="D883">
        <v>0.497933896908475</v>
      </c>
      <c r="E883">
        <v>14.211066011535998</v>
      </c>
    </row>
    <row r="884" spans="2:5">
      <c r="B884" s="3">
        <f t="shared" si="16"/>
        <v>0.17236953154087953</v>
      </c>
      <c r="C884">
        <v>7.016205328531754</v>
      </c>
      <c r="D884">
        <v>0.32611468855861081</v>
      </c>
      <c r="E884">
        <v>10.261268959624012</v>
      </c>
    </row>
    <row r="885" spans="2:5">
      <c r="B885" s="3">
        <f t="shared" si="16"/>
        <v>0.17441168492690809</v>
      </c>
      <c r="C885">
        <v>9.5030060731833856</v>
      </c>
      <c r="D885">
        <v>0.54654377880184324</v>
      </c>
      <c r="E885">
        <v>14.849391155735955</v>
      </c>
    </row>
    <row r="886" spans="2:5">
      <c r="B886" s="3">
        <f t="shared" si="16"/>
        <v>0.14761780266731767</v>
      </c>
      <c r="C886">
        <v>7.3531296731467641</v>
      </c>
      <c r="D886">
        <v>0.3521164586321604</v>
      </c>
      <c r="E886">
        <v>13.70433668019654</v>
      </c>
    </row>
    <row r="887" spans="2:5">
      <c r="B887" s="3">
        <f t="shared" si="16"/>
        <v>0.24511178930021055</v>
      </c>
      <c r="C887">
        <v>6.8045594653157142</v>
      </c>
      <c r="D887">
        <v>0.58928189947202969</v>
      </c>
      <c r="E887">
        <v>10.274300363170262</v>
      </c>
    </row>
    <row r="888" spans="2:5">
      <c r="B888" s="3">
        <f t="shared" si="16"/>
        <v>0.15596674398022398</v>
      </c>
      <c r="C888">
        <v>5.1441999572740871</v>
      </c>
      <c r="D888">
        <v>0.35264137699514753</v>
      </c>
      <c r="E888">
        <v>14.687887203588977</v>
      </c>
    </row>
    <row r="889" spans="2:5">
      <c r="B889" s="3">
        <f t="shared" ref="B889:B952" si="17">0.2239-0.0075*C889+0.2708*D889-0.0085*E889</f>
        <v>0.17860901272621843</v>
      </c>
      <c r="C889">
        <v>5.4417554246650592</v>
      </c>
      <c r="D889">
        <v>0.32848292489394815</v>
      </c>
      <c r="E889">
        <v>10.991882076479385</v>
      </c>
    </row>
    <row r="890" spans="2:5">
      <c r="B890" s="3">
        <f t="shared" si="17"/>
        <v>0.11881122165593427</v>
      </c>
      <c r="C890">
        <v>9.9063081759086877</v>
      </c>
      <c r="D890">
        <v>0.33188879055146947</v>
      </c>
      <c r="E890">
        <v>14.196111941892759</v>
      </c>
    </row>
    <row r="891" spans="2:5">
      <c r="B891" s="3">
        <f t="shared" si="17"/>
        <v>0.15142751731925411</v>
      </c>
      <c r="C891">
        <v>9.0237128818628491</v>
      </c>
      <c r="D891">
        <v>0.34272896511734369</v>
      </c>
      <c r="E891">
        <v>11.483016449476608</v>
      </c>
    </row>
    <row r="892" spans="2:5">
      <c r="B892" s="3">
        <f t="shared" si="17"/>
        <v>0.1445541734061708</v>
      </c>
      <c r="C892">
        <v>5.8941923276467181</v>
      </c>
      <c r="D892">
        <v>0.20542008728293712</v>
      </c>
      <c r="E892">
        <v>10.67848750267037</v>
      </c>
    </row>
    <row r="893" spans="2:5">
      <c r="B893" s="3">
        <f t="shared" si="17"/>
        <v>0.20429929197058008</v>
      </c>
      <c r="C893">
        <v>9.8471022675252549</v>
      </c>
      <c r="D893">
        <v>0.45646534623248997</v>
      </c>
      <c r="E893">
        <v>8.1597949156163221</v>
      </c>
    </row>
    <row r="894" spans="2:5">
      <c r="B894" s="3">
        <f t="shared" si="17"/>
        <v>0.15544039796136355</v>
      </c>
      <c r="C894">
        <v>5.0935392315439314</v>
      </c>
      <c r="D894">
        <v>0.21159703360087895</v>
      </c>
      <c r="E894">
        <v>10.301004058961761</v>
      </c>
    </row>
    <row r="895" spans="2:5">
      <c r="B895" s="3">
        <f t="shared" si="17"/>
        <v>0.13500594500564592</v>
      </c>
      <c r="C895">
        <v>8.1449324015015101</v>
      </c>
      <c r="D895">
        <v>0.34470656453138826</v>
      </c>
      <c r="E895">
        <v>14.253364665669729</v>
      </c>
    </row>
    <row r="896" spans="2:5">
      <c r="B896" s="3">
        <f t="shared" si="17"/>
        <v>0.13960871608630632</v>
      </c>
      <c r="C896">
        <v>9.8028504287850584</v>
      </c>
      <c r="D896">
        <v>0.380108035523545</v>
      </c>
      <c r="E896">
        <v>13.376842555009613</v>
      </c>
    </row>
    <row r="897" spans="2:5">
      <c r="B897" s="3">
        <f t="shared" si="17"/>
        <v>0.16994988494521923</v>
      </c>
      <c r="C897">
        <v>8.3385723441267139</v>
      </c>
      <c r="D897">
        <v>0.47891476180303355</v>
      </c>
      <c r="E897">
        <v>14.247169408246101</v>
      </c>
    </row>
    <row r="898" spans="2:5">
      <c r="B898" s="3">
        <f t="shared" si="17"/>
        <v>0.19913732840968043</v>
      </c>
      <c r="C898">
        <v>6.8684957426679283</v>
      </c>
      <c r="D898">
        <v>0.43988769188512833</v>
      </c>
      <c r="E898">
        <v>10.867122409741508</v>
      </c>
    </row>
    <row r="899" spans="2:5">
      <c r="B899" s="3">
        <f t="shared" si="17"/>
        <v>0.23769824213385421</v>
      </c>
      <c r="C899">
        <v>7.3699148533585621</v>
      </c>
      <c r="D899">
        <v>0.56749168370616776</v>
      </c>
      <c r="E899">
        <v>9.9534287545396278</v>
      </c>
    </row>
    <row r="900" spans="2:5">
      <c r="B900" s="3">
        <f t="shared" si="17"/>
        <v>0.15608545487838371</v>
      </c>
      <c r="C900">
        <v>9.5814386425366997</v>
      </c>
      <c r="D900">
        <v>0.40531632435071868</v>
      </c>
      <c r="E900">
        <v>12.4368724631489</v>
      </c>
    </row>
    <row r="901" spans="2:5">
      <c r="B901" s="3">
        <f t="shared" si="17"/>
        <v>0.19177541489913633</v>
      </c>
      <c r="C901">
        <v>8.3303323465681949</v>
      </c>
      <c r="D901">
        <v>0.47344584490493485</v>
      </c>
      <c r="E901">
        <v>11.51249732963042</v>
      </c>
    </row>
    <row r="902" spans="2:5">
      <c r="B902" s="3">
        <f t="shared" si="17"/>
        <v>0.2422325534836878</v>
      </c>
      <c r="C902">
        <v>8.8416699728385275</v>
      </c>
      <c r="D902">
        <v>0.59348124637592692</v>
      </c>
      <c r="E902">
        <v>8.9493697927793203</v>
      </c>
    </row>
    <row r="903" spans="2:5">
      <c r="B903" s="3">
        <f t="shared" si="17"/>
        <v>0.12602472853785818</v>
      </c>
      <c r="C903">
        <v>5.8108767967772454</v>
      </c>
      <c r="D903">
        <v>0.25210119937742242</v>
      </c>
      <c r="E903">
        <v>14.419141209143346</v>
      </c>
    </row>
    <row r="904" spans="2:5">
      <c r="B904" s="3">
        <f t="shared" si="17"/>
        <v>0.18467794122135067</v>
      </c>
      <c r="C904">
        <v>5.5626087221900082</v>
      </c>
      <c r="D904">
        <v>0.44407483138523512</v>
      </c>
      <c r="E904">
        <v>13.853877376628926</v>
      </c>
    </row>
    <row r="905" spans="2:5">
      <c r="B905" s="3">
        <f t="shared" si="17"/>
        <v>0.17616595294045834</v>
      </c>
      <c r="C905">
        <v>8.3201086458937343</v>
      </c>
      <c r="D905">
        <v>0.49258705404828024</v>
      </c>
      <c r="E905">
        <v>13.967741935483872</v>
      </c>
    </row>
    <row r="906" spans="2:5">
      <c r="B906" s="3">
        <f t="shared" si="17"/>
        <v>0.14567889034699544</v>
      </c>
      <c r="C906">
        <v>9.5355082857753217</v>
      </c>
      <c r="D906">
        <v>0.29001739555040129</v>
      </c>
      <c r="E906">
        <v>10.028412732322153</v>
      </c>
    </row>
    <row r="907" spans="2:5">
      <c r="B907" s="3">
        <f t="shared" si="17"/>
        <v>0.11743384746848966</v>
      </c>
      <c r="C907">
        <v>8.3516953032013923</v>
      </c>
      <c r="D907">
        <v>0.22011780144657736</v>
      </c>
      <c r="E907">
        <v>12.168980986968595</v>
      </c>
    </row>
    <row r="908" spans="2:5">
      <c r="B908" s="3">
        <f t="shared" si="17"/>
        <v>0.19136217230750444</v>
      </c>
      <c r="C908">
        <v>9.2396313364055302</v>
      </c>
      <c r="D908">
        <v>0.40849024933622236</v>
      </c>
      <c r="E908">
        <v>8.6893826105533005</v>
      </c>
    </row>
    <row r="909" spans="2:5">
      <c r="B909" s="3">
        <f t="shared" si="17"/>
        <v>0.16914029602954192</v>
      </c>
      <c r="C909">
        <v>7.8926969206823934</v>
      </c>
      <c r="D909">
        <v>0.26967986083559681</v>
      </c>
      <c r="E909">
        <v>8.0698568681905574</v>
      </c>
    </row>
    <row r="910" spans="2:5">
      <c r="B910" s="3">
        <f t="shared" si="17"/>
        <v>0.22750693868831445</v>
      </c>
      <c r="C910">
        <v>5.500198370311594</v>
      </c>
      <c r="D910">
        <v>0.52028565324869525</v>
      </c>
      <c r="E910">
        <v>11.298226874599445</v>
      </c>
    </row>
    <row r="911" spans="2:5">
      <c r="B911" s="3">
        <f t="shared" si="17"/>
        <v>0.15490292306283759</v>
      </c>
      <c r="C911">
        <v>6.9255653553880432</v>
      </c>
      <c r="D911">
        <v>0.32674947355571154</v>
      </c>
      <c r="E911">
        <v>12.41636402478103</v>
      </c>
    </row>
    <row r="912" spans="2:5">
      <c r="B912" s="3">
        <f t="shared" si="17"/>
        <v>0.18362107608264411</v>
      </c>
      <c r="C912">
        <v>7.5594347972045046</v>
      </c>
      <c r="D912">
        <v>0.45030060731833854</v>
      </c>
      <c r="E912">
        <v>12.414654988250373</v>
      </c>
    </row>
    <row r="913" spans="2:5">
      <c r="B913" s="3">
        <f t="shared" si="17"/>
        <v>0.20064761314737384</v>
      </c>
      <c r="C913">
        <v>5.467390972624897</v>
      </c>
      <c r="D913">
        <v>0.39746696371349222</v>
      </c>
      <c r="E913">
        <v>10.574236274300363</v>
      </c>
    </row>
    <row r="914" spans="2:5">
      <c r="B914" s="3">
        <f t="shared" si="17"/>
        <v>0.20655148777733695</v>
      </c>
      <c r="C914">
        <v>6.1981566820276495</v>
      </c>
      <c r="D914">
        <v>0.56248664815210425</v>
      </c>
      <c r="E914">
        <v>14.492202520828883</v>
      </c>
    </row>
    <row r="915" spans="2:5">
      <c r="B915" s="3">
        <f t="shared" si="17"/>
        <v>0.23155375591296115</v>
      </c>
      <c r="C915">
        <v>6.4894558549760433</v>
      </c>
      <c r="D915">
        <v>0.56799218726157408</v>
      </c>
      <c r="E915">
        <v>11.46913052766503</v>
      </c>
    </row>
    <row r="916" spans="2:5">
      <c r="B916" s="3">
        <f t="shared" si="17"/>
        <v>0.17581038727988516</v>
      </c>
      <c r="C916">
        <v>8.1237220374156927</v>
      </c>
      <c r="D916">
        <v>0.48952299569689012</v>
      </c>
      <c r="E916">
        <v>14.085238196966461</v>
      </c>
    </row>
    <row r="917" spans="2:5">
      <c r="B917" s="3">
        <f t="shared" si="17"/>
        <v>0.16661725760673846</v>
      </c>
      <c r="C917">
        <v>8.3204138309884943</v>
      </c>
      <c r="D917">
        <v>0.39181493575853754</v>
      </c>
      <c r="E917">
        <v>11.880367442854091</v>
      </c>
    </row>
    <row r="918" spans="2:5">
      <c r="B918" s="3">
        <f t="shared" si="17"/>
        <v>0.14094110232856225</v>
      </c>
      <c r="C918">
        <v>7.0589312417981507</v>
      </c>
      <c r="D918">
        <v>0.24112674336985382</v>
      </c>
      <c r="E918">
        <v>11.213415936765649</v>
      </c>
    </row>
    <row r="919" spans="2:5">
      <c r="B919" s="3">
        <f t="shared" si="17"/>
        <v>0.24366596331675161</v>
      </c>
      <c r="C919">
        <v>6.4781640064699237</v>
      </c>
      <c r="D919">
        <v>0.55407574694051942</v>
      </c>
      <c r="E919">
        <v>9.6107669301431322</v>
      </c>
    </row>
    <row r="920" spans="2:5">
      <c r="B920" s="3">
        <f t="shared" si="17"/>
        <v>0.11075543137913144</v>
      </c>
      <c r="C920">
        <v>7.9535813470870078</v>
      </c>
      <c r="D920">
        <v>0.24406872768333995</v>
      </c>
      <c r="E920">
        <v>14.069002349925229</v>
      </c>
    </row>
    <row r="921" spans="2:5">
      <c r="B921" s="3">
        <f t="shared" si="17"/>
        <v>0.20358754173406168</v>
      </c>
      <c r="C921">
        <v>6.9135105441450238</v>
      </c>
      <c r="D921">
        <v>0.45303506576738789</v>
      </c>
      <c r="E921">
        <v>10.72270882290109</v>
      </c>
    </row>
    <row r="922" spans="2:5">
      <c r="B922" s="3">
        <f t="shared" si="17"/>
        <v>0.15253502121036405</v>
      </c>
      <c r="C922">
        <v>9.6189764091921752</v>
      </c>
      <c r="D922">
        <v>0.29291055024872586</v>
      </c>
      <c r="E922">
        <v>9.2403332621234782</v>
      </c>
    </row>
    <row r="923" spans="2:5">
      <c r="B923" s="3">
        <f t="shared" si="17"/>
        <v>0.16417591723380232</v>
      </c>
      <c r="C923">
        <v>6.016266365550706</v>
      </c>
      <c r="D923">
        <v>0.26186712240974153</v>
      </c>
      <c r="E923">
        <v>10.060670796838282</v>
      </c>
    </row>
    <row r="924" spans="2:5">
      <c r="B924" s="3">
        <f t="shared" si="17"/>
        <v>0.14970756675923949</v>
      </c>
      <c r="C924">
        <v>5.97613452558977</v>
      </c>
      <c r="D924">
        <v>0.22259590441602833</v>
      </c>
      <c r="E924">
        <v>10.547105319376202</v>
      </c>
    </row>
    <row r="925" spans="2:5">
      <c r="B925" s="3">
        <f t="shared" si="17"/>
        <v>0.13968811609241005</v>
      </c>
      <c r="C925">
        <v>8.0622272408215583</v>
      </c>
      <c r="D925">
        <v>0.33750419629505296</v>
      </c>
      <c r="E925">
        <v>13.546037171544542</v>
      </c>
    </row>
    <row r="926" spans="2:5">
      <c r="B926" s="3">
        <f t="shared" si="17"/>
        <v>0.14844921475875117</v>
      </c>
      <c r="C926">
        <v>5.1434369945371872</v>
      </c>
      <c r="D926">
        <v>0.20207525864436782</v>
      </c>
      <c r="E926">
        <v>10.776116214484084</v>
      </c>
    </row>
    <row r="927" spans="2:5">
      <c r="B927" s="3">
        <f t="shared" si="17"/>
        <v>0.19255536057618944</v>
      </c>
      <c r="C927">
        <v>8.6730552079836425</v>
      </c>
      <c r="D927">
        <v>0.37870418408764916</v>
      </c>
      <c r="E927">
        <v>8.0999786370433675</v>
      </c>
    </row>
    <row r="928" spans="2:5">
      <c r="B928" s="3">
        <f t="shared" si="17"/>
        <v>0.19285420758690144</v>
      </c>
      <c r="C928">
        <v>6.8868068483535261</v>
      </c>
      <c r="D928">
        <v>0.34300973540452284</v>
      </c>
      <c r="E928">
        <v>8.5037385174108095</v>
      </c>
    </row>
    <row r="929" spans="2:5">
      <c r="B929" s="3">
        <f t="shared" si="17"/>
        <v>0.2345603894161809</v>
      </c>
      <c r="C929">
        <v>8.9712210455641355</v>
      </c>
      <c r="D929">
        <v>0.55179296243171483</v>
      </c>
      <c r="E929">
        <v>8.4095278786584071</v>
      </c>
    </row>
    <row r="930" spans="2:5">
      <c r="B930" s="3">
        <f t="shared" si="17"/>
        <v>0.15968392223883782</v>
      </c>
      <c r="C930">
        <v>5.6440931424909211</v>
      </c>
      <c r="D930">
        <v>0.26784875026703697</v>
      </c>
      <c r="E930">
        <v>11.108096560563983</v>
      </c>
    </row>
    <row r="931" spans="2:5">
      <c r="B931" s="3">
        <f t="shared" si="17"/>
        <v>0.19619242347483745</v>
      </c>
      <c r="C931">
        <v>5.0378429517502363</v>
      </c>
      <c r="D931">
        <v>0.3500411999877926</v>
      </c>
      <c r="E931">
        <v>9.96646015808588</v>
      </c>
    </row>
    <row r="932" spans="2:5">
      <c r="B932" s="3">
        <f t="shared" si="17"/>
        <v>0.15953003936887722</v>
      </c>
      <c r="C932">
        <v>6.5459150975066382</v>
      </c>
      <c r="D932">
        <v>0.239417706839198</v>
      </c>
      <c r="E932">
        <v>9.4246955778679773</v>
      </c>
    </row>
    <row r="933" spans="2:5">
      <c r="B933" s="3">
        <f t="shared" si="17"/>
        <v>0.21288963469344152</v>
      </c>
      <c r="C933">
        <v>6.6711935789056067</v>
      </c>
      <c r="D933">
        <v>0.4820154423657948</v>
      </c>
      <c r="E933">
        <v>10.765434736167485</v>
      </c>
    </row>
    <row r="934" spans="2:5">
      <c r="B934" s="3">
        <f t="shared" si="17"/>
        <v>0.17747079439680163</v>
      </c>
      <c r="C934">
        <v>8.6927396465956601</v>
      </c>
      <c r="D934">
        <v>0.46642658772545548</v>
      </c>
      <c r="E934">
        <v>12.651997436445203</v>
      </c>
    </row>
    <row r="935" spans="2:5">
      <c r="B935" s="3">
        <f t="shared" si="17"/>
        <v>0.17016185308389536</v>
      </c>
      <c r="C935">
        <v>8.9013336588641003</v>
      </c>
      <c r="D935">
        <v>0.44361095004119999</v>
      </c>
      <c r="E935">
        <v>12.600939970091861</v>
      </c>
    </row>
    <row r="936" spans="2:5">
      <c r="B936" s="3">
        <f t="shared" si="17"/>
        <v>0.14716002380443738</v>
      </c>
      <c r="C936">
        <v>6.564378795739616</v>
      </c>
      <c r="D936">
        <v>0.31980346079897459</v>
      </c>
      <c r="E936">
        <v>13.424695577867976</v>
      </c>
    </row>
    <row r="937" spans="2:5">
      <c r="B937" s="3">
        <f t="shared" si="17"/>
        <v>0.14699721121860404</v>
      </c>
      <c r="C937">
        <v>9.88769188512833</v>
      </c>
      <c r="D937">
        <v>0.27086397900326548</v>
      </c>
      <c r="E937">
        <v>8.952360606707968</v>
      </c>
    </row>
    <row r="938" spans="2:5">
      <c r="B938" s="3">
        <f t="shared" si="17"/>
        <v>0.18443703604235967</v>
      </c>
      <c r="C938">
        <v>9.9423200170903652</v>
      </c>
      <c r="D938">
        <v>0.46993011261329998</v>
      </c>
      <c r="E938">
        <v>10.841486861781672</v>
      </c>
    </row>
    <row r="939" spans="2:5">
      <c r="B939" s="3">
        <f t="shared" si="17"/>
        <v>0.17600929288613543</v>
      </c>
      <c r="C939">
        <v>5.3178502761925106</v>
      </c>
      <c r="D939">
        <v>0.34238715781121248</v>
      </c>
      <c r="E939">
        <v>11.850032044434951</v>
      </c>
    </row>
    <row r="940" spans="2:5">
      <c r="B940" s="3">
        <f t="shared" si="17"/>
        <v>0.16979853328043459</v>
      </c>
      <c r="C940">
        <v>8.2340464491714229</v>
      </c>
      <c r="D940">
        <v>0.43695791497543257</v>
      </c>
      <c r="E940">
        <v>13.02050843836787</v>
      </c>
    </row>
    <row r="941" spans="2:5">
      <c r="B941" s="3">
        <f t="shared" si="17"/>
        <v>0.13396547502059997</v>
      </c>
      <c r="C941">
        <v>7.871028778954436</v>
      </c>
      <c r="D941">
        <v>0.25475020599993897</v>
      </c>
      <c r="E941">
        <v>11.751548814355907</v>
      </c>
    </row>
    <row r="942" spans="2:5">
      <c r="B942" s="3">
        <f t="shared" si="17"/>
        <v>0.2255009820856349</v>
      </c>
      <c r="C942">
        <v>9.758293404950102</v>
      </c>
      <c r="D942">
        <v>0.58499710074159972</v>
      </c>
      <c r="E942">
        <v>9.8387096774193541</v>
      </c>
    </row>
    <row r="943" spans="2:5">
      <c r="B943" s="3">
        <f t="shared" si="17"/>
        <v>0.22938658711508522</v>
      </c>
      <c r="C943">
        <v>6.338694418164617</v>
      </c>
      <c r="D943">
        <v>0.5790887173070467</v>
      </c>
      <c r="E943">
        <v>12.210638752403334</v>
      </c>
    </row>
    <row r="944" spans="2:5">
      <c r="B944" s="3">
        <f t="shared" si="17"/>
        <v>0.19097990905484175</v>
      </c>
      <c r="C944">
        <v>8.4623249000518808</v>
      </c>
      <c r="D944">
        <v>0.43515121921445354</v>
      </c>
      <c r="E944">
        <v>10.269600512710959</v>
      </c>
    </row>
    <row r="945" spans="2:5">
      <c r="B945" s="3">
        <f t="shared" si="17"/>
        <v>0.16271301126132998</v>
      </c>
      <c r="C945">
        <v>8.2230597857600642</v>
      </c>
      <c r="D945">
        <v>0.37360148930326242</v>
      </c>
      <c r="E945">
        <v>11.845332193975647</v>
      </c>
    </row>
    <row r="946" spans="2:5">
      <c r="B946" s="3">
        <f t="shared" si="17"/>
        <v>0.17645152989288004</v>
      </c>
      <c r="C946">
        <v>7.8676717429120764</v>
      </c>
      <c r="D946">
        <v>0.37325968199713122</v>
      </c>
      <c r="E946">
        <v>10.531723990600298</v>
      </c>
    </row>
    <row r="947" spans="2:5">
      <c r="B947" s="3">
        <f t="shared" si="17"/>
        <v>0.18318140263069549</v>
      </c>
      <c r="C947">
        <v>7.6876125370036927</v>
      </c>
      <c r="D947">
        <v>0.52441175572985022</v>
      </c>
      <c r="E947">
        <v>14.714377269814143</v>
      </c>
    </row>
    <row r="948" spans="2:5">
      <c r="B948" s="3">
        <f t="shared" si="17"/>
        <v>0.15645335795159759</v>
      </c>
      <c r="C948">
        <v>7.862178411206397</v>
      </c>
      <c r="D948">
        <v>0.23525498214667195</v>
      </c>
      <c r="E948">
        <v>8.4926297799615469</v>
      </c>
    </row>
    <row r="949" spans="2:5">
      <c r="B949" s="3">
        <f t="shared" si="17"/>
        <v>0.21731778679769279</v>
      </c>
      <c r="C949">
        <v>8.2470168156987214</v>
      </c>
      <c r="D949">
        <v>0.56585589159825433</v>
      </c>
      <c r="E949">
        <v>11.525101474044007</v>
      </c>
    </row>
    <row r="950" spans="2:5">
      <c r="B950" s="3">
        <f t="shared" si="17"/>
        <v>0.12818274361400184</v>
      </c>
      <c r="C950">
        <v>7.4315622425000765</v>
      </c>
      <c r="D950">
        <v>0.31648304696798607</v>
      </c>
      <c r="E950">
        <v>14.786370433668019</v>
      </c>
    </row>
    <row r="951" spans="2:5">
      <c r="B951" s="3">
        <f t="shared" si="17"/>
        <v>0.18741045991393779</v>
      </c>
      <c r="C951">
        <v>7.168797875911741</v>
      </c>
      <c r="D951">
        <v>0.44184087649159215</v>
      </c>
      <c r="E951">
        <v>12.044007690664388</v>
      </c>
    </row>
    <row r="952" spans="2:5">
      <c r="B952" s="3">
        <f t="shared" si="17"/>
        <v>0.21235071382793663</v>
      </c>
      <c r="C952">
        <v>8.6593218787194424</v>
      </c>
      <c r="D952">
        <v>0.52045655690176096</v>
      </c>
      <c r="E952">
        <v>10.299295022431105</v>
      </c>
    </row>
    <row r="953" spans="2:5">
      <c r="B953" s="3">
        <f t="shared" ref="B953:B1016" si="18">0.2239-0.0075*C953+0.2708*D953-0.0085*E953</f>
        <v>0.25226014465773489</v>
      </c>
      <c r="C953">
        <v>6.8547624134037299</v>
      </c>
      <c r="D953">
        <v>0.56105838190862756</v>
      </c>
      <c r="E953">
        <v>8.4898525955992312</v>
      </c>
    </row>
    <row r="954" spans="2:5">
      <c r="B954" s="3">
        <f t="shared" si="18"/>
        <v>0.22027198156682024</v>
      </c>
      <c r="C954">
        <v>7.4486526078066344</v>
      </c>
      <c r="D954">
        <v>0.48870509964293346</v>
      </c>
      <c r="E954">
        <v>9.4240546891689814</v>
      </c>
    </row>
    <row r="955" spans="2:5">
      <c r="B955" s="3">
        <f t="shared" si="18"/>
        <v>0.22389959715567492</v>
      </c>
      <c r="C955">
        <v>8.0820642719809577</v>
      </c>
      <c r="D955">
        <v>0.5212866603595081</v>
      </c>
      <c r="E955">
        <v>9.4763939329203168</v>
      </c>
    </row>
    <row r="956" spans="2:5">
      <c r="B956" s="3">
        <f t="shared" si="18"/>
        <v>0.2294316861476485</v>
      </c>
      <c r="C956">
        <v>7.5676747947630236</v>
      </c>
      <c r="D956">
        <v>0.48531144138920257</v>
      </c>
      <c r="E956">
        <v>8.1333048493911555</v>
      </c>
    </row>
    <row r="957" spans="2:5">
      <c r="B957" s="3">
        <f t="shared" si="18"/>
        <v>0.21119291543321023</v>
      </c>
      <c r="C957">
        <v>6.5628528702658162</v>
      </c>
      <c r="D957">
        <v>0.48268684957426677</v>
      </c>
      <c r="E957">
        <v>11.08203375347148</v>
      </c>
    </row>
    <row r="958" spans="2:5">
      <c r="B958" s="3">
        <f t="shared" si="18"/>
        <v>0.18182331797235024</v>
      </c>
      <c r="C958">
        <v>9.8939481795709092</v>
      </c>
      <c r="D958">
        <v>0.39778435621204256</v>
      </c>
      <c r="E958">
        <v>8.8931852168340093</v>
      </c>
    </row>
    <row r="959" spans="2:5">
      <c r="B959" s="3">
        <f t="shared" si="18"/>
        <v>0.18726316965239417</v>
      </c>
      <c r="C959">
        <v>8.4302804651020846</v>
      </c>
      <c r="D959">
        <v>0.4040833765678884</v>
      </c>
      <c r="E959">
        <v>9.7453535569322796</v>
      </c>
    </row>
    <row r="960" spans="2:5">
      <c r="B960" s="3">
        <f t="shared" si="18"/>
        <v>0.20396582964568011</v>
      </c>
      <c r="C960">
        <v>6.2936796166875206</v>
      </c>
      <c r="D960">
        <v>0.5106906338694418</v>
      </c>
      <c r="E960">
        <v>13.061952574236274</v>
      </c>
    </row>
    <row r="961" spans="2:5">
      <c r="B961" s="3">
        <f t="shared" si="18"/>
        <v>0.16613752128666032</v>
      </c>
      <c r="C961">
        <v>7.6061281167027799</v>
      </c>
      <c r="D961">
        <v>0.27357402264473402</v>
      </c>
      <c r="E961">
        <v>8.8000427259132668</v>
      </c>
    </row>
    <row r="962" spans="2:5">
      <c r="B962" s="3">
        <f t="shared" si="18"/>
        <v>0.21106063905758843</v>
      </c>
      <c r="C962">
        <v>5.5008087405011139</v>
      </c>
      <c r="D962">
        <v>0.35920896023438215</v>
      </c>
      <c r="E962">
        <v>8.1008331553086954</v>
      </c>
    </row>
    <row r="963" spans="2:5">
      <c r="B963" s="3">
        <f t="shared" si="18"/>
        <v>0.22200808008056885</v>
      </c>
      <c r="C963">
        <v>9.1990417188024534</v>
      </c>
      <c r="D963">
        <v>0.51198461867122402</v>
      </c>
      <c r="E963">
        <v>8.4170049134800262</v>
      </c>
    </row>
    <row r="964" spans="2:5">
      <c r="B964" s="3">
        <f t="shared" si="18"/>
        <v>0.12647779534287545</v>
      </c>
      <c r="C964">
        <v>9.822840052491836</v>
      </c>
      <c r="D964">
        <v>0.22679525131992553</v>
      </c>
      <c r="E964">
        <v>10.019653920102542</v>
      </c>
    </row>
    <row r="965" spans="2:5">
      <c r="B965" s="3">
        <f t="shared" si="18"/>
        <v>0.2291211676381725</v>
      </c>
      <c r="C965">
        <v>8.7025055696279807</v>
      </c>
      <c r="D965">
        <v>0.55650502029480875</v>
      </c>
      <c r="E965">
        <v>9.4366588335825679</v>
      </c>
    </row>
    <row r="966" spans="2:5">
      <c r="B966" s="3">
        <f t="shared" si="18"/>
        <v>0.23354608844264041</v>
      </c>
      <c r="C966">
        <v>9.5921201208532985</v>
      </c>
      <c r="D966">
        <v>0.56424451429792166</v>
      </c>
      <c r="E966">
        <v>8.3776970732749412</v>
      </c>
    </row>
    <row r="967" spans="2:5">
      <c r="B967" s="3">
        <f t="shared" si="18"/>
        <v>0.12051030915250097</v>
      </c>
      <c r="C967">
        <v>7.4890896328623313</v>
      </c>
      <c r="D967">
        <v>0.2925199133274331</v>
      </c>
      <c r="E967">
        <v>14.87481307412946</v>
      </c>
    </row>
    <row r="968" spans="2:5">
      <c r="B968" s="3">
        <f t="shared" si="18"/>
        <v>0.15135498519852286</v>
      </c>
      <c r="C968">
        <v>5.1454206976531269</v>
      </c>
      <c r="D968">
        <v>0.22721030304879911</v>
      </c>
      <c r="E968">
        <v>11.233283486434523</v>
      </c>
    </row>
    <row r="969" spans="2:5">
      <c r="B969" s="3">
        <f t="shared" si="18"/>
        <v>0.21423997192297123</v>
      </c>
      <c r="C969">
        <v>6.499984740745262</v>
      </c>
      <c r="D969">
        <v>0.54244209112826924</v>
      </c>
      <c r="E969">
        <v>12.682760093997009</v>
      </c>
    </row>
    <row r="970" spans="2:5">
      <c r="B970" s="3">
        <f t="shared" si="18"/>
        <v>0.14261817499313328</v>
      </c>
      <c r="C970">
        <v>6.8651387066255687</v>
      </c>
      <c r="D970">
        <v>0.20513931699575794</v>
      </c>
      <c r="E970">
        <v>10.040589617603075</v>
      </c>
    </row>
    <row r="971" spans="2:5">
      <c r="B971" s="3">
        <f t="shared" si="18"/>
        <v>0.13865509933774833</v>
      </c>
      <c r="C971">
        <v>7.7848139896847446</v>
      </c>
      <c r="D971">
        <v>0.29327677236243782</v>
      </c>
      <c r="E971">
        <v>12.503311258278146</v>
      </c>
    </row>
    <row r="972" spans="2:5">
      <c r="B972" s="3">
        <f t="shared" si="18"/>
        <v>0.15984592852565074</v>
      </c>
      <c r="C972">
        <v>5.5795464949491862</v>
      </c>
      <c r="D972">
        <v>0.29596240119632555</v>
      </c>
      <c r="E972">
        <v>12.041657765434737</v>
      </c>
    </row>
    <row r="973" spans="2:5">
      <c r="B973" s="3">
        <f t="shared" si="18"/>
        <v>0.18057429914242984</v>
      </c>
      <c r="C973">
        <v>8.2354197820978428</v>
      </c>
      <c r="D973">
        <v>0.39894405957213053</v>
      </c>
      <c r="E973">
        <v>10.540482802819911</v>
      </c>
    </row>
    <row r="974" spans="2:5">
      <c r="B974" s="3">
        <f t="shared" si="18"/>
        <v>0.21614036622211369</v>
      </c>
      <c r="C974">
        <v>6.539353617969299</v>
      </c>
      <c r="D974">
        <v>0.42001403851435892</v>
      </c>
      <c r="E974">
        <v>8.5240333262123471</v>
      </c>
    </row>
    <row r="975" spans="2:5">
      <c r="B975" s="3">
        <f t="shared" si="18"/>
        <v>0.16066156376842552</v>
      </c>
      <c r="C975">
        <v>7.137211218604083</v>
      </c>
      <c r="D975">
        <v>0.37752006591998044</v>
      </c>
      <c r="E975">
        <v>13.169621875667591</v>
      </c>
    </row>
    <row r="976" spans="2:5">
      <c r="B976" s="3">
        <f t="shared" si="18"/>
        <v>0.15494588579973756</v>
      </c>
      <c r="C976">
        <v>8.3437604907376333</v>
      </c>
      <c r="D976">
        <v>0.41058992278817102</v>
      </c>
      <c r="E976">
        <v>13.831019013031403</v>
      </c>
    </row>
    <row r="977" spans="2:5">
      <c r="B977" s="3">
        <f t="shared" si="18"/>
        <v>0.19630639179662468</v>
      </c>
      <c r="C977">
        <v>9.6383556627094329</v>
      </c>
      <c r="D977">
        <v>0.49128086184270758</v>
      </c>
      <c r="E977">
        <v>10.393505661183507</v>
      </c>
    </row>
    <row r="978" spans="2:5">
      <c r="B978" s="3">
        <f t="shared" si="18"/>
        <v>0.11738325205236973</v>
      </c>
      <c r="C978">
        <v>6.7712942899868764</v>
      </c>
      <c r="D978">
        <v>0.21953184606463821</v>
      </c>
      <c r="E978">
        <v>13.550737022003846</v>
      </c>
    </row>
    <row r="979" spans="2:5">
      <c r="B979" s="3">
        <f t="shared" si="18"/>
        <v>0.2041132902005065</v>
      </c>
      <c r="C979">
        <v>7.5449385052034055</v>
      </c>
      <c r="D979">
        <v>0.59384746848963887</v>
      </c>
      <c r="E979">
        <v>14.589831232642599</v>
      </c>
    </row>
    <row r="980" spans="2:5">
      <c r="B980" s="3">
        <f t="shared" si="18"/>
        <v>0.26124286019470799</v>
      </c>
      <c r="C980">
        <v>5.5394146549882501</v>
      </c>
      <c r="D980">
        <v>0.58336130863368629</v>
      </c>
      <c r="E980">
        <v>9.3042085024567402</v>
      </c>
    </row>
    <row r="981" spans="2:5">
      <c r="B981" s="3">
        <f t="shared" si="18"/>
        <v>0.21893770561845755</v>
      </c>
      <c r="C981">
        <v>7.6090273751030004</v>
      </c>
      <c r="D981">
        <v>0.50859096041749319</v>
      </c>
      <c r="E981">
        <v>10.073061311685537</v>
      </c>
    </row>
    <row r="982" spans="2:5">
      <c r="B982" s="3">
        <f t="shared" si="18"/>
        <v>0.16880425061799981</v>
      </c>
      <c r="C982">
        <v>9.741966002380444</v>
      </c>
      <c r="D982">
        <v>0.35836664937284463</v>
      </c>
      <c r="E982">
        <v>9.3031403546250804</v>
      </c>
    </row>
    <row r="983" spans="2:5">
      <c r="B983" s="3">
        <f t="shared" si="18"/>
        <v>0.16017906735435039</v>
      </c>
      <c r="C983">
        <v>6.3141270180364391</v>
      </c>
      <c r="D983">
        <v>0.21207312234870451</v>
      </c>
      <c r="E983">
        <v>8.6816919461653494</v>
      </c>
    </row>
    <row r="984" spans="2:5">
      <c r="B984" s="3">
        <f t="shared" si="18"/>
        <v>0.14064521317178869</v>
      </c>
      <c r="C984">
        <v>6.1978514969328895</v>
      </c>
      <c r="D984">
        <v>0.20334482863856931</v>
      </c>
      <c r="E984">
        <v>10.804315317239906</v>
      </c>
    </row>
    <row r="985" spans="2:5">
      <c r="B985" s="3">
        <f t="shared" si="18"/>
        <v>0.1831862398144474</v>
      </c>
      <c r="C985">
        <v>9.7053437910092484</v>
      </c>
      <c r="D985">
        <v>0.48778954435865352</v>
      </c>
      <c r="E985">
        <v>11.766716513565477</v>
      </c>
    </row>
    <row r="986" spans="2:5">
      <c r="B986" s="3">
        <f t="shared" si="18"/>
        <v>0.19268768639179662</v>
      </c>
      <c r="C986">
        <v>6.3263344218268376</v>
      </c>
      <c r="D986">
        <v>0.31346781823175757</v>
      </c>
      <c r="E986">
        <v>8.0766930143131805</v>
      </c>
    </row>
    <row r="987" spans="2:5">
      <c r="B987" s="3">
        <f t="shared" si="18"/>
        <v>0.14166508133182773</v>
      </c>
      <c r="C987">
        <v>7.6778466139713739</v>
      </c>
      <c r="D987">
        <v>0.23827021088290049</v>
      </c>
      <c r="E987">
        <v>10.491134372997223</v>
      </c>
    </row>
    <row r="988" spans="2:5">
      <c r="B988" s="3">
        <f t="shared" si="18"/>
        <v>0.21479577867976929</v>
      </c>
      <c r="C988">
        <v>9.5471053193762021</v>
      </c>
      <c r="D988">
        <v>0.54172185430463582</v>
      </c>
      <c r="E988">
        <v>9.9057893612475958</v>
      </c>
    </row>
    <row r="989" spans="2:5">
      <c r="B989" s="3">
        <f t="shared" si="18"/>
        <v>0.14883376567888423</v>
      </c>
      <c r="C989">
        <v>9.9645985290078443</v>
      </c>
      <c r="D989">
        <v>0.34757530442213203</v>
      </c>
      <c r="E989">
        <v>11.112369151890622</v>
      </c>
    </row>
    <row r="990" spans="2:5">
      <c r="B990" s="3">
        <f t="shared" si="18"/>
        <v>0.22922232367931145</v>
      </c>
      <c r="C990">
        <v>6.7482528153324992</v>
      </c>
      <c r="D990">
        <v>0.53201696829126854</v>
      </c>
      <c r="E990">
        <v>10.36893826105533</v>
      </c>
    </row>
    <row r="991" spans="2:5">
      <c r="B991" s="3">
        <f t="shared" si="18"/>
        <v>0.22484213751640364</v>
      </c>
      <c r="C991">
        <v>6.4555803094576856</v>
      </c>
      <c r="D991">
        <v>0.52093264564958641</v>
      </c>
      <c r="E991">
        <v>10.789361247596666</v>
      </c>
    </row>
    <row r="992" spans="2:5">
      <c r="B992" s="3">
        <f t="shared" si="18"/>
        <v>0.14482732200079346</v>
      </c>
      <c r="C992">
        <v>7.1553697317423017</v>
      </c>
      <c r="D992">
        <v>0.28285164952543718</v>
      </c>
      <c r="E992">
        <v>12.000427259132664</v>
      </c>
    </row>
    <row r="993" spans="2:5">
      <c r="B993" s="3">
        <f t="shared" si="18"/>
        <v>0.14341166295358126</v>
      </c>
      <c r="C993">
        <v>8.0970183416241959</v>
      </c>
      <c r="D993">
        <v>0.34517044587542345</v>
      </c>
      <c r="E993">
        <v>13.321512497329632</v>
      </c>
    </row>
    <row r="994" spans="2:5">
      <c r="B994" s="3">
        <f t="shared" si="18"/>
        <v>0.17821433454390087</v>
      </c>
      <c r="C994">
        <v>6.1273537400433362</v>
      </c>
      <c r="D994">
        <v>0.31131931516464734</v>
      </c>
      <c r="E994">
        <v>9.8865627002777181</v>
      </c>
    </row>
    <row r="995" spans="2:5">
      <c r="B995" s="3">
        <f t="shared" si="18"/>
        <v>0.17600790795617541</v>
      </c>
      <c r="C995">
        <v>7.0366527298806734</v>
      </c>
      <c r="D995">
        <v>0.36119876705221715</v>
      </c>
      <c r="E995">
        <v>10.932920316171758</v>
      </c>
    </row>
    <row r="996" spans="2:5">
      <c r="B996" s="3">
        <f t="shared" si="18"/>
        <v>0.19156375011444438</v>
      </c>
      <c r="C996">
        <v>9.1103854487746823</v>
      </c>
      <c r="D996">
        <v>0.54374828333384195</v>
      </c>
      <c r="E996">
        <v>13.088869899594105</v>
      </c>
    </row>
    <row r="997" spans="2:5">
      <c r="B997" s="3">
        <f t="shared" si="18"/>
        <v>0.13941972472304451</v>
      </c>
      <c r="C997">
        <v>6.5785699026459543</v>
      </c>
      <c r="D997">
        <v>0.26811731315042575</v>
      </c>
      <c r="E997">
        <v>12.676137577440718</v>
      </c>
    </row>
    <row r="998" spans="2:5">
      <c r="B998" s="3">
        <f t="shared" si="18"/>
        <v>0.16182630085146643</v>
      </c>
      <c r="C998">
        <v>6.3261818292794576</v>
      </c>
      <c r="D998">
        <v>0.27335428937650685</v>
      </c>
      <c r="E998">
        <v>10.429609057893613</v>
      </c>
    </row>
    <row r="999" spans="2:5">
      <c r="B999" s="3">
        <f t="shared" si="18"/>
        <v>0.237823748893704</v>
      </c>
      <c r="C999">
        <v>8.4655293435468604</v>
      </c>
      <c r="D999">
        <v>0.53958555864131585</v>
      </c>
      <c r="E999">
        <v>8.0828882717368078</v>
      </c>
    </row>
    <row r="1000" spans="2:5">
      <c r="B1000" s="3">
        <f t="shared" si="18"/>
        <v>0.17777260292367314</v>
      </c>
      <c r="C1000">
        <v>6.8836024048585465</v>
      </c>
      <c r="D1000">
        <v>0.44412366100039669</v>
      </c>
      <c r="E1000">
        <v>13.502243110446486</v>
      </c>
    </row>
    <row r="1001" spans="2:5">
      <c r="B1001" s="3">
        <f t="shared" si="18"/>
        <v>0.25166850550859093</v>
      </c>
      <c r="C1001">
        <v>7.6749473555711543</v>
      </c>
      <c r="D1001">
        <v>0.5737907040620136</v>
      </c>
      <c r="E1001">
        <v>8.241401409955138</v>
      </c>
    </row>
    <row r="1002" spans="2:5">
      <c r="B1002" s="3">
        <f t="shared" si="18"/>
        <v>0.23075027191991937</v>
      </c>
      <c r="C1002">
        <v>8.0005798516800439</v>
      </c>
      <c r="D1002">
        <v>0.59615466780602433</v>
      </c>
      <c r="E1002">
        <v>11.127536851100192</v>
      </c>
    </row>
    <row r="1003" spans="2:5">
      <c r="B1003" s="3">
        <f t="shared" si="18"/>
        <v>0.17950625141148108</v>
      </c>
      <c r="C1003">
        <v>8.9130832850123589</v>
      </c>
      <c r="D1003">
        <v>0.47132175664540543</v>
      </c>
      <c r="E1003">
        <v>12.374065370647298</v>
      </c>
    </row>
    <row r="1004" spans="2:5">
      <c r="B1004" s="3">
        <f t="shared" si="18"/>
        <v>0.18770358958708455</v>
      </c>
      <c r="C1004">
        <v>8.0451368755150003</v>
      </c>
      <c r="D1004">
        <v>0.48992584002197331</v>
      </c>
      <c r="E1004">
        <v>12.768211920529801</v>
      </c>
    </row>
    <row r="1005" spans="2:5">
      <c r="B1005" s="3">
        <f t="shared" si="18"/>
        <v>0.1701732724997711</v>
      </c>
      <c r="C1005">
        <v>9.9296548356578267</v>
      </c>
      <c r="D1005">
        <v>0.48907132175664542</v>
      </c>
      <c r="E1005">
        <v>13.140568254646443</v>
      </c>
    </row>
    <row r="1006" spans="2:5">
      <c r="B1006" s="3">
        <f t="shared" si="18"/>
        <v>0.15979741080965607</v>
      </c>
      <c r="C1006">
        <v>9.2631305887020474</v>
      </c>
      <c r="D1006">
        <v>0.36488540299691763</v>
      </c>
      <c r="E1006">
        <v>10.992950224311045</v>
      </c>
    </row>
    <row r="1007" spans="2:5">
      <c r="B1007" s="3">
        <f t="shared" si="18"/>
        <v>0.1817070680867946</v>
      </c>
      <c r="C1007">
        <v>5.3134250923184911</v>
      </c>
      <c r="D1007">
        <v>0.40342417676320685</v>
      </c>
      <c r="E1007">
        <v>13.128177739799188</v>
      </c>
    </row>
    <row r="1008" spans="2:5">
      <c r="B1008" s="3">
        <f t="shared" si="18"/>
        <v>0.21203357097079376</v>
      </c>
      <c r="C1008">
        <v>5.4765465254676959</v>
      </c>
      <c r="D1008">
        <v>0.43255104220709861</v>
      </c>
      <c r="E1008">
        <v>10.344370860927153</v>
      </c>
    </row>
    <row r="1009" spans="2:5">
      <c r="B1009" s="3">
        <f t="shared" si="18"/>
        <v>0.15888520767845699</v>
      </c>
      <c r="C1009">
        <v>6.1449018829920341</v>
      </c>
      <c r="D1009">
        <v>0.28263191625721001</v>
      </c>
      <c r="E1009">
        <v>11.231147190771203</v>
      </c>
    </row>
    <row r="1010" spans="2:5">
      <c r="B1010" s="3">
        <f t="shared" si="18"/>
        <v>0.17235885738700518</v>
      </c>
      <c r="C1010">
        <v>9.8634296700949129</v>
      </c>
      <c r="D1010">
        <v>0.40493789483321629</v>
      </c>
      <c r="E1010">
        <v>10.261482589190344</v>
      </c>
    </row>
    <row r="1011" spans="2:5">
      <c r="B1011" s="3">
        <f t="shared" si="18"/>
        <v>0.18348815820795311</v>
      </c>
      <c r="C1011">
        <v>6.4481032746360665</v>
      </c>
      <c r="D1011">
        <v>0.365446943571276</v>
      </c>
      <c r="E1011">
        <v>10.707541123691518</v>
      </c>
    </row>
    <row r="1012" spans="2:5">
      <c r="B1012" s="3">
        <f t="shared" si="18"/>
        <v>0.19766160954618972</v>
      </c>
      <c r="C1012">
        <v>6.2445448164311657</v>
      </c>
      <c r="D1012">
        <v>0.46632892849513224</v>
      </c>
      <c r="E1012">
        <v>12.43366801965392</v>
      </c>
    </row>
    <row r="1013" spans="2:5">
      <c r="B1013" s="3">
        <f t="shared" si="18"/>
        <v>0.13227979064302497</v>
      </c>
      <c r="C1013">
        <v>7.3892941068758198</v>
      </c>
      <c r="D1013">
        <v>0.32248908963286232</v>
      </c>
      <c r="E1013">
        <v>14.53300576799829</v>
      </c>
    </row>
    <row r="1014" spans="2:5">
      <c r="B1014" s="3">
        <f t="shared" si="18"/>
        <v>0.23155848078859825</v>
      </c>
      <c r="C1014">
        <v>7.2917874691000097</v>
      </c>
      <c r="D1014">
        <v>0.55945921201208537</v>
      </c>
      <c r="E1014">
        <v>10.488784447767571</v>
      </c>
    </row>
    <row r="1015" spans="2:5">
      <c r="B1015" s="3">
        <f t="shared" si="18"/>
        <v>0.25749976378673661</v>
      </c>
      <c r="C1015">
        <v>5.258186590166936</v>
      </c>
      <c r="D1015">
        <v>0.58675496688741724</v>
      </c>
      <c r="E1015">
        <v>10.100833155308695</v>
      </c>
    </row>
    <row r="1016" spans="2:5">
      <c r="B1016" s="3">
        <f t="shared" si="18"/>
        <v>0.1654512393566698</v>
      </c>
      <c r="C1016">
        <v>7.7875606555375843</v>
      </c>
      <c r="D1016">
        <v>0.42683797723319195</v>
      </c>
      <c r="E1016">
        <v>13.603503524887845</v>
      </c>
    </row>
    <row r="1017" spans="2:5">
      <c r="B1017" s="3">
        <f t="shared" ref="B1017:B1080" si="19">0.2239-0.0075*C1017+0.2708*D1017-0.0085*E1017</f>
        <v>0.20865722037415685</v>
      </c>
      <c r="C1017">
        <v>5.0607318338572345</v>
      </c>
      <c r="D1017">
        <v>0.53101596118045591</v>
      </c>
      <c r="E1017">
        <v>14.245460371715446</v>
      </c>
    </row>
    <row r="1018" spans="2:5">
      <c r="B1018" s="3">
        <f t="shared" si="19"/>
        <v>0.21306187322611159</v>
      </c>
      <c r="C1018">
        <v>8.7139500106814793</v>
      </c>
      <c r="D1018">
        <v>0.57396160771507909</v>
      </c>
      <c r="E1018">
        <v>11.872035889767144</v>
      </c>
    </row>
    <row r="1019" spans="2:5">
      <c r="B1019" s="3">
        <f t="shared" si="19"/>
        <v>0.16304685689870907</v>
      </c>
      <c r="C1019">
        <v>8.6675618762779632</v>
      </c>
      <c r="D1019">
        <v>0.29261757255775628</v>
      </c>
      <c r="E1019">
        <v>8.8337961973937187</v>
      </c>
    </row>
    <row r="1020" spans="2:5">
      <c r="B1020" s="3">
        <f t="shared" si="19"/>
        <v>0.16283710928678241</v>
      </c>
      <c r="C1020">
        <v>6.5735343485824149</v>
      </c>
      <c r="D1020">
        <v>0.25245521408734395</v>
      </c>
      <c r="E1020">
        <v>9.4266182439649651</v>
      </c>
    </row>
    <row r="1021" spans="2:5">
      <c r="B1021" s="3">
        <f t="shared" si="19"/>
        <v>0.18783923886837361</v>
      </c>
      <c r="C1021">
        <v>5.5386516922513502</v>
      </c>
      <c r="D1021">
        <v>0.45026398510696736</v>
      </c>
      <c r="E1021">
        <v>13.700277718436231</v>
      </c>
    </row>
    <row r="1022" spans="2:5">
      <c r="B1022" s="3">
        <f t="shared" si="19"/>
        <v>0.197279719840083</v>
      </c>
      <c r="C1022">
        <v>5.1411481063264866</v>
      </c>
      <c r="D1022">
        <v>0.35055391094698934</v>
      </c>
      <c r="E1022">
        <v>9.7637256996368293</v>
      </c>
    </row>
    <row r="1023" spans="2:5">
      <c r="B1023" s="3">
        <f t="shared" si="19"/>
        <v>0.21674157902768024</v>
      </c>
      <c r="C1023">
        <v>5.6949064607684559</v>
      </c>
      <c r="D1023">
        <v>0.39183935056611835</v>
      </c>
      <c r="E1023">
        <v>8.3007904293954287</v>
      </c>
    </row>
    <row r="1024" spans="2:5">
      <c r="B1024" s="3">
        <f t="shared" si="19"/>
        <v>0.19760142155217136</v>
      </c>
      <c r="C1024">
        <v>6.8854335154271062</v>
      </c>
      <c r="D1024">
        <v>0.3717337565233314</v>
      </c>
      <c r="E1024">
        <v>8.8615680410168771</v>
      </c>
    </row>
    <row r="1025" spans="2:5">
      <c r="B1025" s="3">
        <f t="shared" si="19"/>
        <v>0.13103118747520368</v>
      </c>
      <c r="C1025">
        <v>9.4540238654744098</v>
      </c>
      <c r="D1025">
        <v>0.32994781334879603</v>
      </c>
      <c r="E1025">
        <v>13.095706045716728</v>
      </c>
    </row>
    <row r="1026" spans="2:5">
      <c r="B1026" s="3">
        <f t="shared" si="19"/>
        <v>0.18005876705221713</v>
      </c>
      <c r="C1026">
        <v>6.7438276314584797</v>
      </c>
      <c r="D1026">
        <v>0.3340372936185797</v>
      </c>
      <c r="E1026">
        <v>9.8493911557359546</v>
      </c>
    </row>
    <row r="1027" spans="2:5">
      <c r="B1027" s="3">
        <f t="shared" si="19"/>
        <v>0.22975101290932942</v>
      </c>
      <c r="C1027">
        <v>7.1411786248359626</v>
      </c>
      <c r="D1027">
        <v>0.56812646870326855</v>
      </c>
      <c r="E1027">
        <v>11.110446485793634</v>
      </c>
    </row>
    <row r="1028" spans="2:5">
      <c r="B1028" s="3">
        <f t="shared" si="19"/>
        <v>0.18091530930509353</v>
      </c>
      <c r="C1028">
        <v>9.8883022553178499</v>
      </c>
      <c r="D1028">
        <v>0.47901242103335673</v>
      </c>
      <c r="E1028">
        <v>11.592822046571245</v>
      </c>
    </row>
    <row r="1029" spans="2:5">
      <c r="B1029" s="3">
        <f t="shared" si="19"/>
        <v>0.18243613452558977</v>
      </c>
      <c r="C1029">
        <v>5.1101718192083503</v>
      </c>
      <c r="D1029">
        <v>0.25053865169225137</v>
      </c>
      <c r="E1029">
        <v>8.3509933774834444</v>
      </c>
    </row>
    <row r="1030" spans="2:5">
      <c r="B1030" s="3">
        <f t="shared" si="19"/>
        <v>0.21445445417645806</v>
      </c>
      <c r="C1030">
        <v>5.7126071962645346</v>
      </c>
      <c r="D1030">
        <v>0.5926999725333415</v>
      </c>
      <c r="E1030">
        <v>14.953428754539628</v>
      </c>
    </row>
    <row r="1031" spans="2:5">
      <c r="B1031" s="3">
        <f t="shared" si="19"/>
        <v>0.13811604907376324</v>
      </c>
      <c r="C1031">
        <v>7.6273384807885982</v>
      </c>
      <c r="D1031">
        <v>0.2879909665211951</v>
      </c>
      <c r="E1031">
        <v>12.53727835932493</v>
      </c>
    </row>
    <row r="1032" spans="2:5">
      <c r="B1032" s="3">
        <f t="shared" si="19"/>
        <v>0.24809609424115719</v>
      </c>
      <c r="C1032">
        <v>5.637226477858821</v>
      </c>
      <c r="D1032">
        <v>0.56085085604419072</v>
      </c>
      <c r="E1032">
        <v>10.0474257637257</v>
      </c>
    </row>
    <row r="1033" spans="2:5">
      <c r="B1033" s="3">
        <f t="shared" si="19"/>
        <v>0.17859721610156551</v>
      </c>
      <c r="C1033">
        <v>8.0867946409497371</v>
      </c>
      <c r="D1033">
        <v>0.49392986846522413</v>
      </c>
      <c r="E1033">
        <v>13.930356761375775</v>
      </c>
    </row>
    <row r="1034" spans="2:5">
      <c r="B1034" s="3">
        <f t="shared" si="19"/>
        <v>0.24807114108706932</v>
      </c>
      <c r="C1034">
        <v>5.5761894589068266</v>
      </c>
      <c r="D1034">
        <v>0.55594347972045044</v>
      </c>
      <c r="E1034">
        <v>9.9478743858149965</v>
      </c>
    </row>
    <row r="1035" spans="2:5">
      <c r="B1035" s="3">
        <f t="shared" si="19"/>
        <v>0.1269664247566149</v>
      </c>
      <c r="C1035">
        <v>8.2691427350688187</v>
      </c>
      <c r="D1035">
        <v>0.23754997405926695</v>
      </c>
      <c r="E1035">
        <v>11.675710318308052</v>
      </c>
    </row>
    <row r="1036" spans="2:5">
      <c r="B1036" s="3">
        <f t="shared" si="19"/>
        <v>0.14724670674764243</v>
      </c>
      <c r="C1036">
        <v>8.1806390575884276</v>
      </c>
      <c r="D1036">
        <v>0.23571886349070711</v>
      </c>
      <c r="E1036">
        <v>9.3095492416150396</v>
      </c>
    </row>
    <row r="1037" spans="2:5">
      <c r="B1037" s="3">
        <f t="shared" si="19"/>
        <v>0.23702518936735126</v>
      </c>
      <c r="C1037">
        <v>6.5533921323282573</v>
      </c>
      <c r="D1037">
        <v>0.57443769646290477</v>
      </c>
      <c r="E1037">
        <v>10.974364452040163</v>
      </c>
    </row>
    <row r="1038" spans="2:5">
      <c r="B1038" s="3">
        <f t="shared" si="19"/>
        <v>0.17902066652424695</v>
      </c>
      <c r="C1038">
        <v>8.3796197393719289</v>
      </c>
      <c r="D1038">
        <v>0.37167271950437941</v>
      </c>
      <c r="E1038">
        <v>9.7271950437940617</v>
      </c>
    </row>
    <row r="1039" spans="2:5">
      <c r="B1039" s="3">
        <f t="shared" si="19"/>
        <v>0.24491270668660536</v>
      </c>
      <c r="C1039">
        <v>5.7661671803949091</v>
      </c>
      <c r="D1039">
        <v>0.50063173314615317</v>
      </c>
      <c r="E1039">
        <v>8.3896603289895317</v>
      </c>
    </row>
    <row r="1040" spans="2:5">
      <c r="B1040" s="3">
        <f t="shared" si="19"/>
        <v>0.14124610431226536</v>
      </c>
      <c r="C1040">
        <v>6.4148380993072296</v>
      </c>
      <c r="D1040">
        <v>0.26950895718253121</v>
      </c>
      <c r="E1040">
        <v>12.650074770348215</v>
      </c>
    </row>
    <row r="1041" spans="2:5">
      <c r="B1041" s="3">
        <f t="shared" si="19"/>
        <v>0.19376197515793328</v>
      </c>
      <c r="C1041">
        <v>9.3313394573809028</v>
      </c>
      <c r="D1041">
        <v>0.54230780968657488</v>
      </c>
      <c r="E1041">
        <v>12.589403973509935</v>
      </c>
    </row>
    <row r="1042" spans="2:5">
      <c r="B1042" s="3">
        <f t="shared" si="19"/>
        <v>0.10055313516647846</v>
      </c>
      <c r="C1042">
        <v>8.629413739432966</v>
      </c>
      <c r="D1042">
        <v>0.24557023834955902</v>
      </c>
      <c r="E1042">
        <v>14.720786156804103</v>
      </c>
    </row>
    <row r="1043" spans="2:5">
      <c r="B1043" s="3">
        <f t="shared" si="19"/>
        <v>0.18431367473372601</v>
      </c>
      <c r="C1043">
        <v>6.1905270546586504</v>
      </c>
      <c r="D1043">
        <v>0.39089938047425765</v>
      </c>
      <c r="E1043">
        <v>11.648579363383892</v>
      </c>
    </row>
    <row r="1044" spans="2:5">
      <c r="B1044" s="3">
        <f t="shared" si="19"/>
        <v>0.14263527024140138</v>
      </c>
      <c r="C1044">
        <v>5.8481093783379619</v>
      </c>
      <c r="D1044">
        <v>0.32920316171758168</v>
      </c>
      <c r="E1044">
        <v>14.888485366374706</v>
      </c>
    </row>
    <row r="1045" spans="2:5">
      <c r="B1045" s="3">
        <f t="shared" si="19"/>
        <v>0.15369535264137696</v>
      </c>
      <c r="C1045">
        <v>6.2266914883877069</v>
      </c>
      <c r="D1045">
        <v>0.37249061555833612</v>
      </c>
      <c r="E1045">
        <v>14.632343516342662</v>
      </c>
    </row>
    <row r="1046" spans="2:5">
      <c r="B1046" s="3">
        <f t="shared" si="19"/>
        <v>0.19553348673970761</v>
      </c>
      <c r="C1046">
        <v>5.4144413586840416</v>
      </c>
      <c r="D1046">
        <v>0.32490615558336133</v>
      </c>
      <c r="E1046">
        <v>8.910916470839565</v>
      </c>
    </row>
    <row r="1047" spans="2:5">
      <c r="B1047" s="3">
        <f t="shared" si="19"/>
        <v>0.1258505929746391</v>
      </c>
      <c r="C1047">
        <v>9.2515335551011688</v>
      </c>
      <c r="D1047">
        <v>0.25033112582781458</v>
      </c>
      <c r="E1047">
        <v>11.347361674855801</v>
      </c>
    </row>
    <row r="1048" spans="2:5">
      <c r="B1048" s="3">
        <f t="shared" si="19"/>
        <v>0.15379043733024078</v>
      </c>
      <c r="C1048">
        <v>8.9275795770134589</v>
      </c>
      <c r="D1048">
        <v>0.43751945554979094</v>
      </c>
      <c r="E1048">
        <v>14.309762871181372</v>
      </c>
    </row>
    <row r="1049" spans="2:5">
      <c r="B1049" s="3">
        <f t="shared" si="19"/>
        <v>0.15069443952757344</v>
      </c>
      <c r="C1049">
        <v>7.6737266151921144</v>
      </c>
      <c r="D1049">
        <v>0.25095370342112489</v>
      </c>
      <c r="E1049">
        <v>9.8365733817560344</v>
      </c>
    </row>
    <row r="1050" spans="2:5">
      <c r="B1050" s="3">
        <f t="shared" si="19"/>
        <v>0.1437013672292245</v>
      </c>
      <c r="C1050">
        <v>6.604968413342692</v>
      </c>
      <c r="D1050">
        <v>0.28940702536088136</v>
      </c>
      <c r="E1050">
        <v>12.827387310403761</v>
      </c>
    </row>
    <row r="1051" spans="2:5">
      <c r="B1051" s="3">
        <f t="shared" si="19"/>
        <v>0.2408824561296426</v>
      </c>
      <c r="C1051">
        <v>6.3206884975737783</v>
      </c>
      <c r="D1051">
        <v>0.52662129581591233</v>
      </c>
      <c r="E1051">
        <v>9.2025208288827169</v>
      </c>
    </row>
    <row r="1052" spans="2:5">
      <c r="B1052" s="3">
        <f t="shared" si="19"/>
        <v>0.2447068636127811</v>
      </c>
      <c r="C1052">
        <v>9.0882595294045849</v>
      </c>
      <c r="D1052">
        <v>0.59068575090792563</v>
      </c>
      <c r="E1052">
        <v>8.3516342661824403</v>
      </c>
    </row>
    <row r="1053" spans="2:5">
      <c r="B1053" s="3">
        <f t="shared" si="19"/>
        <v>0.18950291817987608</v>
      </c>
      <c r="C1053">
        <v>8.2135990478225054</v>
      </c>
      <c r="D1053">
        <v>0.37126987517929622</v>
      </c>
      <c r="E1053">
        <v>8.6276436658833582</v>
      </c>
    </row>
    <row r="1054" spans="2:5">
      <c r="B1054" s="3">
        <f t="shared" si="19"/>
        <v>0.18875427350688187</v>
      </c>
      <c r="C1054">
        <v>6.5390484328745391</v>
      </c>
      <c r="D1054">
        <v>0.4117130039368877</v>
      </c>
      <c r="E1054">
        <v>11.481734672078616</v>
      </c>
    </row>
    <row r="1055" spans="2:5">
      <c r="B1055" s="3">
        <f t="shared" si="19"/>
        <v>0.18311916806543166</v>
      </c>
      <c r="C1055">
        <v>7.999969481490524</v>
      </c>
      <c r="D1055">
        <v>0.44192632831812495</v>
      </c>
      <c r="E1055">
        <v>11.818201239051485</v>
      </c>
    </row>
    <row r="1056" spans="2:5">
      <c r="B1056" s="3">
        <f t="shared" si="19"/>
        <v>0.18627789788506724</v>
      </c>
      <c r="C1056">
        <v>6.1781670583208719</v>
      </c>
      <c r="D1056">
        <v>0.40200811792352059</v>
      </c>
      <c r="E1056">
        <v>11.782311471907711</v>
      </c>
    </row>
    <row r="1057" spans="2:5">
      <c r="B1057" s="3">
        <f t="shared" si="19"/>
        <v>0.13436423657948543</v>
      </c>
      <c r="C1057">
        <v>5.8432264168218024</v>
      </c>
      <c r="D1057">
        <v>0.25378582110049747</v>
      </c>
      <c r="E1057">
        <v>13.463148899807734</v>
      </c>
    </row>
    <row r="1058" spans="2:5">
      <c r="B1058" s="3">
        <f t="shared" si="19"/>
        <v>0.17482862575151825</v>
      </c>
      <c r="C1058">
        <v>6.1012604144413585</v>
      </c>
      <c r="D1058">
        <v>0.44973906674398023</v>
      </c>
      <c r="E1058">
        <v>14.717795342875455</v>
      </c>
    </row>
    <row r="1059" spans="2:5">
      <c r="B1059" s="3">
        <f t="shared" si="19"/>
        <v>0.15372139957884456</v>
      </c>
      <c r="C1059">
        <v>9.5091097750785849</v>
      </c>
      <c r="D1059">
        <v>0.36564226203192235</v>
      </c>
      <c r="E1059">
        <v>11.514847254860072</v>
      </c>
    </row>
    <row r="1060" spans="2:5">
      <c r="B1060" s="3">
        <f t="shared" si="19"/>
        <v>0.16277703421124906</v>
      </c>
      <c r="C1060">
        <v>8.4176152836695461</v>
      </c>
      <c r="D1060">
        <v>0.4338694418164617</v>
      </c>
      <c r="E1060">
        <v>13.586199530014953</v>
      </c>
    </row>
    <row r="1061" spans="2:5">
      <c r="B1061" s="3">
        <f t="shared" si="19"/>
        <v>0.25872865443891713</v>
      </c>
      <c r="C1061">
        <v>6.7645802179021572</v>
      </c>
      <c r="D1061">
        <v>0.59997558519241911</v>
      </c>
      <c r="E1061">
        <v>9.048280281991028</v>
      </c>
    </row>
    <row r="1062" spans="2:5">
      <c r="B1062" s="3">
        <f t="shared" si="19"/>
        <v>0.20043700125125891</v>
      </c>
      <c r="C1062">
        <v>6.6002380443739126</v>
      </c>
      <c r="D1062">
        <v>0.53368938261055332</v>
      </c>
      <c r="E1062">
        <v>13.939329203161718</v>
      </c>
    </row>
    <row r="1063" spans="2:5">
      <c r="B1063" s="3">
        <f t="shared" si="19"/>
        <v>0.1042693630787072</v>
      </c>
      <c r="C1063">
        <v>9.6783349101229899</v>
      </c>
      <c r="D1063">
        <v>0.2034791100802637</v>
      </c>
      <c r="E1063">
        <v>12.017090365306558</v>
      </c>
    </row>
    <row r="1064" spans="2:5">
      <c r="B1064" s="3">
        <f t="shared" si="19"/>
        <v>0.15682222602008117</v>
      </c>
      <c r="C1064">
        <v>8.5462508011108742</v>
      </c>
      <c r="D1064">
        <v>0.28023926511429181</v>
      </c>
      <c r="E1064">
        <v>9.2787865840632335</v>
      </c>
    </row>
    <row r="1065" spans="2:5">
      <c r="B1065" s="3">
        <f t="shared" si="19"/>
        <v>0.18824684896389654</v>
      </c>
      <c r="C1065">
        <v>7.5653859065523239</v>
      </c>
      <c r="D1065">
        <v>0.49436933500167851</v>
      </c>
      <c r="E1065">
        <v>13.269173253578295</v>
      </c>
    </row>
    <row r="1066" spans="2:5">
      <c r="B1066" s="3">
        <f t="shared" si="19"/>
        <v>0.2134210687582018</v>
      </c>
      <c r="C1066">
        <v>6.3512070070497755</v>
      </c>
      <c r="D1066">
        <v>0.40999176000244142</v>
      </c>
      <c r="E1066">
        <v>8.6906643879512924</v>
      </c>
    </row>
    <row r="1067" spans="2:5">
      <c r="B1067" s="3">
        <f t="shared" si="19"/>
        <v>0.15112173955504007</v>
      </c>
      <c r="C1067">
        <v>6.8257698294015317</v>
      </c>
      <c r="D1067">
        <v>0.31549424726096376</v>
      </c>
      <c r="E1067">
        <v>12.590685750907927</v>
      </c>
    </row>
    <row r="1068" spans="2:5">
      <c r="B1068" s="3">
        <f t="shared" si="19"/>
        <v>0.1327970506912442</v>
      </c>
      <c r="C1068">
        <v>9.3173009430219427</v>
      </c>
      <c r="D1068">
        <v>0.26277047029023104</v>
      </c>
      <c r="E1068">
        <v>10.8684041871395</v>
      </c>
    </row>
    <row r="1069" spans="2:5">
      <c r="B1069" s="3">
        <f t="shared" si="19"/>
        <v>0.1951315134128849</v>
      </c>
      <c r="C1069">
        <v>9.362926114688559</v>
      </c>
      <c r="D1069">
        <v>0.56688131351664783</v>
      </c>
      <c r="E1069">
        <v>13.183294167912839</v>
      </c>
    </row>
    <row r="1070" spans="2:5">
      <c r="B1070" s="3">
        <f t="shared" si="19"/>
        <v>0.16631902645954771</v>
      </c>
      <c r="C1070">
        <v>6.370586260567034</v>
      </c>
      <c r="D1070">
        <v>0.40491348002563554</v>
      </c>
      <c r="E1070">
        <v>14.053193762016662</v>
      </c>
    </row>
    <row r="1071" spans="2:5">
      <c r="B1071" s="3">
        <f t="shared" si="19"/>
        <v>0.17272936063722644</v>
      </c>
      <c r="C1071">
        <v>7.3003326517532887</v>
      </c>
      <c r="D1071">
        <v>0.47548448133793142</v>
      </c>
      <c r="E1071">
        <v>14.72698141422773</v>
      </c>
    </row>
    <row r="1072" spans="2:5">
      <c r="B1072" s="3">
        <f t="shared" si="19"/>
        <v>0.14722240546891685</v>
      </c>
      <c r="C1072">
        <v>5.9936826685384688</v>
      </c>
      <c r="D1072">
        <v>0.20240485854670859</v>
      </c>
      <c r="E1072">
        <v>10.180730613116856</v>
      </c>
    </row>
    <row r="1073" spans="2:5">
      <c r="B1073" s="3">
        <f t="shared" si="19"/>
        <v>0.21235454084902494</v>
      </c>
      <c r="C1073">
        <v>5.9414960173345133</v>
      </c>
      <c r="D1073">
        <v>0.52741477706228834</v>
      </c>
      <c r="E1073">
        <v>12.918607135227516</v>
      </c>
    </row>
    <row r="1074" spans="2:5">
      <c r="B1074" s="3">
        <f t="shared" si="19"/>
        <v>0.17824913968321787</v>
      </c>
      <c r="C1074">
        <v>9.0864284188360251</v>
      </c>
      <c r="D1074">
        <v>0.47005218665120396</v>
      </c>
      <c r="E1074">
        <v>12.328562273018585</v>
      </c>
    </row>
    <row r="1075" spans="2:5">
      <c r="B1075" s="3">
        <f t="shared" si="19"/>
        <v>0.188670361033967</v>
      </c>
      <c r="C1075">
        <v>9.9719229712820834</v>
      </c>
      <c r="D1075">
        <v>0.58435010834070855</v>
      </c>
      <c r="E1075">
        <v>13.962614825891905</v>
      </c>
    </row>
    <row r="1076" spans="2:5">
      <c r="B1076" s="3">
        <f t="shared" si="19"/>
        <v>0.19673058687093717</v>
      </c>
      <c r="C1076">
        <v>6.0014648884548478</v>
      </c>
      <c r="D1076">
        <v>0.52949003570665609</v>
      </c>
      <c r="E1076">
        <v>14.769920957060457</v>
      </c>
    </row>
    <row r="1077" spans="2:5">
      <c r="B1077" s="3">
        <f t="shared" si="19"/>
        <v>0.22295184545426799</v>
      </c>
      <c r="C1077">
        <v>5.4162724692526014</v>
      </c>
      <c r="D1077">
        <v>0.48601947080904567</v>
      </c>
      <c r="E1077">
        <v>10.816492202520829</v>
      </c>
    </row>
    <row r="1078" spans="2:5">
      <c r="B1078" s="3">
        <f t="shared" si="19"/>
        <v>0.14726389172032833</v>
      </c>
      <c r="C1078">
        <v>6.4745017853328042</v>
      </c>
      <c r="D1078">
        <v>0.27240211188085572</v>
      </c>
      <c r="E1078">
        <v>11.98162785729545</v>
      </c>
    </row>
    <row r="1079" spans="2:5">
      <c r="B1079" s="3">
        <f t="shared" si="19"/>
        <v>0.1257174077578051</v>
      </c>
      <c r="C1079">
        <v>7.4500259407330542</v>
      </c>
      <c r="D1079">
        <v>0.24979400006103702</v>
      </c>
      <c r="E1079">
        <v>12.935483870967742</v>
      </c>
    </row>
    <row r="1080" spans="2:5">
      <c r="B1080" s="3">
        <f t="shared" si="19"/>
        <v>0.15612888332773828</v>
      </c>
      <c r="C1080">
        <v>8.3983886226996667</v>
      </c>
      <c r="D1080">
        <v>0.39446394238105409</v>
      </c>
      <c r="E1080">
        <v>13.129886776329844</v>
      </c>
    </row>
    <row r="1081" spans="2:5">
      <c r="B1081" s="3">
        <f t="shared" ref="B1081:B1144" si="20">0.2239-0.0075*C1081+0.2708*D1081-0.0085*E1081</f>
        <v>0.17919104647968992</v>
      </c>
      <c r="C1081">
        <v>7.4524674214911339</v>
      </c>
      <c r="D1081">
        <v>0.47039399395733511</v>
      </c>
      <c r="E1081">
        <v>13.670369579149753</v>
      </c>
    </row>
    <row r="1082" spans="2:5">
      <c r="B1082" s="3">
        <f t="shared" si="20"/>
        <v>0.17484732627338478</v>
      </c>
      <c r="C1082">
        <v>6.5240943632313</v>
      </c>
      <c r="D1082">
        <v>0.29156773583178197</v>
      </c>
      <c r="E1082">
        <v>9.3033539841914124</v>
      </c>
    </row>
    <row r="1083" spans="2:5">
      <c r="B1083" s="3">
        <f t="shared" si="20"/>
        <v>0.22090328135013884</v>
      </c>
      <c r="C1083">
        <v>7.3133030182805872</v>
      </c>
      <c r="D1083">
        <v>0.54504226813562417</v>
      </c>
      <c r="E1083">
        <v>11.264046143986327</v>
      </c>
    </row>
    <row r="1084" spans="2:5">
      <c r="B1084" s="3">
        <f t="shared" si="20"/>
        <v>0.20109097079378643</v>
      </c>
      <c r="C1084">
        <v>8.3126316110721152</v>
      </c>
      <c r="D1084">
        <v>0.44202398754844813</v>
      </c>
      <c r="E1084">
        <v>9.4311044648579365</v>
      </c>
    </row>
    <row r="1085" spans="2:5">
      <c r="B1085" s="3">
        <f t="shared" si="20"/>
        <v>0.18952025330362865</v>
      </c>
      <c r="C1085">
        <v>5.573290200506607</v>
      </c>
      <c r="D1085">
        <v>0.35370342112491227</v>
      </c>
      <c r="E1085">
        <v>10.395641956846827</v>
      </c>
    </row>
    <row r="1086" spans="2:5">
      <c r="B1086" s="3">
        <f t="shared" si="20"/>
        <v>0.21025093783379617</v>
      </c>
      <c r="C1086">
        <v>9.4390697958311716</v>
      </c>
      <c r="D1086">
        <v>0.48630024109622483</v>
      </c>
      <c r="E1086">
        <v>8.7701345866267886</v>
      </c>
    </row>
    <row r="1087" spans="2:5">
      <c r="B1087" s="3">
        <f t="shared" si="20"/>
        <v>0.15455433820612197</v>
      </c>
      <c r="C1087">
        <v>9.1286965544602801</v>
      </c>
      <c r="D1087">
        <v>0.25876644184698017</v>
      </c>
      <c r="E1087">
        <v>8.3475753044221328</v>
      </c>
    </row>
    <row r="1088" spans="2:5">
      <c r="B1088" s="3">
        <f t="shared" si="20"/>
        <v>0.18849461653492838</v>
      </c>
      <c r="C1088">
        <v>9.0096743675038908</v>
      </c>
      <c r="D1088">
        <v>0.51091036713766891</v>
      </c>
      <c r="E1088">
        <v>12.492629779961547</v>
      </c>
    </row>
    <row r="1089" spans="2:5">
      <c r="B1089" s="3">
        <f t="shared" si="20"/>
        <v>0.11966902127140108</v>
      </c>
      <c r="C1089">
        <v>6.5872676778466142</v>
      </c>
      <c r="D1089">
        <v>0.20506607257301554</v>
      </c>
      <c r="E1089">
        <v>12.983336893826106</v>
      </c>
    </row>
    <row r="1090" spans="2:5">
      <c r="B1090" s="3">
        <f t="shared" si="20"/>
        <v>0.22007593066194647</v>
      </c>
      <c r="C1090">
        <v>7.4822229682302321</v>
      </c>
      <c r="D1090">
        <v>0.49328287606433302</v>
      </c>
      <c r="E1090">
        <v>9.5633411664174321</v>
      </c>
    </row>
    <row r="1091" spans="2:5">
      <c r="B1091" s="3">
        <f t="shared" si="20"/>
        <v>0.19460627826776938</v>
      </c>
      <c r="C1091">
        <v>5.5424665059358498</v>
      </c>
      <c r="D1091">
        <v>0.34917447431867427</v>
      </c>
      <c r="E1091">
        <v>9.6801965392010256</v>
      </c>
    </row>
    <row r="1092" spans="2:5">
      <c r="B1092" s="3">
        <f t="shared" si="20"/>
        <v>0.13972319223609117</v>
      </c>
      <c r="C1092">
        <v>6.7406231879635001</v>
      </c>
      <c r="D1092">
        <v>0.32208624530777918</v>
      </c>
      <c r="E1092">
        <v>14.216834009826961</v>
      </c>
    </row>
    <row r="1093" spans="2:5">
      <c r="B1093" s="3">
        <f t="shared" si="20"/>
        <v>0.21694156926175723</v>
      </c>
      <c r="C1093">
        <v>6.6647846919156466</v>
      </c>
      <c r="D1093">
        <v>0.47508163701284828</v>
      </c>
      <c r="E1093">
        <v>10.073488570818201</v>
      </c>
    </row>
    <row r="1094" spans="2:5">
      <c r="B1094" s="3">
        <f t="shared" si="20"/>
        <v>0.1582231672109134</v>
      </c>
      <c r="C1094">
        <v>9.8692281868953522</v>
      </c>
      <c r="D1094">
        <v>0.32024292733542892</v>
      </c>
      <c r="E1094">
        <v>9.2211066011536005</v>
      </c>
    </row>
    <row r="1095" spans="2:5">
      <c r="B1095" s="3">
        <f t="shared" si="20"/>
        <v>0.21840475905636764</v>
      </c>
      <c r="C1095">
        <v>8.2277901547288437</v>
      </c>
      <c r="D1095">
        <v>0.51429181798760948</v>
      </c>
      <c r="E1095">
        <v>9.7714163640247804</v>
      </c>
    </row>
    <row r="1096" spans="2:5">
      <c r="B1096" s="3">
        <f t="shared" si="20"/>
        <v>0.15089448530533767</v>
      </c>
      <c r="C1096">
        <v>6.0316782128360851</v>
      </c>
      <c r="D1096">
        <v>0.21762749107333598</v>
      </c>
      <c r="E1096">
        <v>10.200170903653065</v>
      </c>
    </row>
    <row r="1097" spans="2:5">
      <c r="B1097" s="3">
        <f t="shared" si="20"/>
        <v>0.20089603198339792</v>
      </c>
      <c r="C1097">
        <v>6.0975981933042389</v>
      </c>
      <c r="D1097">
        <v>0.42910855433820616</v>
      </c>
      <c r="E1097">
        <v>10.997009186071352</v>
      </c>
    </row>
    <row r="1098" spans="2:5">
      <c r="B1098" s="3">
        <f t="shared" si="20"/>
        <v>0.17896194341868341</v>
      </c>
      <c r="C1098">
        <v>6.6159550767540516</v>
      </c>
      <c r="D1098">
        <v>0.29630420850245676</v>
      </c>
      <c r="E1098">
        <v>8.8891262550737018</v>
      </c>
    </row>
    <row r="1099" spans="2:5">
      <c r="B1099" s="3">
        <f t="shared" si="20"/>
        <v>0.17332426465651413</v>
      </c>
      <c r="C1099">
        <v>6.9624927518539996</v>
      </c>
      <c r="D1099">
        <v>0.39120456556901761</v>
      </c>
      <c r="E1099">
        <v>12.270027771843623</v>
      </c>
    </row>
    <row r="1100" spans="2:5">
      <c r="B1100" s="3">
        <f t="shared" si="20"/>
        <v>0.17716265144810325</v>
      </c>
      <c r="C1100">
        <v>5.5677968688009276</v>
      </c>
      <c r="D1100">
        <v>0.41294595171971799</v>
      </c>
      <c r="E1100">
        <v>13.741721854304636</v>
      </c>
    </row>
    <row r="1101" spans="2:5">
      <c r="B1101" s="3">
        <f t="shared" si="20"/>
        <v>0.13571677541428873</v>
      </c>
      <c r="C1101">
        <v>7.2704245124668105</v>
      </c>
      <c r="D1101">
        <v>0.24068727683339947</v>
      </c>
      <c r="E1101">
        <v>11.627430036317026</v>
      </c>
    </row>
    <row r="1102" spans="2:5">
      <c r="B1102" s="3">
        <f t="shared" si="20"/>
        <v>0.21619835688344979</v>
      </c>
      <c r="C1102">
        <v>7.7491073335978271</v>
      </c>
      <c r="D1102">
        <v>0.4416699728385266</v>
      </c>
      <c r="E1102">
        <v>8.1397137363811147</v>
      </c>
    </row>
    <row r="1103" spans="2:5">
      <c r="B1103" s="3">
        <f t="shared" si="20"/>
        <v>0.20451199255348368</v>
      </c>
      <c r="C1103">
        <v>7.6271858882412182</v>
      </c>
      <c r="D1103">
        <v>0.49684743797112946</v>
      </c>
      <c r="E1103">
        <v>11.380046998504593</v>
      </c>
    </row>
    <row r="1104" spans="2:5">
      <c r="B1104" s="3">
        <f t="shared" si="20"/>
        <v>0.13658700888088623</v>
      </c>
      <c r="C1104">
        <v>7.3296304208502452</v>
      </c>
      <c r="D1104">
        <v>0.22471999267555773</v>
      </c>
      <c r="E1104">
        <v>10.964110232856228</v>
      </c>
    </row>
    <row r="1105" spans="2:5">
      <c r="B1105" s="3">
        <f t="shared" si="20"/>
        <v>0.16912078920865503</v>
      </c>
      <c r="C1105">
        <v>7.8765221106601153</v>
      </c>
      <c r="D1105">
        <v>0.3575853755302591</v>
      </c>
      <c r="E1105">
        <v>10.886989959410382</v>
      </c>
    </row>
    <row r="1106" spans="2:5">
      <c r="B1106" s="3">
        <f t="shared" si="20"/>
        <v>0.21158685934018978</v>
      </c>
      <c r="C1106">
        <v>6.782280953398236</v>
      </c>
      <c r="D1106">
        <v>0.41948912015137174</v>
      </c>
      <c r="E1106">
        <v>8.8286690878017513</v>
      </c>
    </row>
    <row r="1107" spans="2:5">
      <c r="B1107" s="3">
        <f t="shared" si="20"/>
        <v>0.1507371288186285</v>
      </c>
      <c r="C1107">
        <v>7.3973815118869588</v>
      </c>
      <c r="D1107">
        <v>0.22244941557054354</v>
      </c>
      <c r="E1107">
        <v>9.1672719504379412</v>
      </c>
    </row>
    <row r="1108" spans="2:5">
      <c r="B1108" s="3">
        <f t="shared" si="20"/>
        <v>0.20502686239204071</v>
      </c>
      <c r="C1108">
        <v>9.137699514755699</v>
      </c>
      <c r="D1108">
        <v>0.53721732230597863</v>
      </c>
      <c r="E1108">
        <v>11.272804956205938</v>
      </c>
    </row>
    <row r="1109" spans="2:5">
      <c r="B1109" s="3">
        <f t="shared" si="20"/>
        <v>0.13154052003540145</v>
      </c>
      <c r="C1109">
        <v>8.9095736564226193</v>
      </c>
      <c r="D1109">
        <v>0.35301980651264991</v>
      </c>
      <c r="E1109">
        <v>14.251228370006409</v>
      </c>
    </row>
    <row r="1110" spans="2:5">
      <c r="B1110" s="3">
        <f t="shared" si="20"/>
        <v>0.13662229560228276</v>
      </c>
      <c r="C1110">
        <v>9.8678548539689324</v>
      </c>
      <c r="D1110">
        <v>0.23212988677632984</v>
      </c>
      <c r="E1110">
        <v>8.9564195684682755</v>
      </c>
    </row>
    <row r="1111" spans="2:5">
      <c r="B1111" s="3">
        <f t="shared" si="20"/>
        <v>0.15367371013519693</v>
      </c>
      <c r="C1111">
        <v>7.9168065431684314</v>
      </c>
      <c r="D1111">
        <v>0.39461043122653888</v>
      </c>
      <c r="E1111">
        <v>13.848323007904295</v>
      </c>
    </row>
    <row r="1112" spans="2:5">
      <c r="B1112" s="3">
        <f t="shared" si="20"/>
        <v>0.1897448408459731</v>
      </c>
      <c r="C1112">
        <v>8.2616657002471996</v>
      </c>
      <c r="D1112">
        <v>0.56926175725577566</v>
      </c>
      <c r="E1112">
        <v>14.864558854945525</v>
      </c>
    </row>
    <row r="1113" spans="2:5">
      <c r="B1113" s="3">
        <f t="shared" si="20"/>
        <v>0.1701413202307199</v>
      </c>
      <c r="C1113">
        <v>9.4616534928434088</v>
      </c>
      <c r="D1113">
        <v>0.47455671864986115</v>
      </c>
      <c r="E1113">
        <v>13.0948515274514</v>
      </c>
    </row>
    <row r="1114" spans="2:5">
      <c r="B1114" s="3">
        <f t="shared" si="20"/>
        <v>0.15689461348307746</v>
      </c>
      <c r="C1114">
        <v>9.5274208807641827</v>
      </c>
      <c r="D1114">
        <v>0.42466505935850096</v>
      </c>
      <c r="E1114">
        <v>13.005767998290963</v>
      </c>
    </row>
    <row r="1115" spans="2:5">
      <c r="B1115" s="3">
        <f t="shared" si="20"/>
        <v>0.20839227820673234</v>
      </c>
      <c r="C1115">
        <v>9.7279274880214857</v>
      </c>
      <c r="D1115">
        <v>0.51517075106051813</v>
      </c>
      <c r="E1115">
        <v>9.653706472975859</v>
      </c>
    </row>
    <row r="1116" spans="2:5">
      <c r="B1116" s="3">
        <f t="shared" si="20"/>
        <v>0.15161950437940611</v>
      </c>
      <c r="C1116">
        <v>6.250038148136845</v>
      </c>
      <c r="D1116">
        <v>0.20462660603656119</v>
      </c>
      <c r="E1116">
        <v>9.508011108737449</v>
      </c>
    </row>
    <row r="1117" spans="2:5">
      <c r="B1117" s="3">
        <f t="shared" si="20"/>
        <v>0.22281015778069396</v>
      </c>
      <c r="C1117">
        <v>7.8583635975218966</v>
      </c>
      <c r="D1117">
        <v>0.50312204351939449</v>
      </c>
      <c r="E1117">
        <v>9.2232428968169202</v>
      </c>
    </row>
    <row r="1118" spans="2:5">
      <c r="B1118" s="3">
        <f t="shared" si="20"/>
        <v>0.15083697134311957</v>
      </c>
      <c r="C1118">
        <v>9.3697927793206581</v>
      </c>
      <c r="D1118">
        <v>0.35760979033783991</v>
      </c>
      <c r="E1118">
        <v>11.721213415936766</v>
      </c>
    </row>
    <row r="1119" spans="2:5">
      <c r="B1119" s="3">
        <f t="shared" si="20"/>
        <v>0.22215475447859123</v>
      </c>
      <c r="C1119">
        <v>8.7452314828943756</v>
      </c>
      <c r="D1119">
        <v>0.59248023926511428</v>
      </c>
      <c r="E1119">
        <v>11.364665669728691</v>
      </c>
    </row>
    <row r="1120" spans="2:5">
      <c r="B1120" s="3">
        <f t="shared" si="20"/>
        <v>0.1933667189550462</v>
      </c>
      <c r="C1120">
        <v>7.6367992187261571</v>
      </c>
      <c r="D1120">
        <v>0.54813074129459516</v>
      </c>
      <c r="E1120">
        <v>14.316599017303995</v>
      </c>
    </row>
    <row r="1121" spans="2:5">
      <c r="B1121" s="3">
        <f t="shared" si="20"/>
        <v>0.17960203131199065</v>
      </c>
      <c r="C1121">
        <v>6.1647389141514326</v>
      </c>
      <c r="D1121">
        <v>0.33467207861568038</v>
      </c>
      <c r="E1121">
        <v>10.434308908352916</v>
      </c>
    </row>
    <row r="1122" spans="2:5">
      <c r="B1122" s="3">
        <f t="shared" si="20"/>
        <v>0.17997928464613783</v>
      </c>
      <c r="C1122">
        <v>8.7005218665120392</v>
      </c>
      <c r="D1122">
        <v>0.51202124088259526</v>
      </c>
      <c r="E1122">
        <v>13.80260628070925</v>
      </c>
    </row>
    <row r="1123" spans="2:5">
      <c r="B1123" s="3">
        <f t="shared" si="20"/>
        <v>0.18966829004791405</v>
      </c>
      <c r="C1123">
        <v>8.0507827997680597</v>
      </c>
      <c r="D1123">
        <v>0.47664418469801934</v>
      </c>
      <c r="E1123">
        <v>12.10895107882931</v>
      </c>
    </row>
    <row r="1124" spans="2:5">
      <c r="B1124" s="3">
        <f t="shared" si="20"/>
        <v>0.18379528916287724</v>
      </c>
      <c r="C1124">
        <v>7.6808984649189735</v>
      </c>
      <c r="D1124">
        <v>0.36993926816614275</v>
      </c>
      <c r="E1124">
        <v>9.7267677846613978</v>
      </c>
    </row>
    <row r="1125" spans="2:5">
      <c r="B1125" s="3">
        <f t="shared" si="20"/>
        <v>0.21275172765282138</v>
      </c>
      <c r="C1125">
        <v>7.5905636768700218</v>
      </c>
      <c r="D1125">
        <v>0.49709158604693743</v>
      </c>
      <c r="E1125">
        <v>10.450758384960478</v>
      </c>
    </row>
    <row r="1126" spans="2:5">
      <c r="B1126" s="3">
        <f t="shared" si="20"/>
        <v>0.21407088961455117</v>
      </c>
      <c r="C1126">
        <v>8.4308908352916045</v>
      </c>
      <c r="D1126">
        <v>0.58881801812799461</v>
      </c>
      <c r="E1126">
        <v>12.476393932920317</v>
      </c>
    </row>
    <row r="1127" spans="2:5">
      <c r="B1127" s="3">
        <f t="shared" si="20"/>
        <v>0.11422230903042695</v>
      </c>
      <c r="C1127">
        <v>5.7916501358073669</v>
      </c>
      <c r="D1127">
        <v>0.21109653004547257</v>
      </c>
      <c r="E1127">
        <v>14.518265327921384</v>
      </c>
    </row>
    <row r="1128" spans="2:5">
      <c r="B1128" s="3">
        <f t="shared" si="20"/>
        <v>0.17442213324381237</v>
      </c>
      <c r="C1128">
        <v>6.7961668752098152</v>
      </c>
      <c r="D1128">
        <v>0.30084536271248513</v>
      </c>
      <c r="E1128">
        <v>9.4088869899594094</v>
      </c>
    </row>
    <row r="1129" spans="2:5">
      <c r="B1129" s="3">
        <f t="shared" si="20"/>
        <v>0.11321507980590227</v>
      </c>
      <c r="C1129">
        <v>8.8264107181005276</v>
      </c>
      <c r="D1129">
        <v>0.21464888454847866</v>
      </c>
      <c r="E1129">
        <v>12.072206793420209</v>
      </c>
    </row>
    <row r="1130" spans="2:5">
      <c r="B1130" s="3">
        <f t="shared" si="20"/>
        <v>0.22599345744193849</v>
      </c>
      <c r="C1130">
        <v>7.1919919431134982</v>
      </c>
      <c r="D1130">
        <v>0.56536759544663839</v>
      </c>
      <c r="E1130">
        <v>11.419782097842342</v>
      </c>
    </row>
    <row r="1131" spans="2:5">
      <c r="B1131" s="3">
        <f t="shared" si="20"/>
        <v>0.16914647968993191</v>
      </c>
      <c r="C1131">
        <v>7.4645222327341534</v>
      </c>
      <c r="D1131">
        <v>0.31321146275215916</v>
      </c>
      <c r="E1131">
        <v>9.8337961973937187</v>
      </c>
    </row>
    <row r="1132" spans="2:5">
      <c r="B1132" s="3">
        <f t="shared" si="20"/>
        <v>0.22132255012665178</v>
      </c>
      <c r="C1132">
        <v>6.8259224219489116</v>
      </c>
      <c r="D1132">
        <v>0.44065675832392348</v>
      </c>
      <c r="E1132">
        <v>8.3191625720999784</v>
      </c>
    </row>
    <row r="1133" spans="2:5">
      <c r="B1133" s="3">
        <f t="shared" si="20"/>
        <v>0.21421705313272499</v>
      </c>
      <c r="C1133">
        <v>6.8445387127292703</v>
      </c>
      <c r="D1133">
        <v>0.43270973845637378</v>
      </c>
      <c r="E1133">
        <v>8.8854945524460582</v>
      </c>
    </row>
    <row r="1134" spans="2:5">
      <c r="B1134" s="3">
        <f t="shared" si="20"/>
        <v>0.16462367076631973</v>
      </c>
      <c r="C1134">
        <v>9.0594195379497666</v>
      </c>
      <c r="D1134">
        <v>0.47149266029847103</v>
      </c>
      <c r="E1134">
        <v>14.001281777397992</v>
      </c>
    </row>
    <row r="1135" spans="2:5">
      <c r="B1135" s="3">
        <f t="shared" si="20"/>
        <v>0.14733568163090915</v>
      </c>
      <c r="C1135">
        <v>8.3639027069917908</v>
      </c>
      <c r="D1135">
        <v>0.29604785302285835</v>
      </c>
      <c r="E1135">
        <v>11.059389019440291</v>
      </c>
    </row>
    <row r="1136" spans="2:5">
      <c r="B1136" s="3">
        <f t="shared" si="20"/>
        <v>0.17677329142124693</v>
      </c>
      <c r="C1136">
        <v>6.8201239051484723</v>
      </c>
      <c r="D1136">
        <v>0.44239020966216008</v>
      </c>
      <c r="E1136">
        <v>13.620593890194403</v>
      </c>
    </row>
    <row r="1137" spans="2:5">
      <c r="B1137" s="3">
        <f t="shared" si="20"/>
        <v>0.12291089205603195</v>
      </c>
      <c r="C1137">
        <v>7.1929074983977781</v>
      </c>
      <c r="D1137">
        <v>0.21494186223944822</v>
      </c>
      <c r="E1137">
        <v>12.382183294167913</v>
      </c>
    </row>
    <row r="1138" spans="2:5">
      <c r="B1138" s="3">
        <f t="shared" si="20"/>
        <v>0.21498181707205416</v>
      </c>
      <c r="C1138">
        <v>6.7964720603045752</v>
      </c>
      <c r="D1138">
        <v>0.44749290444654677</v>
      </c>
      <c r="E1138">
        <v>9.3089083529160437</v>
      </c>
    </row>
    <row r="1139" spans="2:5">
      <c r="B1139" s="3">
        <f t="shared" si="20"/>
        <v>0.14617858943449202</v>
      </c>
      <c r="C1139">
        <v>9.4795068208868685</v>
      </c>
      <c r="D1139">
        <v>0.34436475722525711</v>
      </c>
      <c r="E1139">
        <v>11.750480666524247</v>
      </c>
    </row>
    <row r="1140" spans="2:5">
      <c r="B1140" s="3">
        <f t="shared" si="20"/>
        <v>0.20588233832819602</v>
      </c>
      <c r="C1140">
        <v>8.4707174901577815</v>
      </c>
      <c r="D1140">
        <v>0.53488570818201242</v>
      </c>
      <c r="E1140">
        <v>11.686391796624653</v>
      </c>
    </row>
    <row r="1141" spans="2:5">
      <c r="B1141" s="3">
        <f t="shared" si="20"/>
        <v>0.14934560563982052</v>
      </c>
      <c r="C1141">
        <v>8.3141575365459151</v>
      </c>
      <c r="D1141">
        <v>0.32594378490554521</v>
      </c>
      <c r="E1141">
        <v>11.819269386883144</v>
      </c>
    </row>
    <row r="1142" spans="2:5">
      <c r="B1142" s="3">
        <f t="shared" si="20"/>
        <v>0.18228352671895506</v>
      </c>
      <c r="C1142">
        <v>7.0210882900479135</v>
      </c>
      <c r="D1142">
        <v>0.44677266762291329</v>
      </c>
      <c r="E1142">
        <v>12.934629352702414</v>
      </c>
    </row>
    <row r="1143" spans="2:5">
      <c r="B1143" s="3">
        <f t="shared" si="20"/>
        <v>0.19236268440809348</v>
      </c>
      <c r="C1143">
        <v>7.620929593798639</v>
      </c>
      <c r="D1143">
        <v>0.45675832392345955</v>
      </c>
      <c r="E1143">
        <v>11.537705618457593</v>
      </c>
    </row>
    <row r="1144" spans="2:5">
      <c r="B1144" s="3">
        <f t="shared" si="20"/>
        <v>0.17858085757011627</v>
      </c>
      <c r="C1144">
        <v>8.8607440412610252</v>
      </c>
      <c r="D1144">
        <v>0.54598223822748493</v>
      </c>
      <c r="E1144">
        <v>14.907712027344584</v>
      </c>
    </row>
    <row r="1145" spans="2:5">
      <c r="B1145" s="3">
        <f t="shared" ref="B1145:B1208" si="21">0.2239-0.0075*C1145+0.2708*D1145-0.0085*E1145</f>
        <v>0.18608957121494188</v>
      </c>
      <c r="C1145">
        <v>8.9220862453077796</v>
      </c>
      <c r="D1145">
        <v>0.41122470778527176</v>
      </c>
      <c r="E1145">
        <v>9.676992095706046</v>
      </c>
    </row>
    <row r="1146" spans="2:5">
      <c r="B1146" s="3">
        <f t="shared" si="21"/>
        <v>0.15207979613635664</v>
      </c>
      <c r="C1146">
        <v>6.201666310617389</v>
      </c>
      <c r="D1146">
        <v>0.3454268013550218</v>
      </c>
      <c r="E1146">
        <v>13.982268745994446</v>
      </c>
    </row>
    <row r="1147" spans="2:5">
      <c r="B1147" s="3">
        <f t="shared" si="21"/>
        <v>0.1355324771874141</v>
      </c>
      <c r="C1147">
        <v>8.0527665028839994</v>
      </c>
      <c r="D1147">
        <v>0.36678975798821983</v>
      </c>
      <c r="E1147">
        <v>14.976287118137151</v>
      </c>
    </row>
    <row r="1148" spans="2:5">
      <c r="B1148" s="3">
        <f t="shared" si="21"/>
        <v>0.22588728904080316</v>
      </c>
      <c r="C1148">
        <v>5.6849879451887571</v>
      </c>
      <c r="D1148">
        <v>0.58915982543412571</v>
      </c>
      <c r="E1148">
        <v>13.51997436445204</v>
      </c>
    </row>
    <row r="1149" spans="2:5">
      <c r="B1149" s="3">
        <f t="shared" si="21"/>
        <v>0.1581954503006073</v>
      </c>
      <c r="C1149">
        <v>7.9653309732352673</v>
      </c>
      <c r="D1149">
        <v>0.3875667592394787</v>
      </c>
      <c r="E1149">
        <v>13.049134800256356</v>
      </c>
    </row>
    <row r="1150" spans="2:5">
      <c r="B1150" s="3">
        <f t="shared" si="21"/>
        <v>0.11288932279427469</v>
      </c>
      <c r="C1150">
        <v>8.8909573656422616</v>
      </c>
      <c r="D1150">
        <v>0.22143620105594045</v>
      </c>
      <c r="E1150">
        <v>12.269814142277291</v>
      </c>
    </row>
    <row r="1151" spans="2:5">
      <c r="B1151" s="3">
        <f t="shared" si="21"/>
        <v>0.23330096072267831</v>
      </c>
      <c r="C1151">
        <v>5.4203924680318609</v>
      </c>
      <c r="D1151">
        <v>0.55563829462569048</v>
      </c>
      <c r="E1151">
        <v>11.813287759025849</v>
      </c>
    </row>
    <row r="1152" spans="2:5">
      <c r="B1152" s="3">
        <f t="shared" si="21"/>
        <v>0.20082024231696519</v>
      </c>
      <c r="C1152">
        <v>7.5980407116916409</v>
      </c>
      <c r="D1152">
        <v>0.47586291085543381</v>
      </c>
      <c r="E1152">
        <v>11.171544541764581</v>
      </c>
    </row>
    <row r="1153" spans="2:5">
      <c r="B1153" s="3">
        <f t="shared" si="21"/>
        <v>0.17788274117252109</v>
      </c>
      <c r="C1153">
        <v>9.2110965300454737</v>
      </c>
      <c r="D1153">
        <v>0.45596484267708365</v>
      </c>
      <c r="E1153">
        <v>11.812860499893185</v>
      </c>
    </row>
    <row r="1154" spans="2:5">
      <c r="B1154" s="3">
        <f t="shared" si="21"/>
        <v>0.17455307412945947</v>
      </c>
      <c r="C1154">
        <v>7.1008941923276465</v>
      </c>
      <c r="D1154">
        <v>0.36581316568498795</v>
      </c>
      <c r="E1154">
        <v>11.194402905362102</v>
      </c>
    </row>
    <row r="1155" spans="2:5">
      <c r="B1155" s="3">
        <f t="shared" si="21"/>
        <v>0.19106778160954616</v>
      </c>
      <c r="C1155">
        <v>6.2485122226630452</v>
      </c>
      <c r="D1155">
        <v>0.46842860194708091</v>
      </c>
      <c r="E1155">
        <v>13.272804956205938</v>
      </c>
    </row>
    <row r="1156" spans="2:5">
      <c r="B1156" s="3">
        <f t="shared" si="21"/>
        <v>0.13835660206915495</v>
      </c>
      <c r="C1156">
        <v>9.8431348612933753</v>
      </c>
      <c r="D1156">
        <v>0.31619006927701654</v>
      </c>
      <c r="E1156">
        <v>11.452253791924802</v>
      </c>
    </row>
    <row r="1157" spans="2:5">
      <c r="B1157" s="3">
        <f t="shared" si="21"/>
        <v>0.13391128940702535</v>
      </c>
      <c r="C1157">
        <v>9.9777214880825227</v>
      </c>
      <c r="D1157">
        <v>0.34966277047029026</v>
      </c>
      <c r="E1157">
        <v>12.922879726554156</v>
      </c>
    </row>
    <row r="1158" spans="2:5">
      <c r="B1158" s="3">
        <f t="shared" si="21"/>
        <v>0.18792318552201906</v>
      </c>
      <c r="C1158">
        <v>7.2278511917477948</v>
      </c>
      <c r="D1158">
        <v>0.38829920346690266</v>
      </c>
      <c r="E1158">
        <v>10.225806451612904</v>
      </c>
    </row>
    <row r="1159" spans="2:5">
      <c r="B1159" s="3">
        <f t="shared" si="21"/>
        <v>0.11912898098696857</v>
      </c>
      <c r="C1159">
        <v>8.7922299874874099</v>
      </c>
      <c r="D1159">
        <v>0.24718161564989166</v>
      </c>
      <c r="E1159">
        <v>12.443067720572527</v>
      </c>
    </row>
    <row r="1160" spans="2:5">
      <c r="B1160" s="3">
        <f t="shared" si="21"/>
        <v>0.2508256013672292</v>
      </c>
      <c r="C1160">
        <v>7.8232673116245</v>
      </c>
      <c r="D1160">
        <v>0.57022614215521705</v>
      </c>
      <c r="E1160">
        <v>8.096133304849392</v>
      </c>
    </row>
    <row r="1161" spans="2:5">
      <c r="B1161" s="3">
        <f t="shared" si="21"/>
        <v>0.11610725974303412</v>
      </c>
      <c r="C1161">
        <v>6.0504470961638237</v>
      </c>
      <c r="D1161">
        <v>0.23000579851680045</v>
      </c>
      <c r="E1161">
        <v>14.670583208716087</v>
      </c>
    </row>
    <row r="1162" spans="2:5">
      <c r="B1162" s="3">
        <f t="shared" si="21"/>
        <v>0.23699507003997922</v>
      </c>
      <c r="C1162">
        <v>8.4318063905758844</v>
      </c>
      <c r="D1162">
        <v>0.58016296884060181</v>
      </c>
      <c r="E1162">
        <v>9.5028839991454817</v>
      </c>
    </row>
    <row r="1163" spans="2:5">
      <c r="B1163" s="3">
        <f t="shared" si="21"/>
        <v>0.17970430616168706</v>
      </c>
      <c r="C1163">
        <v>8.5235145115512552</v>
      </c>
      <c r="D1163">
        <v>0.49253822443311868</v>
      </c>
      <c r="E1163">
        <v>13.370433668019654</v>
      </c>
    </row>
    <row r="1164" spans="2:5">
      <c r="B1164" s="3">
        <f t="shared" si="21"/>
        <v>0.15020253975035855</v>
      </c>
      <c r="C1164">
        <v>8.766747032074953</v>
      </c>
      <c r="D1164">
        <v>0.41277504806665244</v>
      </c>
      <c r="E1164">
        <v>14.085451826532793</v>
      </c>
    </row>
    <row r="1165" spans="2:5">
      <c r="B1165" s="3">
        <f t="shared" si="21"/>
        <v>0.13899418317209383</v>
      </c>
      <c r="C1165">
        <v>7.3102511673329875</v>
      </c>
      <c r="D1165">
        <v>0.24222540971098971</v>
      </c>
      <c r="E1165">
        <v>11.25571459089938</v>
      </c>
    </row>
    <row r="1166" spans="2:5">
      <c r="B1166" s="3">
        <f t="shared" si="21"/>
        <v>0.16855114169743951</v>
      </c>
      <c r="C1166">
        <v>8.8767662587359233</v>
      </c>
      <c r="D1166">
        <v>0.49642017883846551</v>
      </c>
      <c r="E1166">
        <v>14.494552446058535</v>
      </c>
    </row>
    <row r="1167" spans="2:5">
      <c r="B1167" s="3">
        <f t="shared" si="21"/>
        <v>0.19249811822870566</v>
      </c>
      <c r="C1167">
        <v>5.0341807306131168</v>
      </c>
      <c r="D1167">
        <v>0.366948454237495</v>
      </c>
      <c r="E1167">
        <v>10.942960905789361</v>
      </c>
    </row>
    <row r="1168" spans="2:5">
      <c r="B1168" s="3">
        <f t="shared" si="21"/>
        <v>0.10738372936185796</v>
      </c>
      <c r="C1168">
        <v>9.1444135868404182</v>
      </c>
      <c r="D1168">
        <v>0.27387920773949403</v>
      </c>
      <c r="E1168">
        <v>14.364665669728691</v>
      </c>
    </row>
    <row r="1169" spans="2:5">
      <c r="B1169" s="3">
        <f t="shared" si="21"/>
        <v>0.19047304483169042</v>
      </c>
      <c r="C1169">
        <v>6.1040070802941981</v>
      </c>
      <c r="D1169">
        <v>0.34413281655323952</v>
      </c>
      <c r="E1169">
        <v>9.5103610339671008</v>
      </c>
    </row>
    <row r="1170" spans="2:5">
      <c r="B1170" s="3">
        <f t="shared" si="21"/>
        <v>0.14985031952879418</v>
      </c>
      <c r="C1170">
        <v>8.7397381511886962</v>
      </c>
      <c r="D1170">
        <v>0.32018189031647692</v>
      </c>
      <c r="E1170">
        <v>11.200811792352061</v>
      </c>
    </row>
    <row r="1171" spans="2:5">
      <c r="B1171" s="3">
        <f t="shared" si="21"/>
        <v>0.22212615253151033</v>
      </c>
      <c r="C1171">
        <v>8.6361278115176852</v>
      </c>
      <c r="D1171">
        <v>0.55176854762413408</v>
      </c>
      <c r="E1171">
        <v>10.167271950437941</v>
      </c>
    </row>
    <row r="1172" spans="2:5">
      <c r="B1172" s="3">
        <f t="shared" si="21"/>
        <v>0.13449704092532122</v>
      </c>
      <c r="C1172">
        <v>7.9958494827112645</v>
      </c>
      <c r="D1172">
        <v>0.21752983184301281</v>
      </c>
      <c r="E1172">
        <v>10.393078402050843</v>
      </c>
    </row>
    <row r="1173" spans="2:5">
      <c r="B1173" s="3">
        <f t="shared" si="21"/>
        <v>0.1551506588946196</v>
      </c>
      <c r="C1173">
        <v>7.8940702536088132</v>
      </c>
      <c r="D1173">
        <v>0.2197271645252846</v>
      </c>
      <c r="E1173">
        <v>8.1230506302072207</v>
      </c>
    </row>
    <row r="1174" spans="2:5">
      <c r="B1174" s="3">
        <f t="shared" si="21"/>
        <v>0.17574375316629531</v>
      </c>
      <c r="C1174">
        <v>6.3927121799371323</v>
      </c>
      <c r="D1174">
        <v>0.371477401043733</v>
      </c>
      <c r="E1174">
        <v>11.859645374919889</v>
      </c>
    </row>
    <row r="1175" spans="2:5">
      <c r="B1175" s="3">
        <f t="shared" si="21"/>
        <v>0.24680546403393655</v>
      </c>
      <c r="C1175">
        <v>7.4373607593005158</v>
      </c>
      <c r="D1175">
        <v>0.57069002349925224</v>
      </c>
      <c r="E1175">
        <v>8.9243751335184793</v>
      </c>
    </row>
    <row r="1176" spans="2:5">
      <c r="B1176" s="3">
        <f t="shared" si="21"/>
        <v>0.15921079866939297</v>
      </c>
      <c r="C1176">
        <v>8.8195440534684284</v>
      </c>
      <c r="D1176">
        <v>0.42121036408581802</v>
      </c>
      <c r="E1176">
        <v>13.247810296945097</v>
      </c>
    </row>
    <row r="1177" spans="2:5">
      <c r="B1177" s="3">
        <f t="shared" si="21"/>
        <v>0.20645514023255102</v>
      </c>
      <c r="C1177">
        <v>6.2111270485549488</v>
      </c>
      <c r="D1177">
        <v>0.49063386944181647</v>
      </c>
      <c r="E1177">
        <v>12.202948088015383</v>
      </c>
    </row>
    <row r="1178" spans="2:5">
      <c r="B1178" s="3">
        <f t="shared" si="21"/>
        <v>0.18809352519302952</v>
      </c>
      <c r="C1178">
        <v>6.6655476546525474</v>
      </c>
      <c r="D1178">
        <v>0.32312387462996306</v>
      </c>
      <c r="E1178">
        <v>8.6255073702200384</v>
      </c>
    </row>
    <row r="1179" spans="2:5">
      <c r="B1179" s="3">
        <f t="shared" si="21"/>
        <v>0.22256705832087159</v>
      </c>
      <c r="C1179">
        <v>8.1827753532517473</v>
      </c>
      <c r="D1179">
        <v>0.59221167638172556</v>
      </c>
      <c r="E1179">
        <v>11.803888058107242</v>
      </c>
    </row>
    <row r="1180" spans="2:5">
      <c r="B1180" s="3">
        <f t="shared" si="21"/>
        <v>0.12952859279152804</v>
      </c>
      <c r="C1180">
        <v>5.1831110568559833</v>
      </c>
      <c r="D1180">
        <v>0.21872615741447188</v>
      </c>
      <c r="E1180">
        <v>13.497543259987182</v>
      </c>
    </row>
    <row r="1181" spans="2:5">
      <c r="B1181" s="3">
        <f t="shared" si="21"/>
        <v>0.13339000396740619</v>
      </c>
      <c r="C1181">
        <v>6.4473403118991666</v>
      </c>
      <c r="D1181">
        <v>0.23762321848200935</v>
      </c>
      <c r="E1181">
        <v>12.52980132450331</v>
      </c>
    </row>
    <row r="1182" spans="2:5">
      <c r="B1182" s="3">
        <f t="shared" si="21"/>
        <v>0.1407637556077761</v>
      </c>
      <c r="C1182">
        <v>7.5936155278176214</v>
      </c>
      <c r="D1182">
        <v>0.28609881893368327</v>
      </c>
      <c r="E1182">
        <v>12.19525742362743</v>
      </c>
    </row>
    <row r="1183" spans="2:5">
      <c r="B1183" s="3">
        <f t="shared" si="21"/>
        <v>0.17740832422864464</v>
      </c>
      <c r="C1183">
        <v>6.6310617389446698</v>
      </c>
      <c r="D1183">
        <v>0.42335886715292825</v>
      </c>
      <c r="E1183">
        <v>13.106387524033327</v>
      </c>
    </row>
    <row r="1184" spans="2:5">
      <c r="B1184" s="3">
        <f t="shared" si="21"/>
        <v>0.19309571947386087</v>
      </c>
      <c r="C1184">
        <v>7.7129428998687706</v>
      </c>
      <c r="D1184">
        <v>0.36884060182500689</v>
      </c>
      <c r="E1184">
        <v>8.5693227942747274</v>
      </c>
    </row>
    <row r="1185" spans="2:5">
      <c r="B1185" s="3">
        <f t="shared" si="21"/>
        <v>0.22364056642353586</v>
      </c>
      <c r="C1185">
        <v>5.516830957976012</v>
      </c>
      <c r="D1185">
        <v>0.44483169042023984</v>
      </c>
      <c r="E1185">
        <v>9.3345439008758806</v>
      </c>
    </row>
    <row r="1186" spans="2:5">
      <c r="B1186" s="3">
        <f t="shared" si="21"/>
        <v>0.18576656819360937</v>
      </c>
      <c r="C1186">
        <v>9.5597705008087406</v>
      </c>
      <c r="D1186">
        <v>0.52704855494857628</v>
      </c>
      <c r="E1186">
        <v>12.842341380046999</v>
      </c>
    </row>
    <row r="1187" spans="2:5">
      <c r="B1187" s="3">
        <f t="shared" si="21"/>
        <v>0.15520183538315985</v>
      </c>
      <c r="C1187">
        <v>5.7574694051942501</v>
      </c>
      <c r="D1187">
        <v>0.20745872371593371</v>
      </c>
      <c r="E1187">
        <v>9.6114078188421281</v>
      </c>
    </row>
    <row r="1188" spans="2:5">
      <c r="B1188" s="3">
        <f t="shared" si="21"/>
        <v>0.13225513351847895</v>
      </c>
      <c r="C1188">
        <v>7.6131473738822599</v>
      </c>
      <c r="D1188">
        <v>0.2121097445600757</v>
      </c>
      <c r="E1188">
        <v>10.821832941679128</v>
      </c>
    </row>
    <row r="1189" spans="2:5">
      <c r="B1189" s="3">
        <f t="shared" si="21"/>
        <v>0.19006672322763757</v>
      </c>
      <c r="C1189">
        <v>6.9179357280190432</v>
      </c>
      <c r="D1189">
        <v>0.3790215765861995</v>
      </c>
      <c r="E1189">
        <v>9.9515060884426401</v>
      </c>
    </row>
    <row r="1190" spans="2:5">
      <c r="B1190" s="3">
        <f t="shared" si="21"/>
        <v>0.15598670186468083</v>
      </c>
      <c r="C1190">
        <v>8.2341990417188029</v>
      </c>
      <c r="D1190">
        <v>0.38014465773491624</v>
      </c>
      <c r="E1190">
        <v>12.835291604358044</v>
      </c>
    </row>
    <row r="1191" spans="2:5">
      <c r="B1191" s="3">
        <f t="shared" si="21"/>
        <v>0.18059680104983672</v>
      </c>
      <c r="C1191">
        <v>7.5576036866359448</v>
      </c>
      <c r="D1191">
        <v>0.3382244331186865</v>
      </c>
      <c r="E1191">
        <v>9.2014526810510571</v>
      </c>
    </row>
    <row r="1192" spans="2:5">
      <c r="B1192" s="3">
        <f t="shared" si="21"/>
        <v>0.15368759117404707</v>
      </c>
      <c r="C1192">
        <v>9.3777275917844172</v>
      </c>
      <c r="D1192">
        <v>0.37858211004974518</v>
      </c>
      <c r="E1192">
        <v>12.046998504593036</v>
      </c>
    </row>
    <row r="1193" spans="2:5">
      <c r="B1193" s="3">
        <f t="shared" si="21"/>
        <v>0.21552745567186493</v>
      </c>
      <c r="C1193">
        <v>8.225501266518144</v>
      </c>
      <c r="D1193">
        <v>0.51667226172673719</v>
      </c>
      <c r="E1193">
        <v>10.187780388805811</v>
      </c>
    </row>
    <row r="1194" spans="2:5">
      <c r="B1194" s="3">
        <f t="shared" si="21"/>
        <v>0.1878999591051973</v>
      </c>
      <c r="C1194">
        <v>5.2195806756797998</v>
      </c>
      <c r="D1194">
        <v>0.31617786187322611</v>
      </c>
      <c r="E1194">
        <v>9.7028412732322149</v>
      </c>
    </row>
    <row r="1195" spans="2:5">
      <c r="B1195" s="3">
        <f t="shared" si="21"/>
        <v>0.15388237617114778</v>
      </c>
      <c r="C1195">
        <v>6.7372661519211405</v>
      </c>
      <c r="D1195">
        <v>0.30272530289620653</v>
      </c>
      <c r="E1195">
        <v>11.937192907498398</v>
      </c>
    </row>
    <row r="1196" spans="2:5">
      <c r="B1196" s="3">
        <f t="shared" si="21"/>
        <v>0.1668987530137028</v>
      </c>
      <c r="C1196">
        <v>7.8463087862788781</v>
      </c>
      <c r="D1196">
        <v>0.30871913815729241</v>
      </c>
      <c r="E1196">
        <v>9.6182439649647513</v>
      </c>
    </row>
    <row r="1197" spans="2:5">
      <c r="B1197" s="3">
        <f t="shared" si="21"/>
        <v>0.11946032776879173</v>
      </c>
      <c r="C1197">
        <v>5.5484176152836699</v>
      </c>
      <c r="D1197">
        <v>0.23109225745414594</v>
      </c>
      <c r="E1197">
        <v>14.753685110019227</v>
      </c>
    </row>
    <row r="1198" spans="2:5">
      <c r="B1198" s="3">
        <f t="shared" si="21"/>
        <v>0.2299200610370189</v>
      </c>
      <c r="C1198">
        <v>7.8078554643391218</v>
      </c>
      <c r="D1198">
        <v>0.53101596118045591</v>
      </c>
      <c r="E1198">
        <v>9.3200170903653063</v>
      </c>
    </row>
    <row r="1199" spans="2:5">
      <c r="B1199" s="3">
        <f t="shared" si="21"/>
        <v>0.15370526200140383</v>
      </c>
      <c r="C1199">
        <v>7.0683919797357095</v>
      </c>
      <c r="D1199">
        <v>0.36589861751152075</v>
      </c>
      <c r="E1199">
        <v>13.67848750267037</v>
      </c>
    </row>
    <row r="1200" spans="2:5">
      <c r="B1200" s="3">
        <f t="shared" si="21"/>
        <v>0.17228948210089418</v>
      </c>
      <c r="C1200">
        <v>7.2624897000030515</v>
      </c>
      <c r="D1200">
        <v>0.45015411847285375</v>
      </c>
      <c r="E1200">
        <v>14.005127109591967</v>
      </c>
    </row>
    <row r="1201" spans="2:5">
      <c r="B1201" s="3">
        <f t="shared" si="21"/>
        <v>0.1668008441419721</v>
      </c>
      <c r="C1201">
        <v>6.9792779320657985</v>
      </c>
      <c r="D1201">
        <v>0.25227210303048797</v>
      </c>
      <c r="E1201">
        <v>8.5964537491988899</v>
      </c>
    </row>
    <row r="1202" spans="2:5">
      <c r="B1202" s="3">
        <f t="shared" si="21"/>
        <v>0.19007321634571364</v>
      </c>
      <c r="C1202">
        <v>6.7535935544907986</v>
      </c>
      <c r="D1202">
        <v>0.41616870632038327</v>
      </c>
      <c r="E1202">
        <v>11.279213843195897</v>
      </c>
    </row>
    <row r="1203" spans="2:5">
      <c r="B1203" s="3">
        <f t="shared" si="21"/>
        <v>0.14008908108767967</v>
      </c>
      <c r="C1203">
        <v>8.6916714987640002</v>
      </c>
      <c r="D1203">
        <v>0.2087893307290872</v>
      </c>
      <c r="E1203">
        <v>8.8427686391796634</v>
      </c>
    </row>
    <row r="1204" spans="2:5">
      <c r="B1204" s="3">
        <f t="shared" si="21"/>
        <v>0.1901711502426221</v>
      </c>
      <c r="C1204">
        <v>7.4900051881466112</v>
      </c>
      <c r="D1204">
        <v>0.39266945402386544</v>
      </c>
      <c r="E1204">
        <v>9.8692587054048282</v>
      </c>
    </row>
    <row r="1205" spans="2:5">
      <c r="B1205" s="3">
        <f t="shared" si="21"/>
        <v>0.19311405621509448</v>
      </c>
      <c r="C1205">
        <v>9.5693838312936794</v>
      </c>
      <c r="D1205">
        <v>0.51181371501815853</v>
      </c>
      <c r="E1205">
        <v>11.484084597308268</v>
      </c>
    </row>
    <row r="1206" spans="2:5">
      <c r="B1206" s="3">
        <f t="shared" si="21"/>
        <v>0.14513842463454082</v>
      </c>
      <c r="C1206">
        <v>8.4723960081789613</v>
      </c>
      <c r="D1206">
        <v>0.27394024475844603</v>
      </c>
      <c r="E1206">
        <v>10.51783806878872</v>
      </c>
    </row>
    <row r="1207" spans="2:5">
      <c r="B1207" s="3">
        <f t="shared" si="21"/>
        <v>0.1652740995513779</v>
      </c>
      <c r="C1207">
        <v>7.1478926969206826</v>
      </c>
      <c r="D1207">
        <v>0.43340556047242651</v>
      </c>
      <c r="E1207">
        <v>14.397991882076479</v>
      </c>
    </row>
    <row r="1208" spans="2:5">
      <c r="B1208" s="3">
        <f t="shared" si="21"/>
        <v>0.17252124088259529</v>
      </c>
      <c r="C1208">
        <v>5.0436414685506756</v>
      </c>
      <c r="D1208">
        <v>0.40403454695272684</v>
      </c>
      <c r="E1208">
        <v>14.466353343302712</v>
      </c>
    </row>
    <row r="1209" spans="2:5">
      <c r="B1209" s="3">
        <f t="shared" ref="B1209:B1272" si="22">0.2239-0.0075*C1209+0.2708*D1209-0.0085*E1209</f>
        <v>0.25724509109775073</v>
      </c>
      <c r="C1209">
        <v>6.862392040772729</v>
      </c>
      <c r="D1209">
        <v>0.58555864131595814</v>
      </c>
      <c r="E1209">
        <v>8.677205725272378</v>
      </c>
    </row>
    <row r="1210" spans="2:5">
      <c r="B1210" s="3">
        <f t="shared" si="22"/>
        <v>0.1849296896267586</v>
      </c>
      <c r="C1210">
        <v>5.5687124240852075</v>
      </c>
      <c r="D1210">
        <v>0.43946043275246438</v>
      </c>
      <c r="E1210">
        <v>13.671864986114077</v>
      </c>
    </row>
    <row r="1211" spans="2:5">
      <c r="B1211" s="3">
        <f t="shared" si="22"/>
        <v>0.11015320535905025</v>
      </c>
      <c r="C1211">
        <v>7.418897061067538</v>
      </c>
      <c r="D1211">
        <v>0.24618060853907897</v>
      </c>
      <c r="E1211">
        <v>14.678914761803034</v>
      </c>
    </row>
    <row r="1212" spans="2:5">
      <c r="B1212" s="3">
        <f t="shared" si="22"/>
        <v>0.19057998046815389</v>
      </c>
      <c r="C1212">
        <v>9.0914639728995645</v>
      </c>
      <c r="D1212">
        <v>0.42901089510788293</v>
      </c>
      <c r="E1212">
        <v>9.5659047212134158</v>
      </c>
    </row>
    <row r="1213" spans="2:5">
      <c r="B1213" s="3">
        <f t="shared" si="22"/>
        <v>0.24615442976165045</v>
      </c>
      <c r="C1213">
        <v>6.5137180700094603</v>
      </c>
      <c r="D1213">
        <v>0.54637287514877775</v>
      </c>
      <c r="E1213">
        <v>9.0412305063020728</v>
      </c>
    </row>
    <row r="1214" spans="2:5">
      <c r="B1214" s="3">
        <f t="shared" si="22"/>
        <v>0.19397433576464124</v>
      </c>
      <c r="C1214">
        <v>7.1001312295907466</v>
      </c>
      <c r="D1214">
        <v>0.37239295632801295</v>
      </c>
      <c r="E1214">
        <v>9.1198461867122411</v>
      </c>
    </row>
    <row r="1215" spans="2:5">
      <c r="B1215" s="3">
        <f t="shared" si="22"/>
        <v>0.18945595446638383</v>
      </c>
      <c r="C1215">
        <v>8.7601855525376138</v>
      </c>
      <c r="D1215">
        <v>0.43324686422315128</v>
      </c>
      <c r="E1215">
        <v>10.125400555436872</v>
      </c>
    </row>
    <row r="1216" spans="2:5">
      <c r="B1216" s="3">
        <f t="shared" si="22"/>
        <v>0.21623742362743004</v>
      </c>
      <c r="C1216">
        <v>5.0820947904904328</v>
      </c>
      <c r="D1216">
        <v>0.41426435132908107</v>
      </c>
      <c r="E1216">
        <v>9.6152531510361037</v>
      </c>
    </row>
    <row r="1217" spans="2:5">
      <c r="B1217" s="3">
        <f t="shared" si="22"/>
        <v>0.17088434644611961</v>
      </c>
      <c r="C1217">
        <v>5.0302133243812372</v>
      </c>
      <c r="D1217">
        <v>0.23964964751121556</v>
      </c>
      <c r="E1217">
        <v>9.4336680196539202</v>
      </c>
    </row>
    <row r="1218" spans="2:5">
      <c r="B1218" s="3">
        <f t="shared" si="22"/>
        <v>0.22826251716666154</v>
      </c>
      <c r="C1218">
        <v>7.4845118564409319</v>
      </c>
      <c r="D1218">
        <v>0.48057496871852778</v>
      </c>
      <c r="E1218">
        <v>8.193334757530442</v>
      </c>
    </row>
    <row r="1219" spans="2:5">
      <c r="B1219" s="3">
        <f t="shared" si="22"/>
        <v>0.19032547685171053</v>
      </c>
      <c r="C1219">
        <v>8.6051515243995489</v>
      </c>
      <c r="D1219">
        <v>0.53917050691244239</v>
      </c>
      <c r="E1219">
        <v>13.534501174962614</v>
      </c>
    </row>
    <row r="1220" spans="2:5">
      <c r="B1220" s="3">
        <f t="shared" si="22"/>
        <v>0.16979408490249331</v>
      </c>
      <c r="C1220">
        <v>6.1581774346140934</v>
      </c>
      <c r="D1220">
        <v>0.42147892696920686</v>
      </c>
      <c r="E1220">
        <v>14.359538560136723</v>
      </c>
    </row>
    <row r="1221" spans="2:5">
      <c r="B1221" s="3">
        <f t="shared" si="22"/>
        <v>0.16225112643818473</v>
      </c>
      <c r="C1221">
        <v>9.1598254341257963</v>
      </c>
      <c r="D1221">
        <v>0.39381694998016292</v>
      </c>
      <c r="E1221">
        <v>11.717154454176459</v>
      </c>
    </row>
    <row r="1222" spans="2:5">
      <c r="B1222" s="3">
        <f t="shared" si="22"/>
        <v>0.19531673940244756</v>
      </c>
      <c r="C1222">
        <v>5.4547257911923577</v>
      </c>
      <c r="D1222">
        <v>0.43827631458479566</v>
      </c>
      <c r="E1222">
        <v>12.512710959196752</v>
      </c>
    </row>
    <row r="1223" spans="2:5">
      <c r="B1223" s="3">
        <f t="shared" si="22"/>
        <v>0.25300373180333863</v>
      </c>
      <c r="C1223">
        <v>6.322519608142338</v>
      </c>
      <c r="D1223">
        <v>0.56247444074831376</v>
      </c>
      <c r="E1223">
        <v>8.9171117282631922</v>
      </c>
    </row>
    <row r="1224" spans="2:5">
      <c r="B1224" s="3">
        <f t="shared" si="22"/>
        <v>0.2018745774712363</v>
      </c>
      <c r="C1224">
        <v>5.0057985168004393</v>
      </c>
      <c r="D1224">
        <v>0.39126560258796961</v>
      </c>
      <c r="E1224">
        <v>10.639606921597949</v>
      </c>
    </row>
    <row r="1225" spans="2:5">
      <c r="B1225" s="3">
        <f t="shared" si="22"/>
        <v>0.18619407940916161</v>
      </c>
      <c r="C1225">
        <v>5.9628589739677116</v>
      </c>
      <c r="D1225">
        <v>0.37864314706869717</v>
      </c>
      <c r="E1225">
        <v>11.237769707327494</v>
      </c>
    </row>
    <row r="1226" spans="2:5">
      <c r="B1226" s="3">
        <f t="shared" si="22"/>
        <v>0.17660208624530777</v>
      </c>
      <c r="C1226">
        <v>6.9707327494125186</v>
      </c>
      <c r="D1226">
        <v>0.36140629291665394</v>
      </c>
      <c r="E1226">
        <v>10.927793206579791</v>
      </c>
    </row>
    <row r="1227" spans="2:5">
      <c r="B1227" s="3">
        <f t="shared" si="22"/>
        <v>0.22574662190618605</v>
      </c>
      <c r="C1227">
        <v>5.1100192266609703</v>
      </c>
      <c r="D1227">
        <v>0.47981810968352306</v>
      </c>
      <c r="E1227">
        <v>10.560350352488785</v>
      </c>
    </row>
    <row r="1228" spans="2:5">
      <c r="B1228" s="3">
        <f t="shared" si="22"/>
        <v>0.20896188177129429</v>
      </c>
      <c r="C1228">
        <v>6.3025299844355605</v>
      </c>
      <c r="D1228">
        <v>0.42038026062807088</v>
      </c>
      <c r="E1228">
        <v>9.589190343943601</v>
      </c>
    </row>
    <row r="1229" spans="2:5">
      <c r="B1229" s="3">
        <f t="shared" si="22"/>
        <v>0.18991477034821613</v>
      </c>
      <c r="C1229">
        <v>6.096682638019959</v>
      </c>
      <c r="D1229">
        <v>0.4236152226325266</v>
      </c>
      <c r="E1229">
        <v>12.114719077120274</v>
      </c>
    </row>
    <row r="1230" spans="2:5">
      <c r="B1230" s="3">
        <f t="shared" si="22"/>
        <v>0.14680722983489486</v>
      </c>
      <c r="C1230">
        <v>8.4908597064119391</v>
      </c>
      <c r="D1230">
        <v>0.20230719931638541</v>
      </c>
      <c r="E1230">
        <v>8.0230719931638532</v>
      </c>
    </row>
    <row r="1231" spans="2:5">
      <c r="B1231" s="3">
        <f t="shared" si="22"/>
        <v>0.136059800408948</v>
      </c>
      <c r="C1231">
        <v>7.8022095400860625</v>
      </c>
      <c r="D1231">
        <v>0.31173436689352091</v>
      </c>
      <c r="E1231">
        <v>13.381328775902585</v>
      </c>
    </row>
    <row r="1232" spans="2:5">
      <c r="B1232" s="3">
        <f t="shared" si="22"/>
        <v>0.13338450331125826</v>
      </c>
      <c r="C1232">
        <v>7.4159978026673175</v>
      </c>
      <c r="D1232">
        <v>0.21464888454847866</v>
      </c>
      <c r="E1232">
        <v>10.943815424054689</v>
      </c>
    </row>
    <row r="1233" spans="2:5">
      <c r="B1233" s="3">
        <f t="shared" si="22"/>
        <v>0.17442914517654956</v>
      </c>
      <c r="C1233">
        <v>7.3441267128513443</v>
      </c>
      <c r="D1233">
        <v>0.30899990844447156</v>
      </c>
      <c r="E1233">
        <v>9.1843623157444991</v>
      </c>
    </row>
    <row r="1234" spans="2:5">
      <c r="B1234" s="3">
        <f t="shared" si="22"/>
        <v>0.18752393139439066</v>
      </c>
      <c r="C1234">
        <v>9.5113986632892846</v>
      </c>
      <c r="D1234">
        <v>0.52657246620075071</v>
      </c>
      <c r="E1234">
        <v>12.663106173894468</v>
      </c>
    </row>
    <row r="1235" spans="2:5">
      <c r="B1235" s="3">
        <f t="shared" si="22"/>
        <v>0.14910570757164221</v>
      </c>
      <c r="C1235">
        <v>9.8771629993591112</v>
      </c>
      <c r="D1235">
        <v>0.44213385418256168</v>
      </c>
      <c r="E1235">
        <v>14.170049134800257</v>
      </c>
    </row>
    <row r="1236" spans="2:5">
      <c r="B1236" s="3">
        <f t="shared" si="22"/>
        <v>0.20840029419843126</v>
      </c>
      <c r="C1236">
        <v>7.5107577745902887</v>
      </c>
      <c r="D1236">
        <v>0.5803338724936673</v>
      </c>
      <c r="E1236">
        <v>13.685110019226661</v>
      </c>
    </row>
    <row r="1237" spans="2:5">
      <c r="B1237" s="3">
        <f t="shared" si="22"/>
        <v>0.14717247840815451</v>
      </c>
      <c r="C1237">
        <v>7.9165013580736714</v>
      </c>
      <c r="D1237">
        <v>0.34214300973540451</v>
      </c>
      <c r="E1237">
        <v>12.941892757957701</v>
      </c>
    </row>
    <row r="1238" spans="2:5">
      <c r="B1238" s="3">
        <f t="shared" si="22"/>
        <v>0.21707134434034236</v>
      </c>
      <c r="C1238">
        <v>5.7805108798486282</v>
      </c>
      <c r="D1238">
        <v>0.43433332316049683</v>
      </c>
      <c r="E1238">
        <v>9.5402691732535789</v>
      </c>
    </row>
    <row r="1239" spans="2:5">
      <c r="B1239" s="3">
        <f t="shared" si="22"/>
        <v>0.20224153141880546</v>
      </c>
      <c r="C1239">
        <v>5.4399243140964995</v>
      </c>
      <c r="D1239">
        <v>0.50435499130222472</v>
      </c>
      <c r="E1239">
        <v>13.816278572954497</v>
      </c>
    </row>
    <row r="1240" spans="2:5">
      <c r="B1240" s="3">
        <f t="shared" si="22"/>
        <v>0.16188137638477731</v>
      </c>
      <c r="C1240">
        <v>7.7199621570482497</v>
      </c>
      <c r="D1240">
        <v>0.41603442487868891</v>
      </c>
      <c r="E1240">
        <v>13.73894466994232</v>
      </c>
    </row>
    <row r="1241" spans="2:5">
      <c r="B1241" s="3">
        <f t="shared" si="22"/>
        <v>0.16652393444624164</v>
      </c>
      <c r="C1241">
        <v>6.5652943510238959</v>
      </c>
      <c r="D1241">
        <v>0.23121433149204995</v>
      </c>
      <c r="E1241">
        <v>8.3234351634266179</v>
      </c>
    </row>
    <row r="1242" spans="2:5">
      <c r="B1242" s="3">
        <f t="shared" si="22"/>
        <v>0.24342789880062254</v>
      </c>
      <c r="C1242">
        <v>7.0918912320322276</v>
      </c>
      <c r="D1242">
        <v>0.588708151493881</v>
      </c>
      <c r="E1242">
        <v>10.200598162785729</v>
      </c>
    </row>
    <row r="1243" spans="2:5">
      <c r="B1243" s="3">
        <f t="shared" si="22"/>
        <v>0.19780162175359353</v>
      </c>
      <c r="C1243">
        <v>9.4685201574755098</v>
      </c>
      <c r="D1243">
        <v>0.54603106784264654</v>
      </c>
      <c r="E1243">
        <v>12.111728263191626</v>
      </c>
    </row>
    <row r="1244" spans="2:5">
      <c r="B1244" s="3">
        <f t="shared" si="22"/>
        <v>0.20961907773064364</v>
      </c>
      <c r="C1244">
        <v>7.5377666554765463</v>
      </c>
      <c r="D1244">
        <v>0.46813562425611133</v>
      </c>
      <c r="E1244">
        <v>9.943388164922025</v>
      </c>
    </row>
    <row r="1245" spans="2:5">
      <c r="B1245" s="3">
        <f t="shared" si="22"/>
        <v>0.15851275124362924</v>
      </c>
      <c r="C1245">
        <v>9.0298165837580484</v>
      </c>
      <c r="D1245">
        <v>0.46935636463515118</v>
      </c>
      <c r="E1245">
        <v>14.678273873104038</v>
      </c>
    </row>
    <row r="1246" spans="2:5">
      <c r="B1246" s="3">
        <f t="shared" si="22"/>
        <v>0.17399857905819879</v>
      </c>
      <c r="C1246">
        <v>6.064180425428022</v>
      </c>
      <c r="D1246">
        <v>0.31360209967345193</v>
      </c>
      <c r="E1246">
        <v>10.511001922666097</v>
      </c>
    </row>
    <row r="1247" spans="2:5">
      <c r="B1247" s="3">
        <f t="shared" si="22"/>
        <v>0.18815168370616775</v>
      </c>
      <c r="C1247">
        <v>7.096926786095767</v>
      </c>
      <c r="D1247">
        <v>0.38536942655720696</v>
      </c>
      <c r="E1247">
        <v>10.2211066011536</v>
      </c>
    </row>
    <row r="1248" spans="2:5">
      <c r="B1248" s="3">
        <f t="shared" si="22"/>
        <v>0.25627756340220337</v>
      </c>
      <c r="C1248">
        <v>5.0878933072908721</v>
      </c>
      <c r="D1248">
        <v>0.51183812982573929</v>
      </c>
      <c r="E1248">
        <v>8.008117923520615</v>
      </c>
    </row>
    <row r="1249" spans="2:5">
      <c r="B1249" s="3">
        <f t="shared" si="22"/>
        <v>0.13034659566026796</v>
      </c>
      <c r="C1249">
        <v>7.8547013763847771</v>
      </c>
      <c r="D1249">
        <v>0.24130985442670982</v>
      </c>
      <c r="E1249">
        <v>11.763512070070497</v>
      </c>
    </row>
    <row r="1250" spans="2:5">
      <c r="B1250" s="3">
        <f t="shared" si="22"/>
        <v>0.14113967894528032</v>
      </c>
      <c r="C1250">
        <v>6.8138676107058931</v>
      </c>
      <c r="D1250">
        <v>0.32374645222327342</v>
      </c>
      <c r="E1250">
        <v>14.038453321939755</v>
      </c>
    </row>
    <row r="1251" spans="2:5">
      <c r="B1251" s="3">
        <f t="shared" si="22"/>
        <v>0.19281497299111908</v>
      </c>
      <c r="C1251">
        <v>8.225043488876004</v>
      </c>
      <c r="D1251">
        <v>0.47143162327951904</v>
      </c>
      <c r="E1251">
        <v>11.418927579577014</v>
      </c>
    </row>
    <row r="1252" spans="2:5">
      <c r="B1252" s="3">
        <f t="shared" si="22"/>
        <v>0.21578917691579941</v>
      </c>
      <c r="C1252">
        <v>6.426892910550249</v>
      </c>
      <c r="D1252">
        <v>0.42055116428113648</v>
      </c>
      <c r="E1252">
        <v>8.6816919461653494</v>
      </c>
    </row>
    <row r="1253" spans="2:5">
      <c r="B1253" s="3">
        <f t="shared" si="22"/>
        <v>0.21707817133091212</v>
      </c>
      <c r="C1253">
        <v>5.1077303384502697</v>
      </c>
      <c r="D1253">
        <v>0.46527909176915799</v>
      </c>
      <c r="E1253">
        <v>11.118991668446913</v>
      </c>
    </row>
    <row r="1254" spans="2:5">
      <c r="B1254" s="3">
        <f t="shared" si="22"/>
        <v>0.17492747093111971</v>
      </c>
      <c r="C1254">
        <v>9.9261452070680871</v>
      </c>
      <c r="D1254">
        <v>0.44910428174687944</v>
      </c>
      <c r="E1254">
        <v>11.311044648579363</v>
      </c>
    </row>
    <row r="1255" spans="2:5">
      <c r="B1255" s="3">
        <f t="shared" si="22"/>
        <v>0.19345860042115542</v>
      </c>
      <c r="C1255">
        <v>8.2279427472762237</v>
      </c>
      <c r="D1255">
        <v>0.56063112277596361</v>
      </c>
      <c r="E1255">
        <v>14.182439649647511</v>
      </c>
    </row>
    <row r="1256" spans="2:5">
      <c r="B1256" s="3">
        <f t="shared" si="22"/>
        <v>0.23290622577593306</v>
      </c>
      <c r="C1256">
        <v>6.5349284340952787</v>
      </c>
      <c r="D1256">
        <v>0.58610797448652607</v>
      </c>
      <c r="E1256">
        <v>11.847041230506303</v>
      </c>
    </row>
    <row r="1257" spans="2:5">
      <c r="B1257" s="3">
        <f t="shared" si="22"/>
        <v>0.20768585528122807</v>
      </c>
      <c r="C1257">
        <v>5.0303659169286172</v>
      </c>
      <c r="D1257">
        <v>0.3824396496475112</v>
      </c>
      <c r="E1257">
        <v>9.6530655842768631</v>
      </c>
    </row>
    <row r="1258" spans="2:5">
      <c r="B1258" s="3">
        <f t="shared" si="22"/>
        <v>0.1551743614001892</v>
      </c>
      <c r="C1258">
        <v>7.6317636646626177</v>
      </c>
      <c r="D1258">
        <v>0.3163243507187109</v>
      </c>
      <c r="E1258">
        <v>11.429181798760949</v>
      </c>
    </row>
    <row r="1259" spans="2:5">
      <c r="B1259" s="3">
        <f t="shared" si="22"/>
        <v>0.17230062440870386</v>
      </c>
      <c r="C1259">
        <v>8.0523087252418595</v>
      </c>
      <c r="D1259">
        <v>0.32234260078737753</v>
      </c>
      <c r="E1259">
        <v>9.2349925229651788</v>
      </c>
    </row>
    <row r="1260" spans="2:5">
      <c r="B1260" s="3">
        <f t="shared" si="22"/>
        <v>0.24526963835566273</v>
      </c>
      <c r="C1260">
        <v>7.1539963988158819</v>
      </c>
      <c r="D1260">
        <v>0.55213476973784603</v>
      </c>
      <c r="E1260">
        <v>8.7639393292031613</v>
      </c>
    </row>
    <row r="1261" spans="2:5">
      <c r="B1261" s="3">
        <f t="shared" si="22"/>
        <v>0.14356796288949247</v>
      </c>
      <c r="C1261">
        <v>6.1485641041291546</v>
      </c>
      <c r="D1261">
        <v>0.30658284249397261</v>
      </c>
      <c r="E1261">
        <v>13.792992950224312</v>
      </c>
    </row>
    <row r="1262" spans="2:5">
      <c r="B1262" s="3">
        <f t="shared" si="22"/>
        <v>0.20025728568376722</v>
      </c>
      <c r="C1262">
        <v>5.5946531571398053</v>
      </c>
      <c r="D1262">
        <v>0.34988250373851743</v>
      </c>
      <c r="E1262">
        <v>8.991882076479385</v>
      </c>
    </row>
    <row r="1263" spans="2:5">
      <c r="B1263" s="3">
        <f t="shared" si="22"/>
        <v>0.22953917416913353</v>
      </c>
      <c r="C1263">
        <v>9.4784386730552086</v>
      </c>
      <c r="D1263">
        <v>0.58581499679555649</v>
      </c>
      <c r="E1263">
        <v>9.6366161076693011</v>
      </c>
    </row>
    <row r="1264" spans="2:5">
      <c r="B1264" s="3">
        <f t="shared" si="22"/>
        <v>0.22766599566637163</v>
      </c>
      <c r="C1264">
        <v>9.1276284066286202</v>
      </c>
      <c r="D1264">
        <v>0.52334971160008537</v>
      </c>
      <c r="E1264">
        <v>8.1764580217902161</v>
      </c>
    </row>
    <row r="1265" spans="2:5">
      <c r="B1265" s="3">
        <f t="shared" si="22"/>
        <v>0.20396319833979307</v>
      </c>
      <c r="C1265">
        <v>9.8805200354014708</v>
      </c>
      <c r="D1265">
        <v>0.54644611957152012</v>
      </c>
      <c r="E1265">
        <v>11.036530655842768</v>
      </c>
    </row>
    <row r="1266" spans="2:5">
      <c r="B1266" s="3">
        <f t="shared" si="22"/>
        <v>0.16189349406414988</v>
      </c>
      <c r="C1266">
        <v>5.2172917874691001</v>
      </c>
      <c r="D1266">
        <v>0.25499435407574694</v>
      </c>
      <c r="E1266">
        <v>10.815210425122837</v>
      </c>
    </row>
    <row r="1267" spans="2:5">
      <c r="B1267" s="3">
        <f t="shared" si="22"/>
        <v>0.18931824640644546</v>
      </c>
      <c r="C1267">
        <v>8.8293099765007472</v>
      </c>
      <c r="D1267">
        <v>0.5409283730582598</v>
      </c>
      <c r="E1267">
        <v>13.511215552232429</v>
      </c>
    </row>
    <row r="1268" spans="2:5">
      <c r="B1268" s="3">
        <f t="shared" si="22"/>
        <v>0.10481976195562608</v>
      </c>
      <c r="C1268">
        <v>9.3974120303964348</v>
      </c>
      <c r="D1268">
        <v>0.21301309244056521</v>
      </c>
      <c r="E1268">
        <v>12.503952146977142</v>
      </c>
    </row>
    <row r="1269" spans="2:5">
      <c r="B1269" s="3">
        <f t="shared" si="22"/>
        <v>0.14877364726706743</v>
      </c>
      <c r="C1269">
        <v>5.1681569872127442</v>
      </c>
      <c r="D1269">
        <v>0.31315042573320717</v>
      </c>
      <c r="E1269">
        <v>14.254860072634052</v>
      </c>
    </row>
    <row r="1270" spans="2:5">
      <c r="B1270" s="3">
        <f t="shared" si="22"/>
        <v>0.15298483596301152</v>
      </c>
      <c r="C1270">
        <v>7.8693502609332562</v>
      </c>
      <c r="D1270">
        <v>0.34532914212469862</v>
      </c>
      <c r="E1270">
        <v>12.401196325571458</v>
      </c>
    </row>
    <row r="1271" spans="2:5">
      <c r="B1271" s="3">
        <f t="shared" si="22"/>
        <v>0.15310057496871854</v>
      </c>
      <c r="C1271">
        <v>9.9079866939298675</v>
      </c>
      <c r="D1271">
        <v>0.40552385021515547</v>
      </c>
      <c r="E1271">
        <v>12.506515701773125</v>
      </c>
    </row>
    <row r="1272" spans="2:5">
      <c r="B1272" s="3">
        <f t="shared" si="22"/>
        <v>0.22497223914304021</v>
      </c>
      <c r="C1272">
        <v>5.3164769432660908</v>
      </c>
      <c r="D1272">
        <v>0.49129306924649796</v>
      </c>
      <c r="E1272">
        <v>10.834864345225379</v>
      </c>
    </row>
    <row r="1273" spans="2:5">
      <c r="B1273" s="3">
        <f t="shared" ref="B1273:B1336" si="23">0.2239-0.0075*C1273+0.2708*D1273-0.0085*E1273</f>
        <v>0.12323038789025542</v>
      </c>
      <c r="C1273">
        <v>6.1659596545304725</v>
      </c>
      <c r="D1273">
        <v>0.22539139988402968</v>
      </c>
      <c r="E1273">
        <v>13.58363597521897</v>
      </c>
    </row>
    <row r="1274" spans="2:5">
      <c r="B1274" s="3">
        <f t="shared" si="23"/>
        <v>0.16271323831904047</v>
      </c>
      <c r="C1274">
        <v>9.9476607562486645</v>
      </c>
      <c r="D1274">
        <v>0.47757194738608966</v>
      </c>
      <c r="E1274">
        <v>13.635975218970305</v>
      </c>
    </row>
    <row r="1275" spans="2:5">
      <c r="B1275" s="3">
        <f t="shared" si="23"/>
        <v>0.20780162419507431</v>
      </c>
      <c r="C1275">
        <v>9.4450209051789908</v>
      </c>
      <c r="D1275">
        <v>0.47149266029847103</v>
      </c>
      <c r="E1275">
        <v>8.581286049989318</v>
      </c>
    </row>
    <row r="1276" spans="2:5">
      <c r="B1276" s="3">
        <f t="shared" si="23"/>
        <v>0.17150900357066559</v>
      </c>
      <c r="C1276">
        <v>6.4319284646137884</v>
      </c>
      <c r="D1276">
        <v>0.29674367503891108</v>
      </c>
      <c r="E1276">
        <v>9.9423200170903652</v>
      </c>
    </row>
    <row r="1277" spans="2:5">
      <c r="B1277" s="3">
        <f t="shared" si="23"/>
        <v>0.14120084536271249</v>
      </c>
      <c r="C1277">
        <v>7.5173192541276279</v>
      </c>
      <c r="D1277">
        <v>0.22464674825281533</v>
      </c>
      <c r="E1277">
        <v>10.253364665669729</v>
      </c>
    </row>
    <row r="1278" spans="2:5">
      <c r="B1278" s="3">
        <f t="shared" si="23"/>
        <v>0.17363507919553206</v>
      </c>
      <c r="C1278">
        <v>5.1704458754234439</v>
      </c>
      <c r="D1278">
        <v>0.3555345316934721</v>
      </c>
      <c r="E1278">
        <v>12.678273873104038</v>
      </c>
    </row>
    <row r="1279" spans="2:5">
      <c r="B1279" s="3">
        <f t="shared" si="23"/>
        <v>0.19610779076509902</v>
      </c>
      <c r="C1279">
        <v>5.8371227149266032</v>
      </c>
      <c r="D1279">
        <v>0.4423535874507889</v>
      </c>
      <c r="E1279">
        <v>12.212134159367658</v>
      </c>
    </row>
    <row r="1280" spans="2:5">
      <c r="B1280" s="3">
        <f t="shared" si="23"/>
        <v>0.17323439619129</v>
      </c>
      <c r="C1280">
        <v>6.3936277352214121</v>
      </c>
      <c r="D1280">
        <v>0.27375713370159005</v>
      </c>
      <c r="E1280">
        <v>9.0408032471694089</v>
      </c>
    </row>
    <row r="1281" spans="2:5">
      <c r="B1281" s="3">
        <f t="shared" si="23"/>
        <v>0.21533169408246094</v>
      </c>
      <c r="C1281">
        <v>9.250160222174749</v>
      </c>
      <c r="D1281">
        <v>0.51318094424268312</v>
      </c>
      <c r="E1281">
        <v>9.1954710531937618</v>
      </c>
    </row>
    <row r="1282" spans="2:5">
      <c r="B1282" s="3">
        <f t="shared" si="23"/>
        <v>0.16515147007660141</v>
      </c>
      <c r="C1282">
        <v>8.0178228095339819</v>
      </c>
      <c r="D1282">
        <v>0.36644795068208869</v>
      </c>
      <c r="E1282">
        <v>11.511642811365093</v>
      </c>
    </row>
    <row r="1283" spans="2:5">
      <c r="B1283" s="3">
        <f t="shared" si="23"/>
        <v>0.14722564104129152</v>
      </c>
      <c r="C1283">
        <v>9.4576860866115293</v>
      </c>
      <c r="D1283">
        <v>0.37466353343302716</v>
      </c>
      <c r="E1283">
        <v>12.611835077974792</v>
      </c>
    </row>
    <row r="1284" spans="2:5">
      <c r="B1284" s="3">
        <f t="shared" si="23"/>
        <v>0.21234863734855192</v>
      </c>
      <c r="C1284">
        <v>5.1489303262428665</v>
      </c>
      <c r="D1284">
        <v>0.39811395611438338</v>
      </c>
      <c r="E1284">
        <v>9.4992522965178381</v>
      </c>
    </row>
    <row r="1285" spans="2:5">
      <c r="B1285" s="3">
        <f t="shared" si="23"/>
        <v>0.22287773064363531</v>
      </c>
      <c r="C1285">
        <v>5.822779015472884</v>
      </c>
      <c r="D1285">
        <v>0.5270851771599474</v>
      </c>
      <c r="E1285">
        <v>11.774834437086092</v>
      </c>
    </row>
    <row r="1286" spans="2:5">
      <c r="B1286" s="3">
        <f t="shared" si="23"/>
        <v>0.11532668538468577</v>
      </c>
      <c r="C1286">
        <v>9.7157200842310871</v>
      </c>
      <c r="D1286">
        <v>0.31156346324045536</v>
      </c>
      <c r="E1286">
        <v>14.126682332834864</v>
      </c>
    </row>
    <row r="1287" spans="2:5">
      <c r="B1287" s="3">
        <f t="shared" si="23"/>
        <v>0.17246140629291665</v>
      </c>
      <c r="C1287">
        <v>5.3207495345927303</v>
      </c>
      <c r="D1287">
        <v>0.3359172338023011</v>
      </c>
      <c r="E1287">
        <v>12.058748130741295</v>
      </c>
    </row>
    <row r="1288" spans="2:5">
      <c r="B1288" s="3">
        <f t="shared" si="23"/>
        <v>0.10347867244483774</v>
      </c>
      <c r="C1288">
        <v>9.0737632374034867</v>
      </c>
      <c r="D1288">
        <v>0.25343180639057589</v>
      </c>
      <c r="E1288">
        <v>14.234992522965179</v>
      </c>
    </row>
    <row r="1289" spans="2:5">
      <c r="B1289" s="3">
        <f t="shared" si="23"/>
        <v>0.17532362254707479</v>
      </c>
      <c r="C1289">
        <v>6.3521225623340554</v>
      </c>
      <c r="D1289">
        <v>0.35706045716727197</v>
      </c>
      <c r="E1289">
        <v>11.485580004272592</v>
      </c>
    </row>
    <row r="1290" spans="2:5">
      <c r="B1290" s="3">
        <f t="shared" si="23"/>
        <v>0.21316086855677965</v>
      </c>
      <c r="C1290">
        <v>5.6801049836725976</v>
      </c>
      <c r="D1290">
        <v>0.39395123142185734</v>
      </c>
      <c r="E1290">
        <v>8.8023926511429185</v>
      </c>
    </row>
    <row r="1291" spans="2:5">
      <c r="B1291" s="3">
        <f t="shared" si="23"/>
        <v>0.22474441175572979</v>
      </c>
      <c r="C1291">
        <v>6.3805047761467328</v>
      </c>
      <c r="D1291">
        <v>0.49134189886165958</v>
      </c>
      <c r="E1291">
        <v>9.9243751335184793</v>
      </c>
    </row>
    <row r="1292" spans="2:5">
      <c r="B1292" s="3">
        <f t="shared" si="23"/>
        <v>0.18386037537766653</v>
      </c>
      <c r="C1292">
        <v>9.2008728293710131</v>
      </c>
      <c r="D1292">
        <v>0.42089297158726768</v>
      </c>
      <c r="E1292">
        <v>10.001281777397992</v>
      </c>
    </row>
    <row r="1293" spans="2:5">
      <c r="B1293" s="3">
        <f t="shared" si="23"/>
        <v>0.188346335032197</v>
      </c>
      <c r="C1293">
        <v>5.5537583544419693</v>
      </c>
      <c r="D1293">
        <v>0.4293404950102237</v>
      </c>
      <c r="E1293">
        <v>12.960692159794915</v>
      </c>
    </row>
    <row r="1294" spans="2:5">
      <c r="B1294" s="3">
        <f t="shared" si="23"/>
        <v>0.12698561723685414</v>
      </c>
      <c r="C1294">
        <v>5.8198797570726644</v>
      </c>
      <c r="D1294">
        <v>0.22575762199774163</v>
      </c>
      <c r="E1294">
        <v>13.458876308481095</v>
      </c>
    </row>
    <row r="1295" spans="2:5">
      <c r="B1295" s="3">
        <f t="shared" si="23"/>
        <v>0.12872138798181093</v>
      </c>
      <c r="C1295">
        <v>8.2454908902249215</v>
      </c>
      <c r="D1295">
        <v>0.33196203497421184</v>
      </c>
      <c r="E1295">
        <v>14.497970519119846</v>
      </c>
    </row>
    <row r="1296" spans="2:5">
      <c r="B1296" s="3">
        <f t="shared" si="23"/>
        <v>0.19232217169713434</v>
      </c>
      <c r="C1296">
        <v>5.2009643848994411</v>
      </c>
      <c r="D1296">
        <v>0.44468520157475511</v>
      </c>
      <c r="E1296">
        <v>13.293099765007478</v>
      </c>
    </row>
    <row r="1297" spans="2:5">
      <c r="B1297" s="3">
        <f t="shared" si="23"/>
        <v>0.11825432660908841</v>
      </c>
      <c r="C1297">
        <v>7.4266792809839171</v>
      </c>
      <c r="D1297">
        <v>0.25920590838343455</v>
      </c>
      <c r="E1297">
        <v>14.133945738090151</v>
      </c>
    </row>
    <row r="1298" spans="2:5">
      <c r="B1298" s="3">
        <f t="shared" si="23"/>
        <v>0.10965473433637501</v>
      </c>
      <c r="C1298">
        <v>6.6069521164586327</v>
      </c>
      <c r="D1298">
        <v>0.21755424665059359</v>
      </c>
      <c r="E1298">
        <v>14.541978209784233</v>
      </c>
    </row>
    <row r="1299" spans="2:5">
      <c r="B1299" s="3">
        <f t="shared" si="23"/>
        <v>0.16941931089205597</v>
      </c>
      <c r="C1299">
        <v>8.5914181951353505</v>
      </c>
      <c r="D1299">
        <v>0.35682851649525438</v>
      </c>
      <c r="E1299">
        <v>10.196966460158086</v>
      </c>
    </row>
    <row r="1300" spans="2:5">
      <c r="B1300" s="3">
        <f t="shared" si="23"/>
        <v>0.14550510574663533</v>
      </c>
      <c r="C1300">
        <v>5.2700888088625755</v>
      </c>
      <c r="D1300">
        <v>0.23575548570207833</v>
      </c>
      <c r="E1300">
        <v>12.083742790002136</v>
      </c>
    </row>
    <row r="1301" spans="2:5">
      <c r="B1301" s="3">
        <f t="shared" si="23"/>
        <v>0.19178408154545729</v>
      </c>
      <c r="C1301">
        <v>6.2132633442182685</v>
      </c>
      <c r="D1301">
        <v>0.4897915585802789</v>
      </c>
      <c r="E1301">
        <v>13.900234992522964</v>
      </c>
    </row>
    <row r="1302" spans="2:5">
      <c r="B1302" s="3">
        <f t="shared" si="23"/>
        <v>0.16394742881557661</v>
      </c>
      <c r="C1302">
        <v>6.3220618305001981</v>
      </c>
      <c r="D1302">
        <v>0.3121127964110233</v>
      </c>
      <c r="E1302">
        <v>11.41850032044435</v>
      </c>
    </row>
    <row r="1303" spans="2:5">
      <c r="B1303" s="3">
        <f t="shared" si="23"/>
        <v>0.19095943052461317</v>
      </c>
      <c r="C1303">
        <v>7.0516067995239116</v>
      </c>
      <c r="D1303">
        <v>0.52138431958983122</v>
      </c>
      <c r="E1303">
        <v>14.264046143986327</v>
      </c>
    </row>
    <row r="1304" spans="2:5">
      <c r="B1304" s="3">
        <f t="shared" si="23"/>
        <v>0.16796111026337465</v>
      </c>
      <c r="C1304">
        <v>9.5825067903683596</v>
      </c>
      <c r="D1304">
        <v>0.37638477736747333</v>
      </c>
      <c r="E1304">
        <v>10.117069002349925</v>
      </c>
    </row>
    <row r="1305" spans="2:5">
      <c r="B1305" s="3">
        <f t="shared" si="23"/>
        <v>0.1242231031220435</v>
      </c>
      <c r="C1305">
        <v>6.6664632099368273</v>
      </c>
      <c r="D1305">
        <v>0.22832117679372541</v>
      </c>
      <c r="E1305">
        <v>13.118564409314249</v>
      </c>
    </row>
    <row r="1306" spans="2:5">
      <c r="B1306" s="3">
        <f t="shared" si="23"/>
        <v>0.19240040101321448</v>
      </c>
      <c r="C1306">
        <v>7.378765221106601</v>
      </c>
      <c r="D1306">
        <v>0.42529984435560164</v>
      </c>
      <c r="E1306">
        <v>10.744712668233284</v>
      </c>
    </row>
    <row r="1307" spans="2:5">
      <c r="B1307" s="3">
        <f t="shared" si="23"/>
        <v>0.16664482802819908</v>
      </c>
      <c r="C1307">
        <v>8.8682210760826443</v>
      </c>
      <c r="D1307">
        <v>0.36489761040070801</v>
      </c>
      <c r="E1307">
        <v>10.536210211493271</v>
      </c>
    </row>
    <row r="1308" spans="2:5">
      <c r="B1308" s="3">
        <f t="shared" si="23"/>
        <v>0.21691608081301306</v>
      </c>
      <c r="C1308">
        <v>7.4643696401867734</v>
      </c>
      <c r="D1308">
        <v>0.58801232947782833</v>
      </c>
      <c r="E1308">
        <v>12.968810083315532</v>
      </c>
    </row>
    <row r="1309" spans="2:5">
      <c r="B1309" s="3">
        <f t="shared" si="23"/>
        <v>0.17149655079805901</v>
      </c>
      <c r="C1309">
        <v>8.154240546891689</v>
      </c>
      <c r="D1309">
        <v>0.29281289101840269</v>
      </c>
      <c r="E1309">
        <v>8.2988677632984409</v>
      </c>
    </row>
    <row r="1310" spans="2:5">
      <c r="B1310" s="3">
        <f t="shared" si="23"/>
        <v>0.14132871242408521</v>
      </c>
      <c r="C1310">
        <v>7.1352275154881433</v>
      </c>
      <c r="D1310">
        <v>0.35649891659291361</v>
      </c>
      <c r="E1310">
        <v>14.776116214484084</v>
      </c>
    </row>
    <row r="1311" spans="2:5">
      <c r="B1311" s="3">
        <f t="shared" si="23"/>
        <v>0.13866540482802819</v>
      </c>
      <c r="C1311">
        <v>8.0823694570757176</v>
      </c>
      <c r="D1311">
        <v>0.32927640614032411</v>
      </c>
      <c r="E1311">
        <v>13.386455885494552</v>
      </c>
    </row>
    <row r="1312" spans="2:5">
      <c r="B1312" s="3">
        <f t="shared" si="23"/>
        <v>0.16708711996826076</v>
      </c>
      <c r="C1312">
        <v>5.943784905545213</v>
      </c>
      <c r="D1312">
        <v>0.22474440748313854</v>
      </c>
      <c r="E1312">
        <v>8.5994445631275376</v>
      </c>
    </row>
    <row r="1313" spans="2:5">
      <c r="B1313" s="3">
        <f t="shared" si="23"/>
        <v>0.17989194921720023</v>
      </c>
      <c r="C1313">
        <v>9.6330149235511335</v>
      </c>
      <c r="D1313">
        <v>0.38114566484572893</v>
      </c>
      <c r="E1313">
        <v>8.8205511642811363</v>
      </c>
    </row>
    <row r="1314" spans="2:5">
      <c r="B1314" s="3">
        <f t="shared" si="23"/>
        <v>0.19053274880214846</v>
      </c>
      <c r="C1314">
        <v>6.0974456007568589</v>
      </c>
      <c r="D1314">
        <v>0.33102206488235114</v>
      </c>
      <c r="E1314">
        <v>9.0914334543900885</v>
      </c>
    </row>
    <row r="1315" spans="2:5">
      <c r="B1315" s="3">
        <f t="shared" si="23"/>
        <v>0.14052855433820605</v>
      </c>
      <c r="C1315">
        <v>8.5491500595110939</v>
      </c>
      <c r="D1315">
        <v>0.38178044984282966</v>
      </c>
      <c r="E1315">
        <v>14.428113650929289</v>
      </c>
    </row>
    <row r="1316" spans="2:5">
      <c r="B1316" s="3">
        <f t="shared" si="23"/>
        <v>0.16621786797692795</v>
      </c>
      <c r="C1316">
        <v>9.8355052339243763</v>
      </c>
      <c r="D1316">
        <v>0.45541550950651566</v>
      </c>
      <c r="E1316">
        <v>12.616748558000427</v>
      </c>
    </row>
    <row r="1317" spans="2:5">
      <c r="B1317" s="3">
        <f t="shared" si="23"/>
        <v>0.16871462446974086</v>
      </c>
      <c r="C1317">
        <v>5.0216681417279583</v>
      </c>
      <c r="D1317">
        <v>0.37540818506424145</v>
      </c>
      <c r="E1317">
        <v>14.021576586199529</v>
      </c>
    </row>
    <row r="1318" spans="2:5">
      <c r="B1318" s="3">
        <f t="shared" si="23"/>
        <v>0.11581920224616229</v>
      </c>
      <c r="C1318">
        <v>9.9226355784783475</v>
      </c>
      <c r="D1318">
        <v>0.33707693716238896</v>
      </c>
      <c r="E1318">
        <v>14.698995941038239</v>
      </c>
    </row>
    <row r="1319" spans="2:5">
      <c r="B1319" s="3">
        <f t="shared" si="23"/>
        <v>0.15139827021088287</v>
      </c>
      <c r="C1319">
        <v>8.5546433912167732</v>
      </c>
      <c r="D1319">
        <v>0.254078798791467</v>
      </c>
      <c r="E1319">
        <v>9.0760521256141846</v>
      </c>
    </row>
    <row r="1320" spans="2:5">
      <c r="B1320" s="3">
        <f t="shared" si="23"/>
        <v>0.16737889828180791</v>
      </c>
      <c r="C1320">
        <v>6.0118411816766866</v>
      </c>
      <c r="D1320">
        <v>0.39607531968138676</v>
      </c>
      <c r="E1320">
        <v>13.963469344157232</v>
      </c>
    </row>
    <row r="1321" spans="2:5">
      <c r="B1321" s="3">
        <f t="shared" si="23"/>
        <v>0.2631478420361949</v>
      </c>
      <c r="C1321">
        <v>6.008484145634327</v>
      </c>
      <c r="D1321">
        <v>0.5940061647389141</v>
      </c>
      <c r="E1321">
        <v>9.0053407391582994</v>
      </c>
    </row>
    <row r="1322" spans="2:5">
      <c r="B1322" s="3">
        <f t="shared" si="23"/>
        <v>9.60698764000366E-2</v>
      </c>
      <c r="C1322">
        <v>9.1254921109653004</v>
      </c>
      <c r="D1322">
        <v>0.2197271645252846</v>
      </c>
      <c r="E1322">
        <v>13.987182226020082</v>
      </c>
    </row>
    <row r="1323" spans="2:5">
      <c r="B1323" s="3">
        <f t="shared" si="23"/>
        <v>0.14470347422711871</v>
      </c>
      <c r="C1323">
        <v>7.3177282021546066</v>
      </c>
      <c r="D1323">
        <v>0.21032746360667745</v>
      </c>
      <c r="E1323">
        <v>9.5612048707541124</v>
      </c>
    </row>
    <row r="1324" spans="2:5">
      <c r="B1324" s="3">
        <f t="shared" si="23"/>
        <v>0.20755536118655965</v>
      </c>
      <c r="C1324">
        <v>7.0242927335428931</v>
      </c>
      <c r="D1324">
        <v>0.45605029450361645</v>
      </c>
      <c r="E1324">
        <v>10.254219183935056</v>
      </c>
    </row>
    <row r="1325" spans="2:5">
      <c r="B1325" s="3">
        <f t="shared" si="23"/>
        <v>0.16724970366527298</v>
      </c>
      <c r="C1325">
        <v>6.8185979796746725</v>
      </c>
      <c r="D1325">
        <v>0.40369273964659563</v>
      </c>
      <c r="E1325">
        <v>13.509506515701773</v>
      </c>
    </row>
    <row r="1326" spans="2:5">
      <c r="B1326" s="3">
        <f t="shared" si="23"/>
        <v>0.14667020050660723</v>
      </c>
      <c r="C1326">
        <v>7.8983428449354527</v>
      </c>
      <c r="D1326">
        <v>0.29450972014526811</v>
      </c>
      <c r="E1326">
        <v>11.49946592608417</v>
      </c>
    </row>
    <row r="1327" spans="2:5">
      <c r="B1327" s="3">
        <f t="shared" si="23"/>
        <v>0.13554707724234746</v>
      </c>
      <c r="C1327">
        <v>9.1584521011993765</v>
      </c>
      <c r="D1327">
        <v>0.256556901760918</v>
      </c>
      <c r="E1327">
        <v>10.487075411236916</v>
      </c>
    </row>
    <row r="1328" spans="2:5">
      <c r="B1328" s="3">
        <f t="shared" si="23"/>
        <v>0.18182225531785023</v>
      </c>
      <c r="C1328">
        <v>6.7217017120883815</v>
      </c>
      <c r="D1328">
        <v>0.35962401196325572</v>
      </c>
      <c r="E1328">
        <v>10.476607562486649</v>
      </c>
    </row>
    <row r="1329" spans="2:5">
      <c r="B1329" s="3">
        <f t="shared" si="23"/>
        <v>0.17435164036988432</v>
      </c>
      <c r="C1329">
        <v>7.9767754142887659</v>
      </c>
      <c r="D1329">
        <v>0.40446180608539078</v>
      </c>
      <c r="E1329">
        <v>11.67656483657338</v>
      </c>
    </row>
    <row r="1330" spans="2:5">
      <c r="B1330" s="3">
        <f t="shared" si="23"/>
        <v>0.20578044740134888</v>
      </c>
      <c r="C1330">
        <v>5.9474471266823326</v>
      </c>
      <c r="D1330">
        <v>0.44286629840998559</v>
      </c>
      <c r="E1330">
        <v>10.993163853877377</v>
      </c>
    </row>
    <row r="1331" spans="2:5">
      <c r="B1331" s="3">
        <f t="shared" si="23"/>
        <v>0.16065353068636123</v>
      </c>
      <c r="C1331">
        <v>8.612933744315928</v>
      </c>
      <c r="D1331">
        <v>0.3040192876979888</v>
      </c>
      <c r="E1331">
        <v>9.5268105105746628</v>
      </c>
    </row>
    <row r="1332" spans="2:5">
      <c r="B1332" s="3">
        <f t="shared" si="23"/>
        <v>0.14220790734580524</v>
      </c>
      <c r="C1332">
        <v>8.0306405835139003</v>
      </c>
      <c r="D1332">
        <v>0.30607013153477586</v>
      </c>
      <c r="E1332">
        <v>12.276009399700918</v>
      </c>
    </row>
    <row r="1333" spans="2:5">
      <c r="B1333" s="3">
        <f t="shared" si="23"/>
        <v>0.14797224219489116</v>
      </c>
      <c r="C1333">
        <v>8.5969115268410299</v>
      </c>
      <c r="D1333">
        <v>0.39949339274269846</v>
      </c>
      <c r="E1333">
        <v>14.074556718649861</v>
      </c>
    </row>
    <row r="1334" spans="2:5">
      <c r="B1334" s="3">
        <f t="shared" si="23"/>
        <v>0.14467391521958067</v>
      </c>
      <c r="C1334">
        <v>9.7532578508865626</v>
      </c>
      <c r="D1334">
        <v>0.2523453474532304</v>
      </c>
      <c r="E1334">
        <v>8.7543259987182225</v>
      </c>
    </row>
    <row r="1335" spans="2:5">
      <c r="B1335" s="3">
        <f t="shared" si="23"/>
        <v>0.15533314859462261</v>
      </c>
      <c r="C1335">
        <v>7.2779015472884305</v>
      </c>
      <c r="D1335">
        <v>0.39889522995696891</v>
      </c>
      <c r="E1335">
        <v>14.353343302713096</v>
      </c>
    </row>
    <row r="1336" spans="2:5">
      <c r="B1336" s="3">
        <f t="shared" si="23"/>
        <v>0.15665009247108369</v>
      </c>
      <c r="C1336">
        <v>5.5484176152836699</v>
      </c>
      <c r="D1336">
        <v>0.33041169469283121</v>
      </c>
      <c r="E1336">
        <v>13.542619098483231</v>
      </c>
    </row>
    <row r="1337" spans="2:5">
      <c r="B1337" s="3">
        <f t="shared" ref="B1337:B1400" si="24">0.2239-0.0075*C1337+0.2708*D1337-0.0085*E1337</f>
        <v>0.1695858400219733</v>
      </c>
      <c r="C1337">
        <v>9.225440229499192</v>
      </c>
      <c r="D1337">
        <v>0.36278572954496902</v>
      </c>
      <c r="E1337">
        <v>9.8077333903012178</v>
      </c>
    </row>
    <row r="1338" spans="2:5">
      <c r="B1338" s="3">
        <f t="shared" si="24"/>
        <v>0.24940844447157196</v>
      </c>
      <c r="C1338">
        <v>7.1604052858058411</v>
      </c>
      <c r="D1338">
        <v>0.56364635151219211</v>
      </c>
      <c r="E1338">
        <v>8.6381115146336249</v>
      </c>
    </row>
    <row r="1339" spans="2:5">
      <c r="B1339" s="3">
        <f t="shared" si="24"/>
        <v>0.16571600817896051</v>
      </c>
      <c r="C1339">
        <v>5.6640827661976987</v>
      </c>
      <c r="D1339">
        <v>0.33099765007477033</v>
      </c>
      <c r="E1339">
        <v>12.392651142918179</v>
      </c>
    </row>
    <row r="1340" spans="2:5">
      <c r="B1340" s="3">
        <f t="shared" si="24"/>
        <v>0.17085354350413523</v>
      </c>
      <c r="C1340">
        <v>8.1069368572038947</v>
      </c>
      <c r="D1340">
        <v>0.32753074739829707</v>
      </c>
      <c r="E1340">
        <v>9.5223242896816913</v>
      </c>
    </row>
    <row r="1341" spans="2:5">
      <c r="B1341" s="3">
        <f t="shared" si="24"/>
        <v>0.11527386883144626</v>
      </c>
      <c r="C1341">
        <v>9.77492599261452</v>
      </c>
      <c r="D1341">
        <v>0.21693166905728326</v>
      </c>
      <c r="E1341">
        <v>11.06579790643025</v>
      </c>
    </row>
    <row r="1342" spans="2:5">
      <c r="B1342" s="3">
        <f t="shared" si="24"/>
        <v>0.23233384685811942</v>
      </c>
      <c r="C1342">
        <v>6.7055269020661035</v>
      </c>
      <c r="D1342">
        <v>0.58730430005798517</v>
      </c>
      <c r="E1342">
        <v>11.801965392010255</v>
      </c>
    </row>
    <row r="1343" spans="2:5">
      <c r="B1343" s="3">
        <f t="shared" si="24"/>
        <v>0.24388182134464553</v>
      </c>
      <c r="C1343">
        <v>5.8406323435163428</v>
      </c>
      <c r="D1343">
        <v>0.53376262703329569</v>
      </c>
      <c r="E1343">
        <v>9.5007477034821619</v>
      </c>
    </row>
    <row r="1344" spans="2:5">
      <c r="B1344" s="3">
        <f t="shared" si="24"/>
        <v>9.0967650379955398E-2</v>
      </c>
      <c r="C1344">
        <v>8.9643543809320363</v>
      </c>
      <c r="D1344">
        <v>0.20200201422162542</v>
      </c>
      <c r="E1344">
        <v>14.164922025208288</v>
      </c>
    </row>
    <row r="1345" spans="2:5">
      <c r="B1345" s="3">
        <f t="shared" si="24"/>
        <v>0.17643531296731466</v>
      </c>
      <c r="C1345">
        <v>9.5757927182836386</v>
      </c>
      <c r="D1345">
        <v>0.43357646412549211</v>
      </c>
      <c r="E1345">
        <v>10.948088015381328</v>
      </c>
    </row>
    <row r="1346" spans="2:5">
      <c r="B1346" s="3">
        <f t="shared" si="24"/>
        <v>0.20748382518997771</v>
      </c>
      <c r="C1346">
        <v>5.5854976042970064</v>
      </c>
      <c r="D1346">
        <v>0.55235450300607325</v>
      </c>
      <c r="E1346">
        <v>14.600299081392865</v>
      </c>
    </row>
    <row r="1347" spans="2:5">
      <c r="B1347" s="3">
        <f t="shared" si="24"/>
        <v>0.19009675771355328</v>
      </c>
      <c r="C1347">
        <v>8.1521042512283692</v>
      </c>
      <c r="D1347">
        <v>0.38820154423657949</v>
      </c>
      <c r="E1347">
        <v>9.1514633625293733</v>
      </c>
    </row>
    <row r="1348" spans="2:5">
      <c r="B1348" s="3">
        <f t="shared" si="24"/>
        <v>8.6983984496597194E-2</v>
      </c>
      <c r="C1348">
        <v>8.7783440656758316</v>
      </c>
      <c r="D1348">
        <v>0.20622577593310343</v>
      </c>
      <c r="E1348">
        <v>14.932279427472762</v>
      </c>
    </row>
    <row r="1349" spans="2:5">
      <c r="B1349" s="3">
        <f t="shared" si="24"/>
        <v>0.15604029663991209</v>
      </c>
      <c r="C1349">
        <v>9.0780358287301262</v>
      </c>
      <c r="D1349">
        <v>0.46897793511764885</v>
      </c>
      <c r="E1349">
        <v>14.914548173467207</v>
      </c>
    </row>
    <row r="1350" spans="2:5">
      <c r="B1350" s="3">
        <f t="shared" si="24"/>
        <v>0.20636811181981868</v>
      </c>
      <c r="C1350">
        <v>7.676778466139714</v>
      </c>
      <c r="D1350">
        <v>0.44958037049470501</v>
      </c>
      <c r="E1350">
        <v>9.6120487075411241</v>
      </c>
    </row>
    <row r="1351" spans="2:5">
      <c r="B1351" s="3">
        <f t="shared" si="24"/>
        <v>0.14439110080263678</v>
      </c>
      <c r="C1351">
        <v>7.7890865810113841</v>
      </c>
      <c r="D1351">
        <v>0.24332407605212564</v>
      </c>
      <c r="E1351">
        <v>10.233283486434523</v>
      </c>
    </row>
    <row r="1352" spans="2:5">
      <c r="B1352" s="3">
        <f t="shared" si="24"/>
        <v>0.19941326456495867</v>
      </c>
      <c r="C1352">
        <v>9.0209662160100095</v>
      </c>
      <c r="D1352">
        <v>0.52936796166875211</v>
      </c>
      <c r="E1352">
        <v>11.786156804101687</v>
      </c>
    </row>
    <row r="1353" spans="2:5">
      <c r="B1353" s="3">
        <f t="shared" si="24"/>
        <v>0.17763133274330878</v>
      </c>
      <c r="C1353">
        <v>5.2360606707968387</v>
      </c>
      <c r="D1353">
        <v>0.24727927488021487</v>
      </c>
      <c r="E1353">
        <v>8.7013458662678911</v>
      </c>
    </row>
    <row r="1354" spans="2:5">
      <c r="B1354" s="3">
        <f t="shared" si="24"/>
        <v>0.22073922299874871</v>
      </c>
      <c r="C1354">
        <v>5.5073702200384531</v>
      </c>
      <c r="D1354">
        <v>0.43169652394177066</v>
      </c>
      <c r="E1354">
        <v>9.2657551805169831</v>
      </c>
    </row>
    <row r="1355" spans="2:5">
      <c r="B1355" s="3">
        <f t="shared" si="24"/>
        <v>0.15933001190221865</v>
      </c>
      <c r="C1355">
        <v>9.4930875576036868</v>
      </c>
      <c r="D1355">
        <v>0.46537675099948117</v>
      </c>
      <c r="E1355">
        <v>14.04657124546037</v>
      </c>
    </row>
    <row r="1356" spans="2:5">
      <c r="B1356" s="3">
        <f t="shared" si="24"/>
        <v>0.21750295541245762</v>
      </c>
      <c r="C1356">
        <v>5.9869685964537496</v>
      </c>
      <c r="D1356">
        <v>0.59949949644459366</v>
      </c>
      <c r="E1356">
        <v>14.569322794274727</v>
      </c>
    </row>
    <row r="1357" spans="2:5">
      <c r="B1357" s="3">
        <f t="shared" si="24"/>
        <v>0.24516225775933104</v>
      </c>
      <c r="C1357">
        <v>5.10513626514481</v>
      </c>
      <c r="D1357">
        <v>0.50395214697714164</v>
      </c>
      <c r="E1357">
        <v>9.0493484298226878</v>
      </c>
    </row>
    <row r="1358" spans="2:5">
      <c r="B1358" s="3">
        <f t="shared" si="24"/>
        <v>0.14481142490920743</v>
      </c>
      <c r="C1358">
        <v>7.5926999725333415</v>
      </c>
      <c r="D1358">
        <v>0.23316751609851377</v>
      </c>
      <c r="E1358">
        <v>10.03353984191412</v>
      </c>
    </row>
    <row r="1359" spans="2:5">
      <c r="B1359" s="3">
        <f t="shared" si="24"/>
        <v>0.12386209601123079</v>
      </c>
      <c r="C1359">
        <v>6.1781670583208719</v>
      </c>
      <c r="D1359">
        <v>0.22843104342783899</v>
      </c>
      <c r="E1359">
        <v>13.59538560136723</v>
      </c>
    </row>
    <row r="1360" spans="2:5">
      <c r="B1360" s="3">
        <f t="shared" si="24"/>
        <v>0.18062017639698474</v>
      </c>
      <c r="C1360">
        <v>8.056123538926359</v>
      </c>
      <c r="D1360">
        <v>0.36162602618488116</v>
      </c>
      <c r="E1360">
        <v>9.5043794061098055</v>
      </c>
    </row>
    <row r="1361" spans="2:5">
      <c r="B1361" s="3">
        <f t="shared" si="24"/>
        <v>0.16588740012817771</v>
      </c>
      <c r="C1361">
        <v>9.6818445387127294</v>
      </c>
      <c r="D1361">
        <v>0.40180059205908381</v>
      </c>
      <c r="E1361">
        <v>11.083101901303142</v>
      </c>
    </row>
    <row r="1362" spans="2:5">
      <c r="B1362" s="3">
        <f t="shared" si="24"/>
        <v>0.16223971068453014</v>
      </c>
      <c r="C1362">
        <v>5.0364696188238165</v>
      </c>
      <c r="D1362">
        <v>0.37205114902188174</v>
      </c>
      <c r="E1362">
        <v>14.6633198034608</v>
      </c>
    </row>
    <row r="1363" spans="2:5">
      <c r="B1363" s="3">
        <f t="shared" si="24"/>
        <v>0.20215624683370467</v>
      </c>
      <c r="C1363">
        <v>9.749595629749443</v>
      </c>
      <c r="D1363">
        <v>0.55915402691732541</v>
      </c>
      <c r="E1363">
        <v>11.769493697927793</v>
      </c>
    </row>
    <row r="1364" spans="2:5">
      <c r="B1364" s="3">
        <f t="shared" si="24"/>
        <v>0.16365686513870664</v>
      </c>
      <c r="C1364">
        <v>6.3618884853663751</v>
      </c>
      <c r="D1364">
        <v>0.39396343882564777</v>
      </c>
      <c r="E1364">
        <v>14.025208288827173</v>
      </c>
    </row>
    <row r="1365" spans="2:5">
      <c r="B1365" s="3">
        <f t="shared" si="24"/>
        <v>0.11399001617480999</v>
      </c>
      <c r="C1365">
        <v>7.5205236976226075</v>
      </c>
      <c r="D1365">
        <v>0.23219092379528183</v>
      </c>
      <c r="E1365">
        <v>13.692159794915616</v>
      </c>
    </row>
    <row r="1366" spans="2:5">
      <c r="B1366" s="3">
        <f t="shared" si="24"/>
        <v>0.21219041474654374</v>
      </c>
      <c r="C1366">
        <v>8.8084047975096897</v>
      </c>
      <c r="D1366">
        <v>0.49621265297402878</v>
      </c>
      <c r="E1366">
        <v>9.4142277291177106</v>
      </c>
    </row>
    <row r="1367" spans="2:5">
      <c r="B1367" s="3">
        <f t="shared" si="24"/>
        <v>0.12895469100009155</v>
      </c>
      <c r="C1367">
        <v>9.8994415112765886</v>
      </c>
      <c r="D1367">
        <v>0.34755088961455122</v>
      </c>
      <c r="E1367">
        <v>13.507797479171117</v>
      </c>
    </row>
    <row r="1368" spans="2:5">
      <c r="B1368" s="3">
        <f t="shared" si="24"/>
        <v>0.14681828974272892</v>
      </c>
      <c r="C1368">
        <v>6.5260780663472397</v>
      </c>
      <c r="D1368">
        <v>0.32493057039094209</v>
      </c>
      <c r="E1368">
        <v>13.662038026062806</v>
      </c>
    </row>
    <row r="1369" spans="2:5">
      <c r="B1369" s="3">
        <f t="shared" si="24"/>
        <v>0.18045798944059571</v>
      </c>
      <c r="C1369">
        <v>5.1573229163487655</v>
      </c>
      <c r="D1369">
        <v>0.41400799584948267</v>
      </c>
      <c r="E1369">
        <v>13.750053407391583</v>
      </c>
    </row>
    <row r="1370" spans="2:5">
      <c r="B1370" s="3">
        <f t="shared" si="24"/>
        <v>0.17565119907223728</v>
      </c>
      <c r="C1370">
        <v>6.5982543412579728</v>
      </c>
      <c r="D1370">
        <v>0.43683584093752859</v>
      </c>
      <c r="E1370">
        <v>13.77141636402478</v>
      </c>
    </row>
    <row r="1371" spans="2:5">
      <c r="B1371" s="3">
        <f t="shared" si="24"/>
        <v>0.12980672627948847</v>
      </c>
      <c r="C1371">
        <v>9.1653187658314756</v>
      </c>
      <c r="D1371">
        <v>0.23709830011902219</v>
      </c>
      <c r="E1371">
        <v>10.536423841059603</v>
      </c>
    </row>
    <row r="1372" spans="2:5">
      <c r="B1372" s="3">
        <f t="shared" si="24"/>
        <v>0.18260420545060579</v>
      </c>
      <c r="C1372">
        <v>6.6130558183538319</v>
      </c>
      <c r="D1372">
        <v>0.41349528489028597</v>
      </c>
      <c r="E1372">
        <v>12.196752830591754</v>
      </c>
    </row>
    <row r="1373" spans="2:5">
      <c r="B1373" s="3">
        <f t="shared" si="24"/>
        <v>0.12277896664326914</v>
      </c>
      <c r="C1373">
        <v>8.8697470015564441</v>
      </c>
      <c r="D1373">
        <v>0.20255134739219338</v>
      </c>
      <c r="E1373">
        <v>10.523392437513351</v>
      </c>
    </row>
    <row r="1374" spans="2:5">
      <c r="B1374" s="3">
        <f t="shared" si="24"/>
        <v>0.25222666341135891</v>
      </c>
      <c r="C1374">
        <v>5.6599627674184392</v>
      </c>
      <c r="D1374">
        <v>0.53122348704489264</v>
      </c>
      <c r="E1374">
        <v>8.5975218970305498</v>
      </c>
    </row>
    <row r="1375" spans="2:5">
      <c r="B1375" s="3">
        <f t="shared" si="24"/>
        <v>0.19439811578722496</v>
      </c>
      <c r="C1375">
        <v>5.0263985106967377</v>
      </c>
      <c r="D1375">
        <v>0.30586260567033907</v>
      </c>
      <c r="E1375">
        <v>8.7801751762443914</v>
      </c>
    </row>
    <row r="1376" spans="2:5">
      <c r="B1376" s="3">
        <f t="shared" si="24"/>
        <v>0.22365805047761461</v>
      </c>
      <c r="C1376">
        <v>8.9620654927213366</v>
      </c>
      <c r="D1376">
        <v>0.55524765770439766</v>
      </c>
      <c r="E1376">
        <v>9.8102969450972015</v>
      </c>
    </row>
    <row r="1377" spans="2:5">
      <c r="B1377" s="3">
        <f t="shared" si="24"/>
        <v>0.21413199316385378</v>
      </c>
      <c r="C1377">
        <v>9.8071230201116979</v>
      </c>
      <c r="D1377">
        <v>0.52135990478225036</v>
      </c>
      <c r="E1377">
        <v>9.1057466353343308</v>
      </c>
    </row>
    <row r="1378" spans="2:5">
      <c r="B1378" s="3">
        <f t="shared" si="24"/>
        <v>0.1638832667012543</v>
      </c>
      <c r="C1378">
        <v>5.5455183568834494</v>
      </c>
      <c r="D1378">
        <v>0.37778862880336928</v>
      </c>
      <c r="E1378">
        <v>14.203588976714379</v>
      </c>
    </row>
    <row r="1379" spans="2:5">
      <c r="B1379" s="3">
        <f t="shared" si="24"/>
        <v>0.1890166417432172</v>
      </c>
      <c r="C1379">
        <v>7.3253578295236057</v>
      </c>
      <c r="D1379">
        <v>0.45182653279213841</v>
      </c>
      <c r="E1379">
        <v>12.035035248878446</v>
      </c>
    </row>
    <row r="1380" spans="2:5">
      <c r="B1380" s="3">
        <f t="shared" si="24"/>
        <v>0.15784471755119475</v>
      </c>
      <c r="C1380">
        <v>6.0513626514481036</v>
      </c>
      <c r="D1380">
        <v>0.37684865871150852</v>
      </c>
      <c r="E1380">
        <v>14.437726981414228</v>
      </c>
    </row>
    <row r="1381" spans="2:5">
      <c r="B1381" s="3">
        <f t="shared" si="24"/>
        <v>0.19038789574877163</v>
      </c>
      <c r="C1381">
        <v>7.0209356975005335</v>
      </c>
      <c r="D1381">
        <v>0.32894680623798334</v>
      </c>
      <c r="E1381">
        <v>8.2275154881435597</v>
      </c>
    </row>
    <row r="1382" spans="2:5">
      <c r="B1382" s="3">
        <f t="shared" si="24"/>
        <v>0.22440707052827533</v>
      </c>
      <c r="C1382">
        <v>7.1396526993621627</v>
      </c>
      <c r="D1382">
        <v>0.58548539689321566</v>
      </c>
      <c r="E1382">
        <v>12.29352702414014</v>
      </c>
    </row>
    <row r="1383" spans="2:5">
      <c r="B1383" s="3">
        <f t="shared" si="24"/>
        <v>0.23195762749107329</v>
      </c>
      <c r="C1383">
        <v>6.7897579882198551</v>
      </c>
      <c r="D1383">
        <v>0.59439680166020681</v>
      </c>
      <c r="E1383">
        <v>11.99786370433668</v>
      </c>
    </row>
    <row r="1384" spans="2:5">
      <c r="B1384" s="3">
        <f t="shared" si="24"/>
        <v>0.12870798547318946</v>
      </c>
      <c r="C1384">
        <v>8.0529190954313794</v>
      </c>
      <c r="D1384">
        <v>0.28114261299478133</v>
      </c>
      <c r="E1384">
        <v>13.050416577654348</v>
      </c>
    </row>
    <row r="1385" spans="2:5">
      <c r="B1385" s="3">
        <f t="shared" si="24"/>
        <v>0.24024372203741567</v>
      </c>
      <c r="C1385">
        <v>5.4275643177587209</v>
      </c>
      <c r="D1385">
        <v>0.53339640491958362</v>
      </c>
      <c r="E1385">
        <v>10.281563768425549</v>
      </c>
    </row>
    <row r="1386" spans="2:5">
      <c r="B1386" s="3">
        <f t="shared" si="24"/>
        <v>0.1523154387035737</v>
      </c>
      <c r="C1386">
        <v>6.8979461043122647</v>
      </c>
      <c r="D1386">
        <v>0.28030030213324381</v>
      </c>
      <c r="E1386">
        <v>11.265327921384319</v>
      </c>
    </row>
    <row r="1387" spans="2:5">
      <c r="B1387" s="3">
        <f t="shared" si="24"/>
        <v>0.1868839368877224</v>
      </c>
      <c r="C1387">
        <v>7.9418317209387492</v>
      </c>
      <c r="D1387">
        <v>0.40498672444837791</v>
      </c>
      <c r="E1387">
        <v>10.249732963042085</v>
      </c>
    </row>
    <row r="1388" spans="2:5">
      <c r="B1388" s="3">
        <f t="shared" si="24"/>
        <v>0.18367692068239388</v>
      </c>
      <c r="C1388">
        <v>7.2327341532639551</v>
      </c>
      <c r="D1388">
        <v>0.3056184575945311</v>
      </c>
      <c r="E1388">
        <v>8.0869472334971153</v>
      </c>
    </row>
    <row r="1389" spans="2:5">
      <c r="B1389" s="3">
        <f t="shared" si="24"/>
        <v>0.19587944517349773</v>
      </c>
      <c r="C1389">
        <v>8.2323679311502431</v>
      </c>
      <c r="D1389">
        <v>0.46695150608844266</v>
      </c>
      <c r="E1389">
        <v>10.909207434308907</v>
      </c>
    </row>
    <row r="1390" spans="2:5">
      <c r="B1390" s="3">
        <f t="shared" si="24"/>
        <v>0.20953826471755116</v>
      </c>
      <c r="C1390">
        <v>7.6972258674886316</v>
      </c>
      <c r="D1390">
        <v>0.5313089388714255</v>
      </c>
      <c r="E1390">
        <v>11.824823755607776</v>
      </c>
    </row>
    <row r="1391" spans="2:5">
      <c r="B1391" s="3">
        <f t="shared" si="24"/>
        <v>0.21240670003357032</v>
      </c>
      <c r="C1391">
        <v>7.1726126895962405</v>
      </c>
      <c r="D1391">
        <v>0.47895138401440474</v>
      </c>
      <c r="E1391">
        <v>10.282204657124545</v>
      </c>
    </row>
    <row r="1392" spans="2:5">
      <c r="B1392" s="3">
        <f t="shared" si="24"/>
        <v>0.15065974364452039</v>
      </c>
      <c r="C1392">
        <v>6.8518631550035103</v>
      </c>
      <c r="D1392">
        <v>0.2566423535874508</v>
      </c>
      <c r="E1392">
        <v>10.747062593462935</v>
      </c>
    </row>
    <row r="1393" spans="2:5">
      <c r="B1393" s="3">
        <f t="shared" si="24"/>
        <v>0.21404962004455697</v>
      </c>
      <c r="C1393">
        <v>5.8482619708853418</v>
      </c>
      <c r="D1393">
        <v>0.53337199011200287</v>
      </c>
      <c r="E1393">
        <v>12.991241187780389</v>
      </c>
    </row>
    <row r="1394" spans="2:5">
      <c r="B1394" s="3">
        <f t="shared" si="24"/>
        <v>0.21227945677053134</v>
      </c>
      <c r="C1394">
        <v>5.2037110507522817</v>
      </c>
      <c r="D1394">
        <v>0.458699301126133</v>
      </c>
      <c r="E1394">
        <v>11.389233069856868</v>
      </c>
    </row>
    <row r="1395" spans="2:5">
      <c r="B1395" s="3">
        <f t="shared" si="24"/>
        <v>0.12182885708182012</v>
      </c>
      <c r="C1395">
        <v>9.2632831812494274</v>
      </c>
      <c r="D1395">
        <v>0.26136661885433515</v>
      </c>
      <c r="E1395">
        <v>12.161717581713308</v>
      </c>
    </row>
    <row r="1396" spans="2:5">
      <c r="B1396" s="3">
        <f t="shared" si="24"/>
        <v>0.14923238563188573</v>
      </c>
      <c r="C1396">
        <v>9.7279274880214857</v>
      </c>
      <c r="D1396">
        <v>0.38198797570726645</v>
      </c>
      <c r="E1396">
        <v>12.370647297585986</v>
      </c>
    </row>
    <row r="1397" spans="2:5">
      <c r="B1397" s="3">
        <f t="shared" si="24"/>
        <v>0.22805173863948483</v>
      </c>
      <c r="C1397">
        <v>5.8418530838953826</v>
      </c>
      <c r="D1397">
        <v>0.44036378063295389</v>
      </c>
      <c r="E1397">
        <v>8.3864558854945521</v>
      </c>
    </row>
    <row r="1398" spans="2:5">
      <c r="B1398" s="3">
        <f t="shared" si="24"/>
        <v>0.21535395855586412</v>
      </c>
      <c r="C1398">
        <v>6.1647389141514326</v>
      </c>
      <c r="D1398">
        <v>0.58638874477370528</v>
      </c>
      <c r="E1398">
        <v>14.247596667378765</v>
      </c>
    </row>
    <row r="1399" spans="2:5">
      <c r="B1399" s="3">
        <f t="shared" si="24"/>
        <v>0.13479663747062592</v>
      </c>
      <c r="C1399">
        <v>8.1350138859218113</v>
      </c>
      <c r="D1399">
        <v>0.23930784020508439</v>
      </c>
      <c r="E1399">
        <v>10.928861354411451</v>
      </c>
    </row>
    <row r="1400" spans="2:5">
      <c r="B1400" s="3">
        <f t="shared" si="24"/>
        <v>0.15157168675801871</v>
      </c>
      <c r="C1400">
        <v>9.1084017456587425</v>
      </c>
      <c r="D1400">
        <v>0.44405041657765432</v>
      </c>
      <c r="E1400">
        <v>14.619312112796411</v>
      </c>
    </row>
    <row r="1401" spans="2:5">
      <c r="B1401" s="3">
        <f t="shared" ref="B1401:B1464" si="25">0.2239-0.0075*C1401+0.2708*D1401-0.0085*E1401</f>
        <v>0.12038686361278114</v>
      </c>
      <c r="C1401">
        <v>5.9332560197759943</v>
      </c>
      <c r="D1401">
        <v>0.22974944303720207</v>
      </c>
      <c r="E1401">
        <v>14.262337107455672</v>
      </c>
    </row>
    <row r="1402" spans="2:5">
      <c r="B1402" s="3">
        <f t="shared" si="25"/>
        <v>0.1290100692770165</v>
      </c>
      <c r="C1402">
        <v>7.5295266579180273</v>
      </c>
      <c r="D1402">
        <v>0.20159916989654225</v>
      </c>
      <c r="E1402">
        <v>10.942533646656697</v>
      </c>
    </row>
    <row r="1403" spans="2:5">
      <c r="B1403" s="3">
        <f t="shared" si="25"/>
        <v>0.23675898007141333</v>
      </c>
      <c r="C1403">
        <v>5.1097140415662103</v>
      </c>
      <c r="D1403">
        <v>0.51298562578203677</v>
      </c>
      <c r="E1403">
        <v>10.321726126895962</v>
      </c>
    </row>
    <row r="1404" spans="2:5">
      <c r="B1404" s="3">
        <f t="shared" si="25"/>
        <v>0.17862485671559794</v>
      </c>
      <c r="C1404">
        <v>7.0171208838160339</v>
      </c>
      <c r="D1404">
        <v>0.45651417584765158</v>
      </c>
      <c r="E1404">
        <v>13.678914761803034</v>
      </c>
    </row>
    <row r="1405" spans="2:5">
      <c r="B1405" s="3">
        <f t="shared" si="25"/>
        <v>0.15849896969512009</v>
      </c>
      <c r="C1405">
        <v>9.5854060487685793</v>
      </c>
      <c r="D1405">
        <v>0.3177526169621876</v>
      </c>
      <c r="E1405">
        <v>9.3597521897030553</v>
      </c>
    </row>
    <row r="1406" spans="2:5">
      <c r="B1406" s="3">
        <f t="shared" si="25"/>
        <v>0.18721240089114044</v>
      </c>
      <c r="C1406">
        <v>7.8084658345286417</v>
      </c>
      <c r="D1406">
        <v>0.48407849360637228</v>
      </c>
      <c r="E1406">
        <v>12.848536637470627</v>
      </c>
    </row>
    <row r="1407" spans="2:5">
      <c r="B1407" s="3">
        <f t="shared" si="25"/>
        <v>0.21422044984282962</v>
      </c>
      <c r="C1407">
        <v>5.4603717154454179</v>
      </c>
      <c r="D1407">
        <v>0.45822321237830743</v>
      </c>
      <c r="E1407">
        <v>10.919248023926512</v>
      </c>
    </row>
    <row r="1408" spans="2:5">
      <c r="B1408" s="3">
        <f t="shared" si="25"/>
        <v>0.21026091433454386</v>
      </c>
      <c r="C1408">
        <v>7.7256080813013099</v>
      </c>
      <c r="D1408">
        <v>0.54666585283974722</v>
      </c>
      <c r="E1408">
        <v>12.204016235847043</v>
      </c>
    </row>
    <row r="1409" spans="2:5">
      <c r="B1409" s="3">
        <f t="shared" si="25"/>
        <v>0.23453580248420663</v>
      </c>
      <c r="C1409">
        <v>6.2118900112918487</v>
      </c>
      <c r="D1409">
        <v>0.55787224951933345</v>
      </c>
      <c r="E1409">
        <v>11.040803247169407</v>
      </c>
    </row>
    <row r="1410" spans="2:5">
      <c r="B1410" s="3">
        <f t="shared" si="25"/>
        <v>0.1832117868587298</v>
      </c>
      <c r="C1410">
        <v>9.572740867336039</v>
      </c>
      <c r="D1410">
        <v>0.56719870601519817</v>
      </c>
      <c r="E1410">
        <v>14.410596026490065</v>
      </c>
    </row>
    <row r="1411" spans="2:5">
      <c r="B1411" s="3">
        <f t="shared" si="25"/>
        <v>0.17678612079226047</v>
      </c>
      <c r="C1411">
        <v>6.5340128788109988</v>
      </c>
      <c r="D1411">
        <v>0.39306009094515826</v>
      </c>
      <c r="E1411">
        <v>12.299935911130099</v>
      </c>
    </row>
    <row r="1412" spans="2:5">
      <c r="B1412" s="3">
        <f t="shared" si="25"/>
        <v>0.19817010528885767</v>
      </c>
      <c r="C1412">
        <v>6.5091402935880609</v>
      </c>
      <c r="D1412">
        <v>0.40601214636677141</v>
      </c>
      <c r="E1412">
        <v>10.218756675923949</v>
      </c>
    </row>
    <row r="1413" spans="2:5">
      <c r="B1413" s="3">
        <f t="shared" si="25"/>
        <v>0.22248333872493664</v>
      </c>
      <c r="C1413">
        <v>5.5365153965880305</v>
      </c>
      <c r="D1413">
        <v>0.53902401806695766</v>
      </c>
      <c r="E1413">
        <v>12.454176458021792</v>
      </c>
    </row>
    <row r="1414" spans="2:5">
      <c r="B1414" s="3">
        <f t="shared" si="25"/>
        <v>0.13853432294686724</v>
      </c>
      <c r="C1414">
        <v>9.5040742210150455</v>
      </c>
      <c r="D1414">
        <v>0.2937162388988922</v>
      </c>
      <c r="E1414">
        <v>11.014526810510574</v>
      </c>
    </row>
    <row r="1415" spans="2:5">
      <c r="B1415" s="3">
        <f t="shared" si="25"/>
        <v>0.18069639942625199</v>
      </c>
      <c r="C1415">
        <v>8.2290108951078835</v>
      </c>
      <c r="D1415">
        <v>0.36046632282479324</v>
      </c>
      <c r="E1415">
        <v>9.305917538987396</v>
      </c>
    </row>
    <row r="1416" spans="2:5">
      <c r="B1416" s="3">
        <f t="shared" si="25"/>
        <v>0.22014832972197634</v>
      </c>
      <c r="C1416">
        <v>6.3417462691122166</v>
      </c>
      <c r="D1416">
        <v>0.59173558763389988</v>
      </c>
      <c r="E1416">
        <v>13.697714163640248</v>
      </c>
    </row>
    <row r="1417" spans="2:5">
      <c r="B1417" s="3">
        <f t="shared" si="25"/>
        <v>0.1364202368236335</v>
      </c>
      <c r="C1417">
        <v>8.1322672200689716</v>
      </c>
      <c r="D1417">
        <v>0.33133945738090154</v>
      </c>
      <c r="E1417">
        <v>13.672292245246741</v>
      </c>
    </row>
    <row r="1418" spans="2:5">
      <c r="B1418" s="3">
        <f t="shared" si="25"/>
        <v>0.13857286477248448</v>
      </c>
      <c r="C1418">
        <v>9.8997466963713485</v>
      </c>
      <c r="D1418">
        <v>0.42854701376384774</v>
      </c>
      <c r="E1418">
        <v>14.956419568468275</v>
      </c>
    </row>
    <row r="1419" spans="2:5">
      <c r="B1419" s="3">
        <f t="shared" si="25"/>
        <v>0.2338083162938322</v>
      </c>
      <c r="C1419">
        <v>9.1059602649006628</v>
      </c>
      <c r="D1419">
        <v>0.54020813623462627</v>
      </c>
      <c r="E1419">
        <v>8.0100405896176028</v>
      </c>
    </row>
    <row r="1420" spans="2:5">
      <c r="B1420" s="3">
        <f t="shared" si="25"/>
        <v>0.21049228003784293</v>
      </c>
      <c r="C1420">
        <v>7.6863917966246529</v>
      </c>
      <c r="D1420">
        <v>0.54133121738334289</v>
      </c>
      <c r="E1420">
        <v>12.041444135868405</v>
      </c>
    </row>
    <row r="1421" spans="2:5">
      <c r="B1421" s="3">
        <f t="shared" si="25"/>
        <v>0.14124833582567825</v>
      </c>
      <c r="C1421">
        <v>6.6747032074953463</v>
      </c>
      <c r="D1421">
        <v>0.29198278756065554</v>
      </c>
      <c r="E1421">
        <v>13.136509292886135</v>
      </c>
    </row>
    <row r="1422" spans="2:5">
      <c r="B1422" s="3">
        <f t="shared" si="25"/>
        <v>0.22449434553056422</v>
      </c>
      <c r="C1422">
        <v>8.0373546555986213</v>
      </c>
      <c r="D1422">
        <v>0.49096346934415719</v>
      </c>
      <c r="E1422">
        <v>8.4798120059816284</v>
      </c>
    </row>
    <row r="1423" spans="2:5">
      <c r="B1423" s="3">
        <f t="shared" si="25"/>
        <v>0.15132716269417398</v>
      </c>
      <c r="C1423">
        <v>8.9152195806756787</v>
      </c>
      <c r="D1423">
        <v>0.40192266609698779</v>
      </c>
      <c r="E1423">
        <v>13.476393932920317</v>
      </c>
    </row>
    <row r="1424" spans="2:5">
      <c r="B1424" s="3">
        <f t="shared" si="25"/>
        <v>0.15101433820612198</v>
      </c>
      <c r="C1424">
        <v>9.0380565813165674</v>
      </c>
      <c r="D1424">
        <v>0.36315195165868097</v>
      </c>
      <c r="E1424">
        <v>12.169621875667591</v>
      </c>
    </row>
    <row r="1425" spans="2:5">
      <c r="B1425" s="3">
        <f t="shared" si="25"/>
        <v>0.14676403027436138</v>
      </c>
      <c r="C1425">
        <v>9.9395733512375255</v>
      </c>
      <c r="D1425">
        <v>0.34377880184331799</v>
      </c>
      <c r="E1425">
        <v>11.256996368297372</v>
      </c>
    </row>
    <row r="1426" spans="2:5">
      <c r="B1426" s="3">
        <f t="shared" si="25"/>
        <v>0.20114771568956574</v>
      </c>
      <c r="C1426">
        <v>7.3096407971434676</v>
      </c>
      <c r="D1426">
        <v>0.56895657216101569</v>
      </c>
      <c r="E1426">
        <v>14.353343302713096</v>
      </c>
    </row>
    <row r="1427" spans="2:5">
      <c r="B1427" s="3">
        <f t="shared" si="25"/>
        <v>0.13808661091952268</v>
      </c>
      <c r="C1427">
        <v>5.8221686452833641</v>
      </c>
      <c r="D1427">
        <v>0.31234473708304089</v>
      </c>
      <c r="E1427">
        <v>14.909421063875239</v>
      </c>
    </row>
    <row r="1428" spans="2:5">
      <c r="B1428" s="3">
        <f t="shared" si="25"/>
        <v>0.1982725028229621</v>
      </c>
      <c r="C1428">
        <v>8.3739738151188696</v>
      </c>
      <c r="D1428">
        <v>0.4651326029236732</v>
      </c>
      <c r="E1428">
        <v>10.444776757103183</v>
      </c>
    </row>
    <row r="1429" spans="2:5">
      <c r="B1429" s="3">
        <f t="shared" si="25"/>
        <v>0.20393864803003015</v>
      </c>
      <c r="C1429">
        <v>9.0748313852351465</v>
      </c>
      <c r="D1429">
        <v>0.53891415143284394</v>
      </c>
      <c r="E1429">
        <v>11.510361033967101</v>
      </c>
    </row>
    <row r="1430" spans="2:5">
      <c r="B1430" s="3">
        <f t="shared" si="25"/>
        <v>0.19432447767571026</v>
      </c>
      <c r="C1430">
        <v>6.5303506576738792</v>
      </c>
      <c r="D1430">
        <v>0.47804803613391522</v>
      </c>
      <c r="E1430">
        <v>12.947447126682333</v>
      </c>
    </row>
    <row r="1431" spans="2:5">
      <c r="B1431" s="3">
        <f t="shared" si="25"/>
        <v>0.14320975432599872</v>
      </c>
      <c r="C1431">
        <v>9.1100802636799223</v>
      </c>
      <c r="D1431">
        <v>0.30864589373454998</v>
      </c>
      <c r="E1431">
        <v>11.287759025849176</v>
      </c>
    </row>
    <row r="1432" spans="2:5">
      <c r="B1432" s="3">
        <f t="shared" si="25"/>
        <v>0.19898633198034613</v>
      </c>
      <c r="C1432">
        <v>8.1698049867244471</v>
      </c>
      <c r="D1432">
        <v>0.48432264168218025</v>
      </c>
      <c r="E1432">
        <v>11.152317880794701</v>
      </c>
    </row>
    <row r="1433" spans="2:5">
      <c r="B1433" s="3">
        <f t="shared" si="25"/>
        <v>0.17695772759178433</v>
      </c>
      <c r="C1433">
        <v>8.1803338724936676</v>
      </c>
      <c r="D1433">
        <v>0.52028565324869525</v>
      </c>
      <c r="E1433">
        <v>14.880367442854091</v>
      </c>
    </row>
    <row r="1434" spans="2:5">
      <c r="B1434" s="3">
        <f t="shared" si="25"/>
        <v>0.13350477553636281</v>
      </c>
      <c r="C1434">
        <v>6.322672200689718</v>
      </c>
      <c r="D1434">
        <v>0.2271980956450087</v>
      </c>
      <c r="E1434">
        <v>12.294167912839136</v>
      </c>
    </row>
    <row r="1435" spans="2:5">
      <c r="B1435" s="3">
        <f t="shared" si="25"/>
        <v>0.22816507644886622</v>
      </c>
      <c r="C1435">
        <v>5.6425672170171213</v>
      </c>
      <c r="D1435">
        <v>0.55092623676259644</v>
      </c>
      <c r="E1435">
        <v>12.071352275154881</v>
      </c>
    </row>
    <row r="1436" spans="2:5">
      <c r="B1436" s="3">
        <f t="shared" si="25"/>
        <v>0.13285207739493998</v>
      </c>
      <c r="C1436">
        <v>9.1346476638080993</v>
      </c>
      <c r="D1436">
        <v>0.37975402081362342</v>
      </c>
      <c r="E1436">
        <v>14.750053407391583</v>
      </c>
    </row>
    <row r="1437" spans="2:5">
      <c r="B1437" s="3">
        <f t="shared" si="25"/>
        <v>0.1731429456465346</v>
      </c>
      <c r="C1437">
        <v>8.724784081545458</v>
      </c>
      <c r="D1437">
        <v>0.49308755760368667</v>
      </c>
      <c r="E1437">
        <v>13.982268745994446</v>
      </c>
    </row>
    <row r="1438" spans="2:5">
      <c r="B1438" s="3">
        <f t="shared" si="25"/>
        <v>0.13265425519577623</v>
      </c>
      <c r="C1438">
        <v>8.9921262245551929</v>
      </c>
      <c r="D1438">
        <v>0.35415509506515702</v>
      </c>
      <c r="E1438">
        <v>14.083529160435804</v>
      </c>
    </row>
    <row r="1439" spans="2:5">
      <c r="B1439" s="3">
        <f t="shared" si="25"/>
        <v>0.21345324076052119</v>
      </c>
      <c r="C1439">
        <v>5.8690145573290202</v>
      </c>
      <c r="D1439">
        <v>0.5659291360209967</v>
      </c>
      <c r="E1439">
        <v>14.080324716940824</v>
      </c>
    </row>
    <row r="1440" spans="2:5">
      <c r="B1440" s="3">
        <f t="shared" si="25"/>
        <v>0.1548512918485061</v>
      </c>
      <c r="C1440">
        <v>5.3242591631824698</v>
      </c>
      <c r="D1440">
        <v>0.35098117007965329</v>
      </c>
      <c r="E1440">
        <v>14.607348857081821</v>
      </c>
    </row>
    <row r="1441" spans="2:5">
      <c r="B1441" s="3">
        <f t="shared" si="25"/>
        <v>0.19959296304208501</v>
      </c>
      <c r="C1441">
        <v>9.8319956053346349</v>
      </c>
      <c r="D1441">
        <v>0.51897946104312265</v>
      </c>
      <c r="E1441">
        <v>10.718436231574451</v>
      </c>
    </row>
    <row r="1442" spans="2:5">
      <c r="B1442" s="3">
        <f t="shared" si="25"/>
        <v>0.19430454603717151</v>
      </c>
      <c r="C1442">
        <v>5.7928708761864067</v>
      </c>
      <c r="D1442">
        <v>0.49294106875820182</v>
      </c>
      <c r="E1442">
        <v>14.074983977782525</v>
      </c>
    </row>
    <row r="1443" spans="2:5">
      <c r="B1443" s="3">
        <f t="shared" si="25"/>
        <v>0.25845102084414195</v>
      </c>
      <c r="C1443">
        <v>7.6496169927060764</v>
      </c>
      <c r="D1443">
        <v>0.59483626819666124</v>
      </c>
      <c r="E1443">
        <v>8.1362956633198031</v>
      </c>
    </row>
    <row r="1444" spans="2:5">
      <c r="B1444" s="3">
        <f t="shared" si="25"/>
        <v>0.2206364403210547</v>
      </c>
      <c r="C1444">
        <v>5.7876827295754874</v>
      </c>
      <c r="D1444">
        <v>0.44501480147709582</v>
      </c>
      <c r="E1444">
        <v>9.4548173467207857</v>
      </c>
    </row>
    <row r="1445" spans="2:5">
      <c r="B1445" s="3">
        <f t="shared" si="25"/>
        <v>0.12433527756584367</v>
      </c>
      <c r="C1445">
        <v>8.966948454237496</v>
      </c>
      <c r="D1445">
        <v>0.34540238654744104</v>
      </c>
      <c r="E1445">
        <v>14.805597094637898</v>
      </c>
    </row>
    <row r="1446" spans="2:5">
      <c r="B1446" s="3">
        <f t="shared" si="25"/>
        <v>0.16229876949369793</v>
      </c>
      <c r="C1446">
        <v>7.9935605945005648</v>
      </c>
      <c r="D1446">
        <v>0.33572191534165474</v>
      </c>
      <c r="E1446">
        <v>10.889767143772698</v>
      </c>
    </row>
    <row r="1447" spans="2:5">
      <c r="B1447" s="3">
        <f t="shared" si="25"/>
        <v>0.2283973180333872</v>
      </c>
      <c r="C1447">
        <v>8.685262611774041</v>
      </c>
      <c r="D1447">
        <v>0.55731070894497514</v>
      </c>
      <c r="E1447">
        <v>9.5627002777184362</v>
      </c>
    </row>
    <row r="1448" spans="2:5">
      <c r="B1448" s="3">
        <f t="shared" si="25"/>
        <v>0.20133698294015318</v>
      </c>
      <c r="C1448">
        <v>5.4020813623462631</v>
      </c>
      <c r="D1448">
        <v>0.51397442548905903</v>
      </c>
      <c r="E1448">
        <v>14.262550737022003</v>
      </c>
    </row>
    <row r="1449" spans="2:5">
      <c r="B1449" s="3">
        <f t="shared" si="25"/>
        <v>0.24160511856440925</v>
      </c>
      <c r="C1449">
        <v>5.0552385021515551</v>
      </c>
      <c r="D1449">
        <v>0.58264107181005276</v>
      </c>
      <c r="E1449">
        <v>12.018799401837214</v>
      </c>
    </row>
    <row r="1450" spans="2:5">
      <c r="B1450" s="3">
        <f t="shared" si="25"/>
        <v>0.20646364635151218</v>
      </c>
      <c r="C1450">
        <v>5.6465346232490008</v>
      </c>
      <c r="D1450">
        <v>0.55192724387340919</v>
      </c>
      <c r="E1450">
        <v>14.652851954710531</v>
      </c>
    </row>
    <row r="1451" spans="2:5">
      <c r="B1451" s="3">
        <f t="shared" si="25"/>
        <v>0.17031469038972136</v>
      </c>
      <c r="C1451">
        <v>5.8328501235999637</v>
      </c>
      <c r="D1451">
        <v>0.34456007568590352</v>
      </c>
      <c r="E1451">
        <v>12.134800256355479</v>
      </c>
    </row>
    <row r="1452" spans="2:5">
      <c r="B1452" s="3">
        <f t="shared" si="25"/>
        <v>0.22771974059266942</v>
      </c>
      <c r="C1452">
        <v>5.0543229468672752</v>
      </c>
      <c r="D1452">
        <v>0.58601031525620284</v>
      </c>
      <c r="E1452">
        <v>13.76052125614185</v>
      </c>
    </row>
    <row r="1453" spans="2:5">
      <c r="B1453" s="3">
        <f t="shared" si="25"/>
        <v>0.11017272560808129</v>
      </c>
      <c r="C1453">
        <v>8.5636463515121921</v>
      </c>
      <c r="D1453">
        <v>0.24088259529404585</v>
      </c>
      <c r="E1453">
        <v>13.497756889553514</v>
      </c>
    </row>
    <row r="1454" spans="2:5">
      <c r="B1454" s="3">
        <f t="shared" si="25"/>
        <v>0.17243153843806269</v>
      </c>
      <c r="C1454">
        <v>5.4698324533829767</v>
      </c>
      <c r="D1454">
        <v>0.22667317728202155</v>
      </c>
      <c r="E1454">
        <v>8.4503311258278142</v>
      </c>
    </row>
    <row r="1455" spans="2:5">
      <c r="B1455" s="3">
        <f t="shared" si="25"/>
        <v>0.20532459425641647</v>
      </c>
      <c r="C1455">
        <v>7.0857875301370283</v>
      </c>
      <c r="D1455">
        <v>0.55374614703817859</v>
      </c>
      <c r="E1455">
        <v>13.574877162999359</v>
      </c>
    </row>
    <row r="1456" spans="2:5">
      <c r="B1456" s="3">
        <f t="shared" si="25"/>
        <v>0.16292220648823508</v>
      </c>
      <c r="C1456">
        <v>8.8245796075319678</v>
      </c>
      <c r="D1456">
        <v>0.31207617419965206</v>
      </c>
      <c r="E1456">
        <v>9.3298440504165772</v>
      </c>
    </row>
    <row r="1457" spans="2:5">
      <c r="B1457" s="3">
        <f t="shared" si="25"/>
        <v>0.1285109701834162</v>
      </c>
      <c r="C1457">
        <v>5.5748161259804068</v>
      </c>
      <c r="D1457">
        <v>0.24018677327799312</v>
      </c>
      <c r="E1457">
        <v>13.955351420636617</v>
      </c>
    </row>
    <row r="1458" spans="2:5">
      <c r="B1458" s="3">
        <f t="shared" si="25"/>
        <v>0.20791162511062961</v>
      </c>
      <c r="C1458">
        <v>6.7459639271217995</v>
      </c>
      <c r="D1458">
        <v>0.38140202032532733</v>
      </c>
      <c r="E1458">
        <v>8.0796838282418282</v>
      </c>
    </row>
    <row r="1459" spans="2:5">
      <c r="B1459" s="3">
        <f t="shared" si="25"/>
        <v>0.20510374950407423</v>
      </c>
      <c r="C1459">
        <v>9.5010223700674459</v>
      </c>
      <c r="D1459">
        <v>0.57625659962767417</v>
      </c>
      <c r="E1459">
        <v>12.186925870540483</v>
      </c>
    </row>
    <row r="1460" spans="2:5">
      <c r="B1460" s="3">
        <f t="shared" si="25"/>
        <v>0.15045044343394265</v>
      </c>
      <c r="C1460">
        <v>8.3268227179784535</v>
      </c>
      <c r="D1460">
        <v>0.3509201330607013</v>
      </c>
      <c r="E1460">
        <v>12.473830378124333</v>
      </c>
    </row>
    <row r="1461" spans="2:5">
      <c r="B1461" s="3">
        <f t="shared" si="25"/>
        <v>0.16300943082979824</v>
      </c>
      <c r="C1461">
        <v>5.3894161809137238</v>
      </c>
      <c r="D1461">
        <v>0.30528885769219033</v>
      </c>
      <c r="E1461">
        <v>12.134372997222815</v>
      </c>
    </row>
    <row r="1462" spans="2:5">
      <c r="B1462" s="3">
        <f t="shared" si="25"/>
        <v>0.2175561204870754</v>
      </c>
      <c r="C1462">
        <v>6.6451002533036281</v>
      </c>
      <c r="D1462">
        <v>0.53886532181768243</v>
      </c>
      <c r="E1462">
        <v>12.05063020722068</v>
      </c>
    </row>
    <row r="1463" spans="2:5">
      <c r="B1463" s="3">
        <f t="shared" si="25"/>
        <v>0.16179844782860803</v>
      </c>
      <c r="C1463">
        <v>8.8560136722922458</v>
      </c>
      <c r="D1463">
        <v>0.35254371776482435</v>
      </c>
      <c r="E1463">
        <v>10.723563341166418</v>
      </c>
    </row>
    <row r="1464" spans="2:5">
      <c r="B1464" s="3">
        <f t="shared" si="25"/>
        <v>0.18695607531968134</v>
      </c>
      <c r="C1464">
        <v>6.8657490768150886</v>
      </c>
      <c r="D1464">
        <v>0.35485091708120975</v>
      </c>
      <c r="E1464">
        <v>9.5934629352702423</v>
      </c>
    </row>
    <row r="1465" spans="2:5">
      <c r="B1465" s="3">
        <f t="shared" ref="B1465:B1528" si="26">0.2239-0.0075*C1465+0.2708*D1465-0.0085*E1465</f>
        <v>0.1778538370921964</v>
      </c>
      <c r="C1465">
        <v>8.6820581682790614</v>
      </c>
      <c r="D1465">
        <v>0.45834528641621142</v>
      </c>
      <c r="E1465">
        <v>12.358897671437727</v>
      </c>
    </row>
    <row r="1466" spans="2:5">
      <c r="B1466" s="3">
        <f t="shared" si="26"/>
        <v>0.16664804651020843</v>
      </c>
      <c r="C1466">
        <v>8.8773766289254432</v>
      </c>
      <c r="D1466">
        <v>0.29535203100680563</v>
      </c>
      <c r="E1466">
        <v>8.3121127964110233</v>
      </c>
    </row>
    <row r="1467" spans="2:5">
      <c r="B1467" s="3">
        <f t="shared" si="26"/>
        <v>0.14266469008453622</v>
      </c>
      <c r="C1467">
        <v>9.3150120548112429</v>
      </c>
      <c r="D1467">
        <v>0.30570390942106385</v>
      </c>
      <c r="E1467">
        <v>11.077333903012176</v>
      </c>
    </row>
    <row r="1468" spans="2:5">
      <c r="B1468" s="3">
        <f t="shared" si="26"/>
        <v>0.18568258186590167</v>
      </c>
      <c r="C1468">
        <v>8.5625782036805322</v>
      </c>
      <c r="D1468">
        <v>0.41884212775048069</v>
      </c>
      <c r="E1468">
        <v>10.284768211920529</v>
      </c>
    </row>
    <row r="1469" spans="2:5">
      <c r="B1469" s="3">
        <f t="shared" si="26"/>
        <v>0.20716589495529036</v>
      </c>
      <c r="C1469">
        <v>5.7473982970671713</v>
      </c>
      <c r="D1469">
        <v>0.52164067506942957</v>
      </c>
      <c r="E1469">
        <v>13.516342661824396</v>
      </c>
    </row>
    <row r="1470" spans="2:5">
      <c r="B1470" s="3">
        <f t="shared" si="26"/>
        <v>0.1967216473891415</v>
      </c>
      <c r="C1470">
        <v>7.0830408642841878</v>
      </c>
      <c r="D1470">
        <v>0.46227607043671987</v>
      </c>
      <c r="E1470">
        <v>11.675283059175388</v>
      </c>
    </row>
    <row r="1471" spans="2:5">
      <c r="B1471" s="3">
        <f t="shared" si="26"/>
        <v>0.18407200781273847</v>
      </c>
      <c r="C1471">
        <v>8.8857692190313422</v>
      </c>
      <c r="D1471">
        <v>0.56656392101809749</v>
      </c>
      <c r="E1471">
        <v>14.895321512497329</v>
      </c>
    </row>
    <row r="1472" spans="2:5">
      <c r="B1472" s="3">
        <f t="shared" si="26"/>
        <v>0.12830043519394507</v>
      </c>
      <c r="C1472">
        <v>5.1091036713766904</v>
      </c>
      <c r="D1472">
        <v>0.25538499099703971</v>
      </c>
      <c r="E1472">
        <v>14.875240333262123</v>
      </c>
    </row>
    <row r="1473" spans="2:5">
      <c r="B1473" s="3">
        <f t="shared" si="26"/>
        <v>0.21315978514969325</v>
      </c>
      <c r="C1473">
        <v>6.8640705587939088</v>
      </c>
      <c r="D1473">
        <v>0.44308603167821281</v>
      </c>
      <c r="E1473">
        <v>9.323221533860286</v>
      </c>
    </row>
    <row r="1474" spans="2:5">
      <c r="B1474" s="3">
        <f t="shared" si="26"/>
        <v>0.22177606921597948</v>
      </c>
      <c r="C1474">
        <v>6.8637653736991489</v>
      </c>
      <c r="D1474">
        <v>0.53987853633228555</v>
      </c>
      <c r="E1474">
        <v>11.393505661183507</v>
      </c>
    </row>
    <row r="1475" spans="2:5">
      <c r="B1475" s="3">
        <f t="shared" si="26"/>
        <v>0.14930584551530501</v>
      </c>
      <c r="C1475">
        <v>8.9494003112887963</v>
      </c>
      <c r="D1475">
        <v>0.40253303628650777</v>
      </c>
      <c r="E1475">
        <v>13.703482161931213</v>
      </c>
    </row>
    <row r="1476" spans="2:5">
      <c r="B1476" s="3">
        <f t="shared" si="26"/>
        <v>0.22105584643086026</v>
      </c>
      <c r="C1476">
        <v>5.3042695394756922</v>
      </c>
      <c r="D1476">
        <v>0.5576158940397351</v>
      </c>
      <c r="E1476">
        <v>13.419354838709676</v>
      </c>
    </row>
    <row r="1477" spans="2:5">
      <c r="B1477" s="3">
        <f t="shared" si="26"/>
        <v>0.16546584124271366</v>
      </c>
      <c r="C1477">
        <v>9.3101290932950835</v>
      </c>
      <c r="D1477">
        <v>0.45678273873104036</v>
      </c>
      <c r="E1477">
        <v>13.21234778893399</v>
      </c>
    </row>
    <row r="1478" spans="2:5">
      <c r="B1478" s="3">
        <f t="shared" si="26"/>
        <v>0.13274189703054901</v>
      </c>
      <c r="C1478">
        <v>7.8635517441328169</v>
      </c>
      <c r="D1478">
        <v>0.28540299691763055</v>
      </c>
      <c r="E1478">
        <v>12.878658406323435</v>
      </c>
    </row>
    <row r="1479" spans="2:5">
      <c r="B1479" s="3">
        <f t="shared" si="26"/>
        <v>0.21261864253669849</v>
      </c>
      <c r="C1479">
        <v>8.6428418836024044</v>
      </c>
      <c r="D1479">
        <v>0.56313364055299542</v>
      </c>
      <c r="E1479">
        <v>11.6419568468276</v>
      </c>
    </row>
    <row r="1480" spans="2:5">
      <c r="B1480" s="3">
        <f t="shared" si="26"/>
        <v>0.18863514145329141</v>
      </c>
      <c r="C1480">
        <v>5.0302133243812372</v>
      </c>
      <c r="D1480">
        <v>0.41317789239173552</v>
      </c>
      <c r="E1480">
        <v>12.8737449262978</v>
      </c>
    </row>
    <row r="1481" spans="2:5">
      <c r="B1481" s="3">
        <f t="shared" si="26"/>
        <v>0.13451351481673632</v>
      </c>
      <c r="C1481">
        <v>8.0582598345896788</v>
      </c>
      <c r="D1481">
        <v>0.29126255073702201</v>
      </c>
      <c r="E1481">
        <v>12.685110019226661</v>
      </c>
    </row>
    <row r="1482" spans="2:5">
      <c r="B1482" s="3">
        <f t="shared" si="26"/>
        <v>0.20256690816980497</v>
      </c>
      <c r="C1482">
        <v>9.8042237617114782</v>
      </c>
      <c r="D1482">
        <v>0.53842585528122799</v>
      </c>
      <c r="E1482">
        <v>11.012604144413586</v>
      </c>
    </row>
    <row r="1483" spans="2:5">
      <c r="B1483" s="3">
        <f t="shared" si="26"/>
        <v>0.16598439771721549</v>
      </c>
      <c r="C1483">
        <v>7.3772392956328012</v>
      </c>
      <c r="D1483">
        <v>0.25410321359904786</v>
      </c>
      <c r="E1483">
        <v>8.3997009186071345</v>
      </c>
    </row>
    <row r="1484" spans="2:5">
      <c r="B1484" s="3">
        <f t="shared" si="26"/>
        <v>0.20842304086428415</v>
      </c>
      <c r="C1484">
        <v>7.8243354594561598</v>
      </c>
      <c r="D1484">
        <v>0.43155003509628587</v>
      </c>
      <c r="E1484">
        <v>8.6656697286904514</v>
      </c>
    </row>
    <row r="1485" spans="2:5">
      <c r="B1485" s="3">
        <f t="shared" si="26"/>
        <v>0.15529168370616775</v>
      </c>
      <c r="C1485">
        <v>9.6862697225867489</v>
      </c>
      <c r="D1485">
        <v>0.43797112949003569</v>
      </c>
      <c r="E1485">
        <v>13.478102969450973</v>
      </c>
    </row>
    <row r="1486" spans="2:5">
      <c r="B1486" s="3">
        <f t="shared" si="26"/>
        <v>0.15242380932035279</v>
      </c>
      <c r="C1486">
        <v>8.8827173680837426</v>
      </c>
      <c r="D1486">
        <v>0.26551713614307076</v>
      </c>
      <c r="E1486">
        <v>9.0303353984191403</v>
      </c>
    </row>
    <row r="1487" spans="2:5">
      <c r="B1487" s="3">
        <f t="shared" si="26"/>
        <v>0.13116852015747549</v>
      </c>
      <c r="C1487">
        <v>6.2706381420331425</v>
      </c>
      <c r="D1487">
        <v>0.25321207312234872</v>
      </c>
      <c r="E1487">
        <v>13.443708609271523</v>
      </c>
    </row>
    <row r="1488" spans="2:5">
      <c r="B1488" s="3">
        <f t="shared" si="26"/>
        <v>0.14575071382793664</v>
      </c>
      <c r="C1488">
        <v>8.7032685323648806</v>
      </c>
      <c r="D1488">
        <v>0.2468886379589221</v>
      </c>
      <c r="E1488">
        <v>9.3802606280709249</v>
      </c>
    </row>
    <row r="1489" spans="2:5">
      <c r="B1489" s="3">
        <f t="shared" si="26"/>
        <v>0.18282633381145663</v>
      </c>
      <c r="C1489">
        <v>6.5300454725791193</v>
      </c>
      <c r="D1489">
        <v>0.29220252082888271</v>
      </c>
      <c r="E1489">
        <v>8.3796197393719289</v>
      </c>
    </row>
    <row r="1490" spans="2:5">
      <c r="B1490" s="3">
        <f t="shared" si="26"/>
        <v>0.22241073763237401</v>
      </c>
      <c r="C1490">
        <v>8.4360789819025239</v>
      </c>
      <c r="D1490">
        <v>0.5871700186162907</v>
      </c>
      <c r="E1490">
        <v>11.438154240546892</v>
      </c>
    </row>
    <row r="1491" spans="2:5">
      <c r="B1491" s="3">
        <f t="shared" si="26"/>
        <v>0.14562764183477278</v>
      </c>
      <c r="C1491">
        <v>6.7801446577349163</v>
      </c>
      <c r="D1491">
        <v>0.27972655415509506</v>
      </c>
      <c r="E1491">
        <v>12.137791070284127</v>
      </c>
    </row>
    <row r="1492" spans="2:5">
      <c r="B1492" s="3">
        <f t="shared" si="26"/>
        <v>0.21723259315775015</v>
      </c>
      <c r="C1492">
        <v>6.3942381054109321</v>
      </c>
      <c r="D1492">
        <v>0.45938291573839535</v>
      </c>
      <c r="E1492">
        <v>9.7778252510147396</v>
      </c>
    </row>
    <row r="1493" spans="2:5">
      <c r="B1493" s="3">
        <f t="shared" si="26"/>
        <v>0.25331087374492622</v>
      </c>
      <c r="C1493">
        <v>5.612201300088504</v>
      </c>
      <c r="D1493">
        <v>0.57945493942075865</v>
      </c>
      <c r="E1493">
        <v>10.048707541123692</v>
      </c>
    </row>
    <row r="1494" spans="2:5">
      <c r="B1494" s="3">
        <f t="shared" si="26"/>
        <v>0.1603475527207251</v>
      </c>
      <c r="C1494">
        <v>5.2792443617053744</v>
      </c>
      <c r="D1494">
        <v>0.3490157780693991</v>
      </c>
      <c r="E1494">
        <v>13.937833796197394</v>
      </c>
    </row>
    <row r="1495" spans="2:5">
      <c r="B1495" s="3">
        <f t="shared" si="26"/>
        <v>0.22054494582964562</v>
      </c>
      <c r="C1495">
        <v>7.3105563524277475</v>
      </c>
      <c r="D1495">
        <v>0.53046662800988797</v>
      </c>
      <c r="E1495">
        <v>10.844264046143987</v>
      </c>
    </row>
    <row r="1496" spans="2:5">
      <c r="B1496" s="3">
        <f t="shared" si="26"/>
        <v>0.18550281014435255</v>
      </c>
      <c r="C1496">
        <v>6.6328928495132295</v>
      </c>
      <c r="D1496">
        <v>0.47720572527237765</v>
      </c>
      <c r="E1496">
        <v>13.867976928006836</v>
      </c>
    </row>
    <row r="1497" spans="2:5">
      <c r="B1497" s="3">
        <f t="shared" si="26"/>
        <v>0.19262104922635581</v>
      </c>
      <c r="C1497">
        <v>9.3781853694265571</v>
      </c>
      <c r="D1497">
        <v>0.47918332468642233</v>
      </c>
      <c r="E1497">
        <v>10.671224097415083</v>
      </c>
    </row>
    <row r="1498" spans="2:5">
      <c r="B1498" s="3">
        <f t="shared" si="26"/>
        <v>0.20659503158665726</v>
      </c>
      <c r="C1498">
        <v>5.6242561113315226</v>
      </c>
      <c r="D1498">
        <v>0.40031128879665512</v>
      </c>
      <c r="E1498">
        <v>9.8267464217047635</v>
      </c>
    </row>
    <row r="1499" spans="2:5">
      <c r="B1499" s="3">
        <f t="shared" si="26"/>
        <v>0.15945772148808252</v>
      </c>
      <c r="C1499">
        <v>6.0837122714926606</v>
      </c>
      <c r="D1499">
        <v>0.29463179418317209</v>
      </c>
      <c r="E1499">
        <v>11.600085451826534</v>
      </c>
    </row>
    <row r="1500" spans="2:5">
      <c r="B1500" s="3">
        <f t="shared" si="26"/>
        <v>0.17384693441572313</v>
      </c>
      <c r="C1500">
        <v>6.6791283913693658</v>
      </c>
      <c r="D1500">
        <v>0.32193975646229439</v>
      </c>
      <c r="E1500">
        <v>10.251869258705405</v>
      </c>
    </row>
    <row r="1501" spans="2:5">
      <c r="B1501" s="3">
        <f t="shared" si="26"/>
        <v>0.16406670369579149</v>
      </c>
      <c r="C1501">
        <v>7.7684865871150857</v>
      </c>
      <c r="D1501">
        <v>0.4589556566057314</v>
      </c>
      <c r="E1501">
        <v>14.806451612903226</v>
      </c>
    </row>
    <row r="1502" spans="2:5">
      <c r="B1502" s="3">
        <f t="shared" si="26"/>
        <v>0.13790581133457433</v>
      </c>
      <c r="C1502">
        <v>6.9849238563188578</v>
      </c>
      <c r="D1502">
        <v>0.34172795800653094</v>
      </c>
      <c r="E1502">
        <v>14.840845973082676</v>
      </c>
    </row>
    <row r="1503" spans="2:5">
      <c r="B1503" s="3">
        <f t="shared" si="26"/>
        <v>0.20413379375591295</v>
      </c>
      <c r="C1503">
        <v>6.0493789483321638</v>
      </c>
      <c r="D1503">
        <v>0.36022217474898527</v>
      </c>
      <c r="E1503">
        <v>8.4640034180730606</v>
      </c>
    </row>
    <row r="1504" spans="2:5">
      <c r="B1504" s="3">
        <f t="shared" si="26"/>
        <v>0.15697556260872214</v>
      </c>
      <c r="C1504">
        <v>8.7121189001129196</v>
      </c>
      <c r="D1504">
        <v>0.25959654530472731</v>
      </c>
      <c r="E1504">
        <v>8.4567400128177734</v>
      </c>
    </row>
    <row r="1505" spans="2:5">
      <c r="B1505" s="3">
        <f t="shared" si="26"/>
        <v>0.20546457289345987</v>
      </c>
      <c r="C1505">
        <v>8.6626789147618037</v>
      </c>
      <c r="D1505">
        <v>0.43104953154087955</v>
      </c>
      <c r="E1505">
        <v>8.258064516129032</v>
      </c>
    </row>
    <row r="1506" spans="2:5">
      <c r="B1506" s="3">
        <f t="shared" si="26"/>
        <v>0.19324146671956538</v>
      </c>
      <c r="C1506">
        <v>9.9740592669454031</v>
      </c>
      <c r="D1506">
        <v>0.50538041322061833</v>
      </c>
      <c r="E1506">
        <v>10.907071138645588</v>
      </c>
    </row>
    <row r="1507" spans="2:5">
      <c r="B1507" s="3">
        <f t="shared" si="26"/>
        <v>0.24134937223426006</v>
      </c>
      <c r="C1507">
        <v>5.1171910763878294</v>
      </c>
      <c r="D1507">
        <v>0.52408215582750928</v>
      </c>
      <c r="E1507">
        <v>10.128604998931852</v>
      </c>
    </row>
    <row r="1508" spans="2:5">
      <c r="B1508" s="3">
        <f t="shared" si="26"/>
        <v>0.16707129795220799</v>
      </c>
      <c r="C1508">
        <v>7.2573015533921321</v>
      </c>
      <c r="D1508">
        <v>0.32005981627857294</v>
      </c>
      <c r="E1508">
        <v>10.478957487716301</v>
      </c>
    </row>
    <row r="1509" spans="2:5">
      <c r="B1509" s="3">
        <f t="shared" si="26"/>
        <v>0.16415848078859829</v>
      </c>
      <c r="C1509">
        <v>6.2207403790398876</v>
      </c>
      <c r="D1509">
        <v>0.24432508316293833</v>
      </c>
      <c r="E1509">
        <v>9.3234351634266179</v>
      </c>
    </row>
    <row r="1510" spans="2:5">
      <c r="B1510" s="3">
        <f t="shared" si="26"/>
        <v>0.20205119357890555</v>
      </c>
      <c r="C1510">
        <v>6.4000366222113714</v>
      </c>
      <c r="D1510">
        <v>0.52919705801568651</v>
      </c>
      <c r="E1510">
        <v>13.782952360606707</v>
      </c>
    </row>
    <row r="1511" spans="2:5">
      <c r="B1511" s="3">
        <f t="shared" si="26"/>
        <v>0.19861814203314304</v>
      </c>
      <c r="C1511">
        <v>7.4929044465468309</v>
      </c>
      <c r="D1511">
        <v>0.51863765373699144</v>
      </c>
      <c r="E1511">
        <v>12.886135441145054</v>
      </c>
    </row>
    <row r="1512" spans="2:5">
      <c r="B1512" s="3">
        <f t="shared" si="26"/>
        <v>0.15690576067384865</v>
      </c>
      <c r="C1512">
        <v>8.3034760582293163</v>
      </c>
      <c r="D1512">
        <v>0.36720480971709341</v>
      </c>
      <c r="E1512">
        <v>12.253791924802393</v>
      </c>
    </row>
    <row r="1513" spans="2:5">
      <c r="B1513" s="3">
        <f t="shared" si="26"/>
        <v>0.21838462660603658</v>
      </c>
      <c r="C1513">
        <v>9.1589098788415164</v>
      </c>
      <c r="D1513">
        <v>0.52376476332895905</v>
      </c>
      <c r="E1513">
        <v>9.2540055543687245</v>
      </c>
    </row>
    <row r="1514" spans="2:5">
      <c r="B1514" s="3">
        <f t="shared" si="26"/>
        <v>0.20560659260841699</v>
      </c>
      <c r="C1514">
        <v>7.5687429425946835</v>
      </c>
      <c r="D1514">
        <v>0.48852198858607748</v>
      </c>
      <c r="E1514">
        <v>11.037598803674427</v>
      </c>
    </row>
    <row r="1515" spans="2:5">
      <c r="B1515" s="3">
        <f t="shared" si="26"/>
        <v>0.17329568346201973</v>
      </c>
      <c r="C1515">
        <v>9.3990905484176146</v>
      </c>
      <c r="D1515">
        <v>0.46736655781731617</v>
      </c>
      <c r="E1515">
        <v>12.549882503738516</v>
      </c>
    </row>
    <row r="1516" spans="2:5">
      <c r="B1516" s="3">
        <f t="shared" si="26"/>
        <v>0.16663922544022949</v>
      </c>
      <c r="C1516">
        <v>5.2649006622516552</v>
      </c>
      <c r="D1516">
        <v>0.38236640522476883</v>
      </c>
      <c r="E1516">
        <v>14.272804956205938</v>
      </c>
    </row>
    <row r="1517" spans="2:5">
      <c r="B1517" s="3">
        <f t="shared" si="26"/>
        <v>0.1916533573412274</v>
      </c>
      <c r="C1517">
        <v>8.4862819299905397</v>
      </c>
      <c r="D1517">
        <v>0.47005218665120396</v>
      </c>
      <c r="E1517">
        <v>11.281136509292885</v>
      </c>
    </row>
    <row r="1518" spans="2:5">
      <c r="B1518" s="3">
        <f t="shared" si="26"/>
        <v>0.16086276131473734</v>
      </c>
      <c r="C1518">
        <v>9.1950743125705738</v>
      </c>
      <c r="D1518">
        <v>0.34702597125156409</v>
      </c>
      <c r="E1518">
        <v>10.358684041871395</v>
      </c>
    </row>
    <row r="1519" spans="2:5">
      <c r="B1519" s="3">
        <f t="shared" si="26"/>
        <v>0.13000230536820578</v>
      </c>
      <c r="C1519">
        <v>9.9623096407971445</v>
      </c>
      <c r="D1519">
        <v>0.38171941282387767</v>
      </c>
      <c r="E1519">
        <v>14.417645802179022</v>
      </c>
    </row>
    <row r="1520" spans="2:5">
      <c r="B1520" s="3">
        <f t="shared" si="26"/>
        <v>0.18218794824060791</v>
      </c>
      <c r="C1520">
        <v>9.4465468306527907</v>
      </c>
      <c r="D1520">
        <v>0.42356639301736498</v>
      </c>
      <c r="E1520">
        <v>10.066438795129246</v>
      </c>
    </row>
    <row r="1521" spans="2:5">
      <c r="B1521" s="3">
        <f t="shared" si="26"/>
        <v>0.15082344370860928</v>
      </c>
      <c r="C1521">
        <v>6.7368083742790006</v>
      </c>
      <c r="D1521">
        <v>0.23195898312326427</v>
      </c>
      <c r="E1521">
        <v>10.042939542832727</v>
      </c>
    </row>
    <row r="1522" spans="2:5">
      <c r="B1522" s="3">
        <f t="shared" si="26"/>
        <v>0.18085276100955222</v>
      </c>
      <c r="C1522">
        <v>6.8340098269600515</v>
      </c>
      <c r="D1522">
        <v>0.48986480300302132</v>
      </c>
      <c r="E1522">
        <v>14.640888698995941</v>
      </c>
    </row>
    <row r="1523" spans="2:5">
      <c r="B1523" s="3">
        <f t="shared" si="26"/>
        <v>0.20142253975035859</v>
      </c>
      <c r="C1523">
        <v>5.5468916898098701</v>
      </c>
      <c r="D1523">
        <v>0.41194494460890529</v>
      </c>
      <c r="E1523">
        <v>10.874172185430464</v>
      </c>
    </row>
    <row r="1524" spans="2:5">
      <c r="B1524" s="3">
        <f t="shared" si="26"/>
        <v>0.19808447462385931</v>
      </c>
      <c r="C1524">
        <v>5.1652577288125245</v>
      </c>
      <c r="D1524">
        <v>0.32302621539963988</v>
      </c>
      <c r="E1524">
        <v>8.7707754753257845</v>
      </c>
    </row>
    <row r="1525" spans="2:5">
      <c r="B1525" s="3">
        <f t="shared" si="26"/>
        <v>0.21333780510879846</v>
      </c>
      <c r="C1525">
        <v>8.2259590441602839</v>
      </c>
      <c r="D1525">
        <v>0.46382641071810055</v>
      </c>
      <c r="E1525">
        <v>8.7613757744071776</v>
      </c>
    </row>
    <row r="1526" spans="2:5">
      <c r="B1526" s="3">
        <f t="shared" si="26"/>
        <v>0.16011334574419384</v>
      </c>
      <c r="C1526">
        <v>8.2352671895504628</v>
      </c>
      <c r="D1526">
        <v>0.30118717001861628</v>
      </c>
      <c r="E1526">
        <v>9.8333689382610547</v>
      </c>
    </row>
    <row r="1527" spans="2:5">
      <c r="B1527" s="3">
        <f t="shared" si="26"/>
        <v>0.21466897183141576</v>
      </c>
      <c r="C1527">
        <v>8.3178197576830346</v>
      </c>
      <c r="D1527">
        <v>0.56437879573961602</v>
      </c>
      <c r="E1527">
        <v>11.727195043794062</v>
      </c>
    </row>
    <row r="1528" spans="2:5">
      <c r="B1528" s="3">
        <f t="shared" si="26"/>
        <v>0.23081981810968349</v>
      </c>
      <c r="C1528">
        <v>7.1893978698080385</v>
      </c>
      <c r="D1528">
        <v>0.58548539689321566</v>
      </c>
      <c r="E1528">
        <v>11.495193334757531</v>
      </c>
    </row>
    <row r="1529" spans="2:5">
      <c r="B1529" s="3">
        <f t="shared" ref="B1529:B1592" si="27">0.2239-0.0075*C1529+0.2708*D1529-0.0085*E1529</f>
        <v>0.12556135807367169</v>
      </c>
      <c r="C1529">
        <v>7.3644215216528828</v>
      </c>
      <c r="D1529">
        <v>0.28056886501663258</v>
      </c>
      <c r="E1529">
        <v>14.009826960051271</v>
      </c>
    </row>
    <row r="1530" spans="2:5">
      <c r="B1530" s="3">
        <f t="shared" si="27"/>
        <v>0.15881147190771203</v>
      </c>
      <c r="C1530">
        <v>6.5259254737998598</v>
      </c>
      <c r="D1530">
        <v>0.34879604480117188</v>
      </c>
      <c r="E1530">
        <v>13.011535996581927</v>
      </c>
    </row>
    <row r="1531" spans="2:5">
      <c r="B1531" s="3">
        <f t="shared" si="27"/>
        <v>0.16730925870540478</v>
      </c>
      <c r="C1531">
        <v>7.3128452406384472</v>
      </c>
      <c r="D1531">
        <v>0.39749137852107302</v>
      </c>
      <c r="E1531">
        <v>12.868831446272164</v>
      </c>
    </row>
    <row r="1532" spans="2:5">
      <c r="B1532" s="3">
        <f t="shared" si="27"/>
        <v>0.23086358958708456</v>
      </c>
      <c r="C1532">
        <v>5.6437879573961611</v>
      </c>
      <c r="D1532">
        <v>0.54969328897976621</v>
      </c>
      <c r="E1532">
        <v>11.713522751548815</v>
      </c>
    </row>
    <row r="1533" spans="2:5">
      <c r="B1533" s="3">
        <f t="shared" si="27"/>
        <v>9.0083598742637383E-2</v>
      </c>
      <c r="C1533">
        <v>9.5600756859035005</v>
      </c>
      <c r="D1533">
        <v>0.22310861537522508</v>
      </c>
      <c r="E1533">
        <v>14.415723136082034</v>
      </c>
    </row>
    <row r="1534" spans="2:5">
      <c r="B1534" s="3">
        <f t="shared" si="27"/>
        <v>0.14883097689748831</v>
      </c>
      <c r="C1534">
        <v>5.6326487014374216</v>
      </c>
      <c r="D1534">
        <v>0.3383098849452193</v>
      </c>
      <c r="E1534">
        <v>14.639820551164281</v>
      </c>
    </row>
    <row r="1535" spans="2:5">
      <c r="B1535" s="3">
        <f t="shared" si="27"/>
        <v>0.14256116824854273</v>
      </c>
      <c r="C1535">
        <v>7.806024353770562</v>
      </c>
      <c r="D1535">
        <v>0.20950956755272074</v>
      </c>
      <c r="E1535">
        <v>9.3563341166417437</v>
      </c>
    </row>
    <row r="1536" spans="2:5">
      <c r="B1536" s="3">
        <f t="shared" si="27"/>
        <v>0.22754799768059325</v>
      </c>
      <c r="C1536">
        <v>6.0466322824793242</v>
      </c>
      <c r="D1536">
        <v>0.47583849604785305</v>
      </c>
      <c r="E1536">
        <v>9.3952146977141631</v>
      </c>
    </row>
    <row r="1537" spans="2:5">
      <c r="B1537" s="3">
        <f t="shared" si="27"/>
        <v>0.16232308420056762</v>
      </c>
      <c r="C1537">
        <v>6.7372661519211405</v>
      </c>
      <c r="D1537">
        <v>0.24625385296182134</v>
      </c>
      <c r="E1537">
        <v>9.1450544755394141</v>
      </c>
    </row>
    <row r="1538" spans="2:5">
      <c r="B1538" s="3">
        <f t="shared" si="27"/>
        <v>0.19995002105777154</v>
      </c>
      <c r="C1538">
        <v>6.8436231574449904</v>
      </c>
      <c r="D1538">
        <v>0.39929807428205205</v>
      </c>
      <c r="E1538">
        <v>9.500320444349498</v>
      </c>
    </row>
    <row r="1539" spans="2:5">
      <c r="B1539" s="3">
        <f t="shared" si="27"/>
        <v>0.15950516922513502</v>
      </c>
      <c r="C1539">
        <v>7.2434156315805538</v>
      </c>
      <c r="D1539">
        <v>0.22988372447889646</v>
      </c>
      <c r="E1539">
        <v>8.508438367870113</v>
      </c>
    </row>
    <row r="1540" spans="2:5">
      <c r="B1540" s="3">
        <f t="shared" si="27"/>
        <v>0.1714454316843165</v>
      </c>
      <c r="C1540">
        <v>9.6267586291085543</v>
      </c>
      <c r="D1540">
        <v>0.42116153447065646</v>
      </c>
      <c r="E1540">
        <v>11.094637897885068</v>
      </c>
    </row>
    <row r="1541" spans="2:5">
      <c r="B1541" s="3">
        <f t="shared" si="27"/>
        <v>0.24572503555406355</v>
      </c>
      <c r="C1541">
        <v>7.0096438489944148</v>
      </c>
      <c r="D1541">
        <v>0.54175847651600695</v>
      </c>
      <c r="E1541">
        <v>8.5071565904721211</v>
      </c>
    </row>
    <row r="1542" spans="2:5">
      <c r="B1542" s="3">
        <f t="shared" si="27"/>
        <v>0.12391038483840446</v>
      </c>
      <c r="C1542">
        <v>7.9210791344950717</v>
      </c>
      <c r="D1542">
        <v>0.26601763969847714</v>
      </c>
      <c r="E1542">
        <v>13.249305703909421</v>
      </c>
    </row>
    <row r="1543" spans="2:5">
      <c r="B1543" s="3">
        <f t="shared" si="27"/>
        <v>0.22523136936552018</v>
      </c>
      <c r="C1543">
        <v>8.5325174718466741</v>
      </c>
      <c r="D1543">
        <v>0.52707296975615714</v>
      </c>
      <c r="E1543">
        <v>9.1066011535996587</v>
      </c>
    </row>
    <row r="1544" spans="2:5">
      <c r="B1544" s="3">
        <f t="shared" si="27"/>
        <v>0.21981324747459335</v>
      </c>
      <c r="C1544">
        <v>6.5805536057618941</v>
      </c>
      <c r="D1544">
        <v>0.56638080996124152</v>
      </c>
      <c r="E1544">
        <v>12.718649861140783</v>
      </c>
    </row>
    <row r="1545" spans="2:5">
      <c r="B1545" s="3">
        <f t="shared" si="27"/>
        <v>0.21221797235023043</v>
      </c>
      <c r="C1545">
        <v>5.5313272499771111</v>
      </c>
      <c r="D1545">
        <v>0.40910061952574239</v>
      </c>
      <c r="E1545">
        <v>9.5272377697073267</v>
      </c>
    </row>
    <row r="1546" spans="2:5">
      <c r="B1546" s="3">
        <f t="shared" si="27"/>
        <v>0.12462055909909357</v>
      </c>
      <c r="C1546">
        <v>8.6681722464674831</v>
      </c>
      <c r="D1546">
        <v>0.31520126956999417</v>
      </c>
      <c r="E1546">
        <v>14.073488570818201</v>
      </c>
    </row>
    <row r="1547" spans="2:5">
      <c r="B1547" s="3">
        <f t="shared" si="27"/>
        <v>0.182804985503708</v>
      </c>
      <c r="C1547">
        <v>8.9652699362163162</v>
      </c>
      <c r="D1547">
        <v>0.545371868037965</v>
      </c>
      <c r="E1547">
        <v>14.299081392864771</v>
      </c>
    </row>
    <row r="1548" spans="2:5">
      <c r="B1548" s="3">
        <f t="shared" si="27"/>
        <v>0.11672418164616837</v>
      </c>
      <c r="C1548">
        <v>7.4263740958891571</v>
      </c>
      <c r="D1548">
        <v>0.25532395397808771</v>
      </c>
      <c r="E1548">
        <v>14.190557573168126</v>
      </c>
    </row>
    <row r="1549" spans="2:5">
      <c r="B1549" s="3">
        <f t="shared" si="27"/>
        <v>0.26218105899227878</v>
      </c>
      <c r="C1549">
        <v>6.0635700552385021</v>
      </c>
      <c r="D1549">
        <v>0.58644978179265728</v>
      </c>
      <c r="E1549">
        <v>8.8297372356334112</v>
      </c>
    </row>
    <row r="1550" spans="2:5">
      <c r="B1550" s="3">
        <f t="shared" si="27"/>
        <v>0.14263266762291327</v>
      </c>
      <c r="C1550">
        <v>9.3571275978881197</v>
      </c>
      <c r="D1550">
        <v>0.22325510422070988</v>
      </c>
      <c r="E1550">
        <v>8.4172185430463582</v>
      </c>
    </row>
    <row r="1551" spans="2:5">
      <c r="B1551" s="3">
        <f t="shared" si="27"/>
        <v>0.26105585680715349</v>
      </c>
      <c r="C1551">
        <v>5.5592516861476486</v>
      </c>
      <c r="D1551">
        <v>0.58309274575029746</v>
      </c>
      <c r="E1551">
        <v>9.3001495406964327</v>
      </c>
    </row>
    <row r="1552" spans="2:5">
      <c r="B1552" s="3">
        <f t="shared" si="27"/>
        <v>0.18006661397137358</v>
      </c>
      <c r="C1552">
        <v>5.1083407086397896</v>
      </c>
      <c r="D1552">
        <v>0.41052888576921903</v>
      </c>
      <c r="E1552">
        <v>13.728476821192054</v>
      </c>
    </row>
    <row r="1553" spans="2:5">
      <c r="B1553" s="3">
        <f t="shared" si="27"/>
        <v>0.13683477095858634</v>
      </c>
      <c r="C1553">
        <v>5.2832117679372539</v>
      </c>
      <c r="D1553">
        <v>0.25409100619525743</v>
      </c>
      <c r="E1553">
        <v>13.67635120700705</v>
      </c>
    </row>
    <row r="1554" spans="2:5">
      <c r="B1554" s="3">
        <f t="shared" si="27"/>
        <v>0.16822128299813838</v>
      </c>
      <c r="C1554">
        <v>5.9256263924069952</v>
      </c>
      <c r="D1554">
        <v>0.40560930204168832</v>
      </c>
      <c r="E1554">
        <v>14.244178594317454</v>
      </c>
    </row>
    <row r="1555" spans="2:5">
      <c r="B1555" s="3">
        <f t="shared" si="27"/>
        <v>0.21319639210180968</v>
      </c>
      <c r="C1555">
        <v>5.0941496017334513</v>
      </c>
      <c r="D1555">
        <v>0.52457045197912533</v>
      </c>
      <c r="E1555">
        <v>13.476607562486649</v>
      </c>
    </row>
    <row r="1556" spans="2:5">
      <c r="B1556" s="3">
        <f t="shared" si="27"/>
        <v>0.23809078035828729</v>
      </c>
      <c r="C1556">
        <v>8.0106509598071227</v>
      </c>
      <c r="D1556">
        <v>0.58690145573290198</v>
      </c>
      <c r="E1556">
        <v>9.960264900662251</v>
      </c>
    </row>
    <row r="1557" spans="2:5">
      <c r="B1557" s="3">
        <f t="shared" si="27"/>
        <v>0.22310218146305727</v>
      </c>
      <c r="C1557">
        <v>9.3693350016785182</v>
      </c>
      <c r="D1557">
        <v>0.52334971160008537</v>
      </c>
      <c r="E1557">
        <v>8.500106814783166</v>
      </c>
    </row>
    <row r="1558" spans="2:5">
      <c r="B1558" s="3">
        <f t="shared" si="27"/>
        <v>0.14392416089358195</v>
      </c>
      <c r="C1558">
        <v>8.346049378948333</v>
      </c>
      <c r="D1558">
        <v>0.40054322946867271</v>
      </c>
      <c r="E1558">
        <v>14.805597094637898</v>
      </c>
    </row>
    <row r="1559" spans="2:5">
      <c r="B1559" s="3">
        <f t="shared" si="27"/>
        <v>0.19628754051332128</v>
      </c>
      <c r="C1559">
        <v>9.6279793694875941</v>
      </c>
      <c r="D1559">
        <v>0.5387676625873592</v>
      </c>
      <c r="E1559">
        <v>11.917752616962186</v>
      </c>
    </row>
    <row r="1560" spans="2:5">
      <c r="B1560" s="3">
        <f t="shared" si="27"/>
        <v>0.2444041212195196</v>
      </c>
      <c r="C1560">
        <v>6.5344706564531387</v>
      </c>
      <c r="D1560">
        <v>0.52625507370220037</v>
      </c>
      <c r="E1560">
        <v>8.5879085665456092</v>
      </c>
    </row>
    <row r="1561" spans="2:5">
      <c r="B1561" s="3">
        <f t="shared" si="27"/>
        <v>0.15550700582903532</v>
      </c>
      <c r="C1561">
        <v>9.8933378093813893</v>
      </c>
      <c r="D1561">
        <v>0.42274849696340833</v>
      </c>
      <c r="E1561">
        <v>12.785088656270027</v>
      </c>
    </row>
    <row r="1562" spans="2:5">
      <c r="B1562" s="3">
        <f t="shared" si="27"/>
        <v>0.21624316354869227</v>
      </c>
      <c r="C1562">
        <v>6.0754722739341407</v>
      </c>
      <c r="D1562">
        <v>0.5600695822016053</v>
      </c>
      <c r="E1562">
        <v>13.383251441999573</v>
      </c>
    </row>
    <row r="1563" spans="2:5">
      <c r="B1563" s="3">
        <f t="shared" si="27"/>
        <v>0.17288855983153784</v>
      </c>
      <c r="C1563">
        <v>5.7718131046479693</v>
      </c>
      <c r="D1563">
        <v>0.25653248695333719</v>
      </c>
      <c r="E1563">
        <v>9.081392864772484</v>
      </c>
    </row>
    <row r="1564" spans="2:5">
      <c r="B1564" s="3">
        <f t="shared" si="27"/>
        <v>0.12643491500595111</v>
      </c>
      <c r="C1564">
        <v>8.3971678823206268</v>
      </c>
      <c r="D1564">
        <v>0.27522202215643787</v>
      </c>
      <c r="E1564">
        <v>12.825464644306772</v>
      </c>
    </row>
    <row r="1565" spans="2:5">
      <c r="B1565" s="3">
        <f t="shared" si="27"/>
        <v>0.15933306009094511</v>
      </c>
      <c r="C1565">
        <v>8.5497604297006138</v>
      </c>
      <c r="D1565">
        <v>0.39468367564928131</v>
      </c>
      <c r="E1565">
        <v>12.626361888485366</v>
      </c>
    </row>
    <row r="1566" spans="2:5">
      <c r="B1566" s="3">
        <f t="shared" si="27"/>
        <v>0.18077372417371129</v>
      </c>
      <c r="C1566">
        <v>6.992095706045717</v>
      </c>
      <c r="D1566">
        <v>0.41033356730857262</v>
      </c>
      <c r="E1566">
        <v>11.976928006836147</v>
      </c>
    </row>
    <row r="1567" spans="2:5">
      <c r="B1567" s="3">
        <f t="shared" si="27"/>
        <v>0.17036185613574631</v>
      </c>
      <c r="C1567">
        <v>8.5071871089815971</v>
      </c>
      <c r="D1567">
        <v>0.33954283272804958</v>
      </c>
      <c r="E1567">
        <v>9.6096987823114723</v>
      </c>
    </row>
    <row r="1568" spans="2:5">
      <c r="B1568" s="3">
        <f t="shared" si="27"/>
        <v>0.20235743339335308</v>
      </c>
      <c r="C1568">
        <v>5.3071687978759119</v>
      </c>
      <c r="D1568">
        <v>0.32878810998870817</v>
      </c>
      <c r="E1568">
        <v>8.3264259773552656</v>
      </c>
    </row>
    <row r="1569" spans="2:5">
      <c r="B1569" s="3">
        <f t="shared" si="27"/>
        <v>0.18758646626178771</v>
      </c>
      <c r="C1569">
        <v>7.7542954802087465</v>
      </c>
      <c r="D1569">
        <v>0.51459700308236944</v>
      </c>
      <c r="E1569">
        <v>13.824610126041444</v>
      </c>
    </row>
    <row r="1570" spans="2:5">
      <c r="B1570" s="3">
        <f t="shared" si="27"/>
        <v>0.19029793694875941</v>
      </c>
      <c r="C1570">
        <v>8.7238685262611781</v>
      </c>
      <c r="D1570">
        <v>0.44401379436628313</v>
      </c>
      <c r="E1570">
        <v>10.40140995513779</v>
      </c>
    </row>
    <row r="1571" spans="2:5">
      <c r="B1571" s="3">
        <f t="shared" si="27"/>
        <v>0.18820962004455696</v>
      </c>
      <c r="C1571">
        <v>7.8243354594561598</v>
      </c>
      <c r="D1571">
        <v>0.55285500656147946</v>
      </c>
      <c r="E1571">
        <v>14.908352916043579</v>
      </c>
    </row>
    <row r="1572" spans="2:5">
      <c r="B1572" s="3">
        <f t="shared" si="27"/>
        <v>0.13961796807763904</v>
      </c>
      <c r="C1572">
        <v>6.1731315042573325</v>
      </c>
      <c r="D1572">
        <v>0.26216010010071111</v>
      </c>
      <c r="E1572">
        <v>12.820764793847468</v>
      </c>
    </row>
    <row r="1573" spans="2:5">
      <c r="B1573" s="3">
        <f t="shared" si="27"/>
        <v>0.18541959349345372</v>
      </c>
      <c r="C1573">
        <v>6.6437269203772082</v>
      </c>
      <c r="D1573">
        <v>0.44524674214911342</v>
      </c>
      <c r="E1573">
        <v>12.850032044434951</v>
      </c>
    </row>
    <row r="1574" spans="2:5">
      <c r="B1574" s="3">
        <f t="shared" si="27"/>
        <v>0.1242819342631306</v>
      </c>
      <c r="C1574">
        <v>8.775292214728232</v>
      </c>
      <c r="D1574">
        <v>0.30731528672139652</v>
      </c>
      <c r="E1574">
        <v>13.767571031830805</v>
      </c>
    </row>
    <row r="1575" spans="2:5">
      <c r="B1575" s="3">
        <f t="shared" si="27"/>
        <v>0.15252770226142154</v>
      </c>
      <c r="C1575">
        <v>8.9648121585741762</v>
      </c>
      <c r="D1575">
        <v>0.25413983581041905</v>
      </c>
      <c r="E1575">
        <v>8.5832087160863058</v>
      </c>
    </row>
    <row r="1576" spans="2:5">
      <c r="B1576" s="3">
        <f t="shared" si="27"/>
        <v>0.18818395275734731</v>
      </c>
      <c r="C1576">
        <v>9.5013275551622058</v>
      </c>
      <c r="D1576">
        <v>0.51352275154881433</v>
      </c>
      <c r="E1576">
        <v>12.178594317453536</v>
      </c>
    </row>
    <row r="1577" spans="2:5">
      <c r="B1577" s="3">
        <f t="shared" si="27"/>
        <v>0.12088842188787499</v>
      </c>
      <c r="C1577">
        <v>9.5062105166783653</v>
      </c>
      <c r="D1577">
        <v>0.33879818109683524</v>
      </c>
      <c r="E1577">
        <v>14.524887844477675</v>
      </c>
    </row>
    <row r="1578" spans="2:5">
      <c r="B1578" s="3">
        <f t="shared" si="27"/>
        <v>0.2156251045258949</v>
      </c>
      <c r="C1578">
        <v>7.3615222632526631</v>
      </c>
      <c r="D1578">
        <v>0.54399243140964992</v>
      </c>
      <c r="E1578">
        <v>11.80901516769921</v>
      </c>
    </row>
    <row r="1579" spans="2:5">
      <c r="B1579" s="3">
        <f t="shared" si="27"/>
        <v>0.10480222846156194</v>
      </c>
      <c r="C1579">
        <v>9.5486312448500019</v>
      </c>
      <c r="D1579">
        <v>0.21165807061983094</v>
      </c>
      <c r="E1579">
        <v>12.329416791283913</v>
      </c>
    </row>
    <row r="1580" spans="2:5">
      <c r="B1580" s="3">
        <f t="shared" si="27"/>
        <v>0.22233998046815387</v>
      </c>
      <c r="C1580">
        <v>5.1396221808526867</v>
      </c>
      <c r="D1580">
        <v>0.57984557634205136</v>
      </c>
      <c r="E1580">
        <v>14.121768852809229</v>
      </c>
    </row>
    <row r="1581" spans="2:5">
      <c r="B1581" s="3">
        <f t="shared" si="27"/>
        <v>0.21270730674153876</v>
      </c>
      <c r="C1581">
        <v>6.1741996520889924</v>
      </c>
      <c r="D1581">
        <v>0.49895931882686845</v>
      </c>
      <c r="E1581">
        <v>11.765221106601153</v>
      </c>
    </row>
    <row r="1582" spans="2:5">
      <c r="B1582" s="3">
        <f t="shared" si="27"/>
        <v>0.20122724265266884</v>
      </c>
      <c r="C1582">
        <v>9.3510238959929204</v>
      </c>
      <c r="D1582">
        <v>0.45876033814508499</v>
      </c>
      <c r="E1582">
        <v>9.0320444349497961</v>
      </c>
    </row>
    <row r="1583" spans="2:5">
      <c r="B1583" s="3">
        <f t="shared" si="27"/>
        <v>0.19112304147465431</v>
      </c>
      <c r="C1583">
        <v>9.3665883358256785</v>
      </c>
      <c r="D1583">
        <v>0.46366771446882532</v>
      </c>
      <c r="E1583">
        <v>10.363383892330699</v>
      </c>
    </row>
    <row r="1584" spans="2:5">
      <c r="B1584" s="3">
        <f t="shared" si="27"/>
        <v>0.12887343180639058</v>
      </c>
      <c r="C1584">
        <v>8.0240791039765611</v>
      </c>
      <c r="D1584">
        <v>0.28876003295999025</v>
      </c>
      <c r="E1584">
        <v>13.299081392864773</v>
      </c>
    </row>
    <row r="1585" spans="2:5">
      <c r="B1585" s="3">
        <f t="shared" si="27"/>
        <v>0.1132620374156926</v>
      </c>
      <c r="C1585">
        <v>6.4140751365703297</v>
      </c>
      <c r="D1585">
        <v>0.21572313608203375</v>
      </c>
      <c r="E1585">
        <v>14.229438154240547</v>
      </c>
    </row>
    <row r="1586" spans="2:5">
      <c r="B1586" s="3">
        <f t="shared" si="27"/>
        <v>0.16831386516922506</v>
      </c>
      <c r="C1586">
        <v>9.2275765251625117</v>
      </c>
      <c r="D1586">
        <v>0.46300851466414378</v>
      </c>
      <c r="E1586">
        <v>13.148472548600726</v>
      </c>
    </row>
    <row r="1587" spans="2:5">
      <c r="B1587" s="3">
        <f t="shared" si="27"/>
        <v>0.15736840296639912</v>
      </c>
      <c r="C1587">
        <v>6.1217078157902769</v>
      </c>
      <c r="D1587">
        <v>0.33174230170598468</v>
      </c>
      <c r="E1587">
        <v>12.994659260841701</v>
      </c>
    </row>
    <row r="1588" spans="2:5">
      <c r="B1588" s="3">
        <f t="shared" si="27"/>
        <v>8.5189309366130533E-2</v>
      </c>
      <c r="C1588">
        <v>9.0815454573198657</v>
      </c>
      <c r="D1588">
        <v>0.20847193823053684</v>
      </c>
      <c r="E1588">
        <v>14.947447126682333</v>
      </c>
    </row>
    <row r="1589" spans="2:5">
      <c r="B1589" s="3">
        <f t="shared" si="27"/>
        <v>0.15721050447096158</v>
      </c>
      <c r="C1589">
        <v>7.8377636036255982</v>
      </c>
      <c r="D1589">
        <v>0.38547929319132052</v>
      </c>
      <c r="E1589">
        <v>13.211066011535998</v>
      </c>
    </row>
    <row r="1590" spans="2:5">
      <c r="B1590" s="3">
        <f t="shared" si="27"/>
        <v>0.1545132847071749</v>
      </c>
      <c r="C1590">
        <v>5.476088747825556</v>
      </c>
      <c r="D1590">
        <v>0.26474806970427567</v>
      </c>
      <c r="E1590">
        <v>11.765861995300149</v>
      </c>
    </row>
    <row r="1591" spans="2:5">
      <c r="B1591" s="3">
        <f t="shared" si="27"/>
        <v>0.2285721823786126</v>
      </c>
      <c r="C1591">
        <v>7.8975798821985528</v>
      </c>
      <c r="D1591">
        <v>0.50059511093478193</v>
      </c>
      <c r="E1591">
        <v>8.4302499465926086</v>
      </c>
    </row>
    <row r="1592" spans="2:5">
      <c r="B1592" s="3">
        <f t="shared" si="27"/>
        <v>0.17406129703665271</v>
      </c>
      <c r="C1592">
        <v>5.9485152745139924</v>
      </c>
      <c r="D1592">
        <v>0.25859553819391462</v>
      </c>
      <c r="E1592">
        <v>8.8532364879299301</v>
      </c>
    </row>
    <row r="1593" spans="2:5">
      <c r="B1593" s="3">
        <f t="shared" ref="B1593:B1656" si="28">0.2239-0.0075*C1593+0.2708*D1593-0.0085*E1593</f>
        <v>0.14372172307504499</v>
      </c>
      <c r="C1593">
        <v>9.3731498153630177</v>
      </c>
      <c r="D1593">
        <v>0.32847071749015777</v>
      </c>
      <c r="E1593">
        <v>11.627002777184362</v>
      </c>
    </row>
    <row r="1594" spans="2:5">
      <c r="B1594" s="3">
        <f t="shared" si="28"/>
        <v>0.17899095065157017</v>
      </c>
      <c r="C1594">
        <v>8.297677541428877</v>
      </c>
      <c r="D1594">
        <v>0.46585283974730674</v>
      </c>
      <c r="E1594">
        <v>12.803460798974578</v>
      </c>
    </row>
    <row r="1595" spans="2:5">
      <c r="B1595" s="3">
        <f t="shared" si="28"/>
        <v>0.22224305734427932</v>
      </c>
      <c r="C1595">
        <v>5.6366161076693011</v>
      </c>
      <c r="D1595">
        <v>0.47658314767906734</v>
      </c>
      <c r="E1595">
        <v>10.404828028199102</v>
      </c>
    </row>
    <row r="1596" spans="2:5">
      <c r="B1596" s="3">
        <f t="shared" si="28"/>
        <v>0.20802077944273198</v>
      </c>
      <c r="C1596">
        <v>8.6613055818353821</v>
      </c>
      <c r="D1596">
        <v>0.58420361949522381</v>
      </c>
      <c r="E1596">
        <v>12.837855159154028</v>
      </c>
    </row>
    <row r="1597" spans="2:5">
      <c r="B1597" s="3">
        <f t="shared" si="28"/>
        <v>9.4691073946348445E-2</v>
      </c>
      <c r="C1597">
        <v>9.8219244972075561</v>
      </c>
      <c r="D1597">
        <v>0.21672414319284647</v>
      </c>
      <c r="E1597">
        <v>13.439222388378552</v>
      </c>
    </row>
    <row r="1598" spans="2:5">
      <c r="B1598" s="3">
        <f t="shared" si="28"/>
        <v>0.22398913418988609</v>
      </c>
      <c r="C1598">
        <v>7.0609149449140904</v>
      </c>
      <c r="D1598">
        <v>0.52858668782616647</v>
      </c>
      <c r="E1598">
        <v>10.599444563127538</v>
      </c>
    </row>
    <row r="1599" spans="2:5">
      <c r="B1599" s="3">
        <f t="shared" si="28"/>
        <v>0.20477001617480994</v>
      </c>
      <c r="C1599">
        <v>6.4108706930753501</v>
      </c>
      <c r="D1599">
        <v>0.53790093691824081</v>
      </c>
      <c r="E1599">
        <v>13.730826746421705</v>
      </c>
    </row>
    <row r="1600" spans="2:5">
      <c r="B1600" s="3">
        <f t="shared" si="28"/>
        <v>0.1915109933774834</v>
      </c>
      <c r="C1600">
        <v>7.9697561571092868</v>
      </c>
      <c r="D1600">
        <v>0.55566270943327134</v>
      </c>
      <c r="E1600">
        <v>14.48109378337962</v>
      </c>
    </row>
    <row r="1601" spans="2:5">
      <c r="B1601" s="3">
        <f t="shared" si="28"/>
        <v>0.15970614581743825</v>
      </c>
      <c r="C1601">
        <v>8.5363322855311736</v>
      </c>
      <c r="D1601">
        <v>0.32443006683553577</v>
      </c>
      <c r="E1601">
        <v>10.356120487075412</v>
      </c>
    </row>
    <row r="1602" spans="2:5">
      <c r="B1602" s="3">
        <f t="shared" si="28"/>
        <v>0.17217059724723041</v>
      </c>
      <c r="C1602">
        <v>6.3969847712637717</v>
      </c>
      <c r="D1602">
        <v>0.27436750389110998</v>
      </c>
      <c r="E1602">
        <v>9.1824396496475114</v>
      </c>
    </row>
    <row r="1603" spans="2:5">
      <c r="B1603" s="3">
        <f t="shared" si="28"/>
        <v>0.17920779931028169</v>
      </c>
      <c r="C1603">
        <v>5.7621997741630295</v>
      </c>
      <c r="D1603">
        <v>0.28840601825006867</v>
      </c>
      <c r="E1603">
        <v>9.3618884853663751</v>
      </c>
    </row>
    <row r="1604" spans="2:5">
      <c r="B1604" s="3">
        <f t="shared" si="28"/>
        <v>0.150644364146855</v>
      </c>
      <c r="C1604">
        <v>6.4391003143406476</v>
      </c>
      <c r="D1604">
        <v>0.35684072389904475</v>
      </c>
      <c r="E1604">
        <v>14.3052766502884</v>
      </c>
    </row>
    <row r="1605" spans="2:5">
      <c r="B1605" s="3">
        <f t="shared" si="28"/>
        <v>0.18451707327494121</v>
      </c>
      <c r="C1605">
        <v>7.7466658528397474</v>
      </c>
      <c r="D1605">
        <v>0.51349833674123357</v>
      </c>
      <c r="E1605">
        <v>14.157444990386669</v>
      </c>
    </row>
    <row r="1606" spans="2:5">
      <c r="B1606" s="3">
        <f t="shared" si="28"/>
        <v>0.12763374980925929</v>
      </c>
      <c r="C1606">
        <v>7.3429059724723045</v>
      </c>
      <c r="D1606">
        <v>0.27700430310983615</v>
      </c>
      <c r="E1606">
        <v>13.671437726981413</v>
      </c>
    </row>
    <row r="1607" spans="2:5">
      <c r="B1607" s="3">
        <f t="shared" si="28"/>
        <v>0.19860892544328135</v>
      </c>
      <c r="C1607">
        <v>9.8997466963713485</v>
      </c>
      <c r="D1607">
        <v>0.52809839167455053</v>
      </c>
      <c r="E1607">
        <v>11.064943388164922</v>
      </c>
    </row>
    <row r="1608" spans="2:5">
      <c r="B1608" s="3">
        <f t="shared" si="28"/>
        <v>9.7980372325815593E-2</v>
      </c>
      <c r="C1608">
        <v>9.9868770409253216</v>
      </c>
      <c r="D1608">
        <v>0.2239509262367626</v>
      </c>
      <c r="E1608">
        <v>13.136936552018799</v>
      </c>
    </row>
    <row r="1609" spans="2:5">
      <c r="B1609" s="3">
        <f t="shared" si="28"/>
        <v>0.16134527420880759</v>
      </c>
      <c r="C1609">
        <v>8.5695974608600114</v>
      </c>
      <c r="D1609">
        <v>0.36686300241096226</v>
      </c>
      <c r="E1609">
        <v>11.485793633838924</v>
      </c>
    </row>
    <row r="1610" spans="2:5">
      <c r="B1610" s="3">
        <f t="shared" si="28"/>
        <v>0.17396359996337776</v>
      </c>
      <c r="C1610">
        <v>7.4390392773216956</v>
      </c>
      <c r="D1610">
        <v>0.31283303323465683</v>
      </c>
      <c r="E1610">
        <v>9.2775048066652417</v>
      </c>
    </row>
    <row r="1611" spans="2:5">
      <c r="B1611" s="3">
        <f t="shared" si="28"/>
        <v>0.20676174443800163</v>
      </c>
      <c r="C1611">
        <v>6.0280159916989655</v>
      </c>
      <c r="D1611">
        <v>0.55228125858333077</v>
      </c>
      <c r="E1611">
        <v>14.29245887630848</v>
      </c>
    </row>
    <row r="1612" spans="2:5">
      <c r="B1612" s="3">
        <f t="shared" si="28"/>
        <v>0.23031880184331796</v>
      </c>
      <c r="C1612">
        <v>5.0175481429486988</v>
      </c>
      <c r="D1612">
        <v>0.59781487472151862</v>
      </c>
      <c r="E1612">
        <v>13.863277077547533</v>
      </c>
    </row>
    <row r="1613" spans="2:5">
      <c r="B1613" s="3">
        <f t="shared" si="28"/>
        <v>0.27045069856868187</v>
      </c>
      <c r="C1613">
        <v>5.2305673390911585</v>
      </c>
      <c r="D1613">
        <v>0.58192083498641922</v>
      </c>
      <c r="E1613">
        <v>8.4475539414654985</v>
      </c>
    </row>
    <row r="1614" spans="2:5">
      <c r="B1614" s="3">
        <f t="shared" si="28"/>
        <v>0.17616255684072382</v>
      </c>
      <c r="C1614">
        <v>6.1891537217322306</v>
      </c>
      <c r="D1614">
        <v>0.43058565019684436</v>
      </c>
      <c r="E1614">
        <v>13.873104037598804</v>
      </c>
    </row>
    <row r="1615" spans="2:5">
      <c r="B1615" s="3">
        <f t="shared" si="28"/>
        <v>0.15871334879604476</v>
      </c>
      <c r="C1615">
        <v>6.5952024903103732</v>
      </c>
      <c r="D1615">
        <v>0.39231543931394386</v>
      </c>
      <c r="E1615">
        <v>14.348429822687461</v>
      </c>
    </row>
    <row r="1616" spans="2:5">
      <c r="B1616" s="3">
        <f t="shared" si="28"/>
        <v>0.11288284615619368</v>
      </c>
      <c r="C1616">
        <v>8.8102359080782495</v>
      </c>
      <c r="D1616">
        <v>0.25169835505233923</v>
      </c>
      <c r="E1616">
        <v>13.305917538987396</v>
      </c>
    </row>
    <row r="1617" spans="2:5">
      <c r="B1617" s="3">
        <f t="shared" si="28"/>
        <v>0.15272471938230531</v>
      </c>
      <c r="C1617">
        <v>9.5297097689748824</v>
      </c>
      <c r="D1617">
        <v>0.43649403363139738</v>
      </c>
      <c r="E1617">
        <v>13.871181371501816</v>
      </c>
    </row>
    <row r="1618" spans="2:5">
      <c r="B1618" s="3">
        <f t="shared" si="28"/>
        <v>8.9930195623645723E-2</v>
      </c>
      <c r="C1618">
        <v>9.7880489516891984</v>
      </c>
      <c r="D1618">
        <v>0.20317392498550371</v>
      </c>
      <c r="E1618">
        <v>13.59752189703055</v>
      </c>
    </row>
    <row r="1619" spans="2:5">
      <c r="B1619" s="3">
        <f t="shared" si="28"/>
        <v>0.22173916623432108</v>
      </c>
      <c r="C1619">
        <v>5.7348857081820128</v>
      </c>
      <c r="D1619">
        <v>0.51015350810266424</v>
      </c>
      <c r="E1619">
        <v>11.446913052766503</v>
      </c>
    </row>
    <row r="1620" spans="2:5">
      <c r="B1620" s="3">
        <f t="shared" si="28"/>
        <v>0.17990878322702716</v>
      </c>
      <c r="C1620">
        <v>8.3109530930509354</v>
      </c>
      <c r="D1620">
        <v>0.45780816064943386</v>
      </c>
      <c r="E1620">
        <v>12.427472762230293</v>
      </c>
    </row>
    <row r="1621" spans="2:5">
      <c r="B1621" s="3">
        <f t="shared" si="28"/>
        <v>0.19664669087801745</v>
      </c>
      <c r="C1621">
        <v>5.0822473830378128</v>
      </c>
      <c r="D1621">
        <v>0.34014099551377908</v>
      </c>
      <c r="E1621">
        <v>9.5584276863917967</v>
      </c>
    </row>
    <row r="1622" spans="2:5">
      <c r="B1622" s="3">
        <f t="shared" si="28"/>
        <v>0.13973201940977198</v>
      </c>
      <c r="C1622">
        <v>6.5215002899258403</v>
      </c>
      <c r="D1622">
        <v>0.32400280770287182</v>
      </c>
      <c r="E1622">
        <v>14.47019867549669</v>
      </c>
    </row>
    <row r="1623" spans="2:5">
      <c r="B1623" s="3">
        <f t="shared" si="28"/>
        <v>0.19175933408612322</v>
      </c>
      <c r="C1623">
        <v>8.6892300180059205</v>
      </c>
      <c r="D1623">
        <v>0.45933408612323373</v>
      </c>
      <c r="E1623">
        <v>10.748130741294595</v>
      </c>
    </row>
    <row r="1624" spans="2:5">
      <c r="B1624" s="3">
        <f t="shared" si="28"/>
        <v>0.10222998016296884</v>
      </c>
      <c r="C1624">
        <v>9.9937437055574208</v>
      </c>
      <c r="D1624">
        <v>0.25410321359904786</v>
      </c>
      <c r="E1624">
        <v>13.591540269173253</v>
      </c>
    </row>
    <row r="1625" spans="2:5">
      <c r="B1625" s="3">
        <f t="shared" si="28"/>
        <v>0.16651102328562273</v>
      </c>
      <c r="C1625">
        <v>8.3684804834131903</v>
      </c>
      <c r="D1625">
        <v>0.28299813837092197</v>
      </c>
      <c r="E1625">
        <v>8.3836787011322365</v>
      </c>
    </row>
    <row r="1626" spans="2:5">
      <c r="B1626" s="3">
        <f t="shared" si="28"/>
        <v>0.20544635883663437</v>
      </c>
      <c r="C1626">
        <v>6.7484054078798792</v>
      </c>
      <c r="D1626">
        <v>0.51038544877468184</v>
      </c>
      <c r="E1626">
        <v>12.476821192052981</v>
      </c>
    </row>
    <row r="1627" spans="2:5">
      <c r="B1627" s="3">
        <f t="shared" si="28"/>
        <v>0.10134264656514175</v>
      </c>
      <c r="C1627">
        <v>7.4898525955992312</v>
      </c>
      <c r="D1627">
        <v>0.22489089632862333</v>
      </c>
      <c r="E1627">
        <v>14.974578081606495</v>
      </c>
    </row>
    <row r="1628" spans="2:5">
      <c r="B1628" s="3">
        <f t="shared" si="28"/>
        <v>0.20512278389843436</v>
      </c>
      <c r="C1628">
        <v>5.9390545365764336</v>
      </c>
      <c r="D1628">
        <v>0.47475203711050751</v>
      </c>
      <c r="E1628">
        <v>12.09378337961974</v>
      </c>
    </row>
    <row r="1629" spans="2:5">
      <c r="B1629" s="3">
        <f t="shared" si="28"/>
        <v>0.19506562700277713</v>
      </c>
      <c r="C1629">
        <v>6.1169774468214975</v>
      </c>
      <c r="D1629">
        <v>0.39481795709097567</v>
      </c>
      <c r="E1629">
        <v>10.573381756035035</v>
      </c>
    </row>
    <row r="1630" spans="2:5">
      <c r="B1630" s="3">
        <f t="shared" si="28"/>
        <v>0.14638839747306737</v>
      </c>
      <c r="C1630">
        <v>8.8673055207983644</v>
      </c>
      <c r="D1630">
        <v>0.27635731070894498</v>
      </c>
      <c r="E1630">
        <v>10.099337748344372</v>
      </c>
    </row>
    <row r="1631" spans="2:5">
      <c r="B1631" s="3">
        <f t="shared" si="28"/>
        <v>0.21808968779564808</v>
      </c>
      <c r="C1631">
        <v>8.6814477980895415</v>
      </c>
      <c r="D1631">
        <v>0.55467390972624897</v>
      </c>
      <c r="E1631">
        <v>10.6947233497116</v>
      </c>
    </row>
    <row r="1632" spans="2:5">
      <c r="B1632" s="3">
        <f t="shared" si="28"/>
        <v>0.15165456099124119</v>
      </c>
      <c r="C1632">
        <v>8.79131443220313</v>
      </c>
      <c r="D1632">
        <v>0.40617084261604663</v>
      </c>
      <c r="E1632">
        <v>13.682546464430677</v>
      </c>
    </row>
    <row r="1633" spans="2:5">
      <c r="B1633" s="3">
        <f t="shared" si="28"/>
        <v>0.22582241706595052</v>
      </c>
      <c r="C1633">
        <v>6.0620441297647023</v>
      </c>
      <c r="D1633">
        <v>0.42664265877254554</v>
      </c>
      <c r="E1633">
        <v>8.0173039948728899</v>
      </c>
    </row>
    <row r="1634" spans="2:5">
      <c r="B1634" s="3">
        <f t="shared" si="28"/>
        <v>0.20524462965788745</v>
      </c>
      <c r="C1634">
        <v>5.177007354960784</v>
      </c>
      <c r="D1634">
        <v>0.53775444807275607</v>
      </c>
      <c r="E1634">
        <v>14.759025849177526</v>
      </c>
    </row>
    <row r="1635" spans="2:5">
      <c r="B1635" s="3">
        <f t="shared" si="28"/>
        <v>0.20755638233588669</v>
      </c>
      <c r="C1635">
        <v>6.3663136692403945</v>
      </c>
      <c r="D1635">
        <v>0.39443952757347334</v>
      </c>
      <c r="E1635">
        <v>8.8718222602008119</v>
      </c>
    </row>
    <row r="1636" spans="2:5">
      <c r="B1636" s="3">
        <f t="shared" si="28"/>
        <v>0.20008197576830344</v>
      </c>
      <c r="C1636">
        <v>5.7480086672566912</v>
      </c>
      <c r="D1636">
        <v>0.33146153141880552</v>
      </c>
      <c r="E1636">
        <v>8.2903225806451619</v>
      </c>
    </row>
    <row r="1637" spans="2:5">
      <c r="B1637" s="3">
        <f t="shared" si="28"/>
        <v>0.1543803839228492</v>
      </c>
      <c r="C1637">
        <v>5.5975524155400249</v>
      </c>
      <c r="D1637">
        <v>0.36768089846491897</v>
      </c>
      <c r="E1637">
        <v>14.95364238410596</v>
      </c>
    </row>
    <row r="1638" spans="2:5">
      <c r="B1638" s="3">
        <f t="shared" si="28"/>
        <v>9.3227412945951688E-2</v>
      </c>
      <c r="C1638">
        <v>9.0353099154637277</v>
      </c>
      <c r="D1638">
        <v>0.21148716696676534</v>
      </c>
      <c r="E1638">
        <v>14.138645588549455</v>
      </c>
    </row>
    <row r="1639" spans="2:5">
      <c r="B1639" s="3">
        <f t="shared" si="28"/>
        <v>0.19684565446943575</v>
      </c>
      <c r="C1639">
        <v>6.3528855250709562</v>
      </c>
      <c r="D1639">
        <v>0.53963438825647758</v>
      </c>
      <c r="E1639">
        <v>14.769493697927793</v>
      </c>
    </row>
    <row r="1640" spans="2:5">
      <c r="B1640" s="3">
        <f t="shared" si="28"/>
        <v>0.14180414624469739</v>
      </c>
      <c r="C1640">
        <v>9.2396313364055302</v>
      </c>
      <c r="D1640">
        <v>0.22553788872951447</v>
      </c>
      <c r="E1640">
        <v>8.6910916470839563</v>
      </c>
    </row>
    <row r="1641" spans="2:5">
      <c r="B1641" s="3">
        <f t="shared" si="28"/>
        <v>0.16510115848261969</v>
      </c>
      <c r="C1641">
        <v>5.3645435956907868</v>
      </c>
      <c r="D1641">
        <v>0.20979033783989992</v>
      </c>
      <c r="E1641">
        <v>8.8677632984405044</v>
      </c>
    </row>
    <row r="1642" spans="2:5">
      <c r="B1642" s="3">
        <f t="shared" si="28"/>
        <v>0.23242366649372848</v>
      </c>
      <c r="C1642">
        <v>7.2222052674947355</v>
      </c>
      <c r="D1642">
        <v>0.57224036378063292</v>
      </c>
      <c r="E1642">
        <v>10.855586413159582</v>
      </c>
    </row>
    <row r="1643" spans="2:5">
      <c r="B1643" s="3">
        <f t="shared" si="28"/>
        <v>0.18894962553788869</v>
      </c>
      <c r="C1643">
        <v>9.6894741660817285</v>
      </c>
      <c r="D1643">
        <v>0.41574144718771933</v>
      </c>
      <c r="E1643">
        <v>8.8073061311685539</v>
      </c>
    </row>
    <row r="1644" spans="2:5">
      <c r="B1644" s="3">
        <f t="shared" si="28"/>
        <v>0.10278118900112915</v>
      </c>
      <c r="C1644">
        <v>9.4540238654744098</v>
      </c>
      <c r="D1644">
        <v>0.26360057374797818</v>
      </c>
      <c r="E1644">
        <v>14.305490279854732</v>
      </c>
    </row>
    <row r="1645" spans="2:5">
      <c r="B1645" s="3">
        <f t="shared" si="28"/>
        <v>0.14120846888637956</v>
      </c>
      <c r="C1645">
        <v>7.3012482070375686</v>
      </c>
      <c r="D1645">
        <v>0.272133548997467</v>
      </c>
      <c r="E1645">
        <v>11.955992309335613</v>
      </c>
    </row>
    <row r="1646" spans="2:5">
      <c r="B1646" s="3">
        <f t="shared" si="28"/>
        <v>0.13157488937040313</v>
      </c>
      <c r="C1646">
        <v>8.9162877285073403</v>
      </c>
      <c r="D1646">
        <v>0.32828760643330179</v>
      </c>
      <c r="E1646">
        <v>13.453321939756462</v>
      </c>
    </row>
    <row r="1647" spans="2:5">
      <c r="B1647" s="3">
        <f t="shared" si="28"/>
        <v>0.17706437086092716</v>
      </c>
      <c r="C1647">
        <v>6.362804040650655</v>
      </c>
      <c r="D1647">
        <v>0.30035706656086913</v>
      </c>
      <c r="E1647">
        <v>9.4648579363383885</v>
      </c>
    </row>
    <row r="1648" spans="2:5">
      <c r="B1648" s="3">
        <f t="shared" si="28"/>
        <v>0.15638128421887876</v>
      </c>
      <c r="C1648">
        <v>6.3641773735770748</v>
      </c>
      <c r="D1648">
        <v>0.20532242805261391</v>
      </c>
      <c r="E1648">
        <v>8.8692587054048282</v>
      </c>
    </row>
    <row r="1649" spans="2:5">
      <c r="B1649" s="3">
        <f t="shared" si="28"/>
        <v>0.16258903714102607</v>
      </c>
      <c r="C1649">
        <v>9.1868343150120548</v>
      </c>
      <c r="D1649">
        <v>0.49850764488662375</v>
      </c>
      <c r="E1649">
        <v>14.988891262550737</v>
      </c>
    </row>
    <row r="1650" spans="2:5">
      <c r="B1650" s="3">
        <f t="shared" si="28"/>
        <v>0.25547519638660843</v>
      </c>
      <c r="C1650">
        <v>5.1863155003509629</v>
      </c>
      <c r="D1650">
        <v>0.57973570970793786</v>
      </c>
      <c r="E1650">
        <v>10.178807947019868</v>
      </c>
    </row>
    <row r="1651" spans="2:5">
      <c r="B1651" s="3">
        <f t="shared" si="28"/>
        <v>0.1400301211584826</v>
      </c>
      <c r="C1651">
        <v>7.4460585345011747</v>
      </c>
      <c r="D1651">
        <v>0.29891659291360212</v>
      </c>
      <c r="E1651">
        <v>12.820123905148472</v>
      </c>
    </row>
    <row r="1652" spans="2:5">
      <c r="B1652" s="3">
        <f t="shared" si="28"/>
        <v>0.2038119193090609</v>
      </c>
      <c r="C1652">
        <v>6.4130069887386698</v>
      </c>
      <c r="D1652">
        <v>0.51741691335795159</v>
      </c>
      <c r="E1652">
        <v>13.189062166203803</v>
      </c>
    </row>
    <row r="1653" spans="2:5">
      <c r="B1653" s="3">
        <f t="shared" si="28"/>
        <v>0.25512081423383282</v>
      </c>
      <c r="C1653">
        <v>5.2108829004791408</v>
      </c>
      <c r="D1653">
        <v>0.5397930845057527</v>
      </c>
      <c r="E1653">
        <v>8.9262977996154671</v>
      </c>
    </row>
    <row r="1654" spans="2:5">
      <c r="B1654" s="3">
        <f t="shared" si="28"/>
        <v>0.1452705703909421</v>
      </c>
      <c r="C1654">
        <v>5.4089480269783623</v>
      </c>
      <c r="D1654">
        <v>0.22097231971190529</v>
      </c>
      <c r="E1654">
        <v>11.51783806878872</v>
      </c>
    </row>
    <row r="1655" spans="2:5">
      <c r="B1655" s="3">
        <f t="shared" si="28"/>
        <v>0.17115200720236817</v>
      </c>
      <c r="C1655">
        <v>6.4719077120273445</v>
      </c>
      <c r="D1655">
        <v>0.38695638904995877</v>
      </c>
      <c r="E1655">
        <v>12.82311471907712</v>
      </c>
    </row>
    <row r="1656" spans="2:5">
      <c r="B1656" s="3">
        <f t="shared" si="28"/>
        <v>0.13051727042451242</v>
      </c>
      <c r="C1656">
        <v>6.5124973296304205</v>
      </c>
      <c r="D1656">
        <v>0.29685354167302469</v>
      </c>
      <c r="E1656">
        <v>14.697286904507584</v>
      </c>
    </row>
    <row r="1657" spans="2:5">
      <c r="B1657" s="3">
        <f t="shared" ref="B1657:B1720" si="29">0.2239-0.0075*C1657+0.2708*D1657-0.0085*E1657</f>
        <v>0.14624139042329171</v>
      </c>
      <c r="C1657">
        <v>9.6003601184118175</v>
      </c>
      <c r="D1657">
        <v>0.23407086397900329</v>
      </c>
      <c r="E1657">
        <v>8.1226233710745568</v>
      </c>
    </row>
    <row r="1658" spans="2:5">
      <c r="B1658" s="3">
        <f t="shared" si="29"/>
        <v>0.19149873714407784</v>
      </c>
      <c r="C1658">
        <v>9.5149082918790242</v>
      </c>
      <c r="D1658">
        <v>0.55041352580339975</v>
      </c>
      <c r="E1658">
        <v>12.951933347575304</v>
      </c>
    </row>
    <row r="1659" spans="2:5">
      <c r="B1659" s="3">
        <f t="shared" si="29"/>
        <v>0.20268952726828826</v>
      </c>
      <c r="C1659">
        <v>8.3198034607989744</v>
      </c>
      <c r="D1659">
        <v>0.43128147221289714</v>
      </c>
      <c r="E1659">
        <v>8.8944669942320012</v>
      </c>
    </row>
    <row r="1660" spans="2:5">
      <c r="B1660" s="3">
        <f t="shared" si="29"/>
        <v>0.20417329142124693</v>
      </c>
      <c r="C1660">
        <v>5.5151524399548322</v>
      </c>
      <c r="D1660">
        <v>0.4575273903622547</v>
      </c>
      <c r="E1660">
        <v>12.030762657551804</v>
      </c>
    </row>
    <row r="1661" spans="2:5">
      <c r="B1661" s="3">
        <f t="shared" si="29"/>
        <v>0.17361593188268681</v>
      </c>
      <c r="C1661">
        <v>7.8318124942777789</v>
      </c>
      <c r="D1661">
        <v>0.29700003051850948</v>
      </c>
      <c r="E1661">
        <v>8.4674214911343739</v>
      </c>
    </row>
    <row r="1662" spans="2:5">
      <c r="B1662" s="3">
        <f t="shared" si="29"/>
        <v>0.17983889828180788</v>
      </c>
      <c r="C1662">
        <v>7.4712363048188726</v>
      </c>
      <c r="D1662">
        <v>0.44949491866817226</v>
      </c>
      <c r="E1662">
        <v>12.911770989104893</v>
      </c>
    </row>
    <row r="1663" spans="2:5">
      <c r="B1663" s="3">
        <f t="shared" si="29"/>
        <v>0.2360068562883389</v>
      </c>
      <c r="C1663">
        <v>6.3895077364421518</v>
      </c>
      <c r="D1663">
        <v>0.50246284371471295</v>
      </c>
      <c r="E1663">
        <v>8.9457380901516768</v>
      </c>
    </row>
    <row r="1664" spans="2:5">
      <c r="B1664" s="3">
        <f t="shared" si="29"/>
        <v>0.21219267738883629</v>
      </c>
      <c r="C1664">
        <v>5.8101138340403455</v>
      </c>
      <c r="D1664">
        <v>0.4425244911038545</v>
      </c>
      <c r="E1664">
        <v>10.349070711386457</v>
      </c>
    </row>
    <row r="1665" spans="2:5">
      <c r="B1665" s="3">
        <f t="shared" si="29"/>
        <v>0.20649803460798974</v>
      </c>
      <c r="C1665">
        <v>7.4665059358500931</v>
      </c>
      <c r="D1665">
        <v>0.43461409344767599</v>
      </c>
      <c r="E1665">
        <v>9.3054902798547321</v>
      </c>
    </row>
    <row r="1666" spans="2:5">
      <c r="B1666" s="3">
        <f t="shared" si="29"/>
        <v>0.16104138981292154</v>
      </c>
      <c r="C1666">
        <v>9.9089022492141474</v>
      </c>
      <c r="D1666">
        <v>0.49401532029175693</v>
      </c>
      <c r="E1666">
        <v>14.390728476821192</v>
      </c>
    </row>
    <row r="1667" spans="2:5">
      <c r="B1667" s="3">
        <f t="shared" si="29"/>
        <v>0.18526647724845119</v>
      </c>
      <c r="C1667">
        <v>6.3513595995971555</v>
      </c>
      <c r="D1667">
        <v>0.39137546922208322</v>
      </c>
      <c r="E1667">
        <v>11.409741508224737</v>
      </c>
    </row>
    <row r="1668" spans="2:5">
      <c r="B1668" s="3">
        <f t="shared" si="29"/>
        <v>0.24528300607318337</v>
      </c>
      <c r="C1668">
        <v>5.2046266060365616</v>
      </c>
      <c r="D1668">
        <v>0.52480239265114292</v>
      </c>
      <c r="E1668">
        <v>9.6116214484084601</v>
      </c>
    </row>
    <row r="1669" spans="2:5">
      <c r="B1669" s="3">
        <f t="shared" si="29"/>
        <v>0.11875575243385111</v>
      </c>
      <c r="C1669">
        <v>8.1324198126163516</v>
      </c>
      <c r="D1669">
        <v>0.29150669881282998</v>
      </c>
      <c r="E1669">
        <v>14.481307412945952</v>
      </c>
    </row>
    <row r="1670" spans="2:5">
      <c r="B1670" s="3">
        <f t="shared" si="29"/>
        <v>0.22464972685934012</v>
      </c>
      <c r="C1670">
        <v>6.2949003570665614</v>
      </c>
      <c r="D1670">
        <v>0.55973998229926447</v>
      </c>
      <c r="E1670">
        <v>12.190130314035462</v>
      </c>
    </row>
    <row r="1671" spans="2:5">
      <c r="B1671" s="3">
        <f t="shared" si="29"/>
        <v>0.15532519547105317</v>
      </c>
      <c r="C1671">
        <v>7.2466200750755334</v>
      </c>
      <c r="D1671">
        <v>0.24196905423139134</v>
      </c>
      <c r="E1671">
        <v>9.3823969237342446</v>
      </c>
    </row>
    <row r="1672" spans="2:5">
      <c r="B1672" s="3">
        <f t="shared" si="29"/>
        <v>0.18090745139927361</v>
      </c>
      <c r="C1672">
        <v>6.7432172612689598</v>
      </c>
      <c r="D1672">
        <v>0.35859859004486222</v>
      </c>
      <c r="E1672">
        <v>10.532578508865626</v>
      </c>
    </row>
    <row r="1673" spans="2:5">
      <c r="B1673" s="3">
        <f t="shared" si="29"/>
        <v>0.21620551225318152</v>
      </c>
      <c r="C1673">
        <v>7.6902066103091524</v>
      </c>
      <c r="D1673">
        <v>0.44658955656605731</v>
      </c>
      <c r="E1673">
        <v>8.3475753044221328</v>
      </c>
    </row>
    <row r="1674" spans="2:5">
      <c r="B1674" s="3">
        <f t="shared" si="29"/>
        <v>0.17081934141056554</v>
      </c>
      <c r="C1674">
        <v>9.5638904995880001</v>
      </c>
      <c r="D1674">
        <v>0.48518936735129858</v>
      </c>
      <c r="E1674">
        <v>13.263618884853663</v>
      </c>
    </row>
    <row r="1675" spans="2:5">
      <c r="B1675" s="3">
        <f t="shared" si="29"/>
        <v>0.15114919766838586</v>
      </c>
      <c r="C1675">
        <v>8.2241279335917241</v>
      </c>
      <c r="D1675">
        <v>0.41310464796899315</v>
      </c>
      <c r="E1675">
        <v>14.463362529374065</v>
      </c>
    </row>
    <row r="1676" spans="2:5">
      <c r="B1676" s="3">
        <f t="shared" si="29"/>
        <v>0.15166033326212347</v>
      </c>
      <c r="C1676">
        <v>6.6237372966704307</v>
      </c>
      <c r="D1676">
        <v>0.24414197210608235</v>
      </c>
      <c r="E1676">
        <v>10.432386242255928</v>
      </c>
    </row>
    <row r="1677" spans="2:5">
      <c r="B1677" s="3">
        <f t="shared" si="29"/>
        <v>0.18831119541001615</v>
      </c>
      <c r="C1677">
        <v>9.1111484115115822</v>
      </c>
      <c r="D1677">
        <v>0.46894131290627766</v>
      </c>
      <c r="E1677">
        <v>11.087588122196113</v>
      </c>
    </row>
    <row r="1678" spans="2:5">
      <c r="B1678" s="3">
        <f t="shared" si="29"/>
        <v>0.18607924375133517</v>
      </c>
      <c r="C1678">
        <v>8.6074404126102486</v>
      </c>
      <c r="D1678">
        <v>0.35391094698934905</v>
      </c>
      <c r="E1678">
        <v>8.1298867763298439</v>
      </c>
    </row>
    <row r="1679" spans="2:5">
      <c r="B1679" s="3">
        <f t="shared" si="29"/>
        <v>0.21581695059053313</v>
      </c>
      <c r="C1679">
        <v>6.6931669057283241</v>
      </c>
      <c r="D1679">
        <v>0.48168584246345408</v>
      </c>
      <c r="E1679">
        <v>10.391155735953856</v>
      </c>
    </row>
    <row r="1680" spans="2:5">
      <c r="B1680" s="3">
        <f t="shared" si="29"/>
        <v>0.20226264168218017</v>
      </c>
      <c r="C1680">
        <v>7.8652302621539967</v>
      </c>
      <c r="D1680">
        <v>0.56808984649189731</v>
      </c>
      <c r="E1680">
        <v>13.70433668019654</v>
      </c>
    </row>
    <row r="1681" spans="2:5">
      <c r="B1681" s="3">
        <f t="shared" si="29"/>
        <v>0.19444119754631181</v>
      </c>
      <c r="C1681">
        <v>5.0987273781548508</v>
      </c>
      <c r="D1681">
        <v>0.44640644550920133</v>
      </c>
      <c r="E1681">
        <v>13.188848536637471</v>
      </c>
    </row>
    <row r="1682" spans="2:5">
      <c r="B1682" s="3">
        <f t="shared" si="29"/>
        <v>0.17255475814081239</v>
      </c>
      <c r="C1682">
        <v>7.5330362865077669</v>
      </c>
      <c r="D1682">
        <v>0.3587817011017182</v>
      </c>
      <c r="E1682">
        <v>10.82418286690878</v>
      </c>
    </row>
    <row r="1683" spans="2:5">
      <c r="B1683" s="3">
        <f t="shared" si="29"/>
        <v>0.18167515854365673</v>
      </c>
      <c r="C1683">
        <v>6.1729789117099525</v>
      </c>
      <c r="D1683">
        <v>0.29973448896755883</v>
      </c>
      <c r="E1683">
        <v>9.0700704977568893</v>
      </c>
    </row>
    <row r="1684" spans="2:5">
      <c r="B1684" s="3">
        <f t="shared" si="29"/>
        <v>0.15724569353312784</v>
      </c>
      <c r="C1684">
        <v>9.8831141087069305</v>
      </c>
      <c r="D1684">
        <v>0.28229010895107887</v>
      </c>
      <c r="E1684">
        <v>8.1147190771202737</v>
      </c>
    </row>
    <row r="1685" spans="2:5">
      <c r="B1685" s="3">
        <f t="shared" si="29"/>
        <v>0.2057529526657918</v>
      </c>
      <c r="C1685">
        <v>9.9876400036622215</v>
      </c>
      <c r="D1685">
        <v>0.59935300759910892</v>
      </c>
      <c r="E1685">
        <v>12.417004913480026</v>
      </c>
    </row>
    <row r="1686" spans="2:5">
      <c r="B1686" s="3">
        <f t="shared" si="29"/>
        <v>0.2034366661580248</v>
      </c>
      <c r="C1686">
        <v>8.0968657490768159</v>
      </c>
      <c r="D1686">
        <v>0.410834070863979</v>
      </c>
      <c r="E1686">
        <v>8.3518478957487723</v>
      </c>
    </row>
    <row r="1687" spans="2:5">
      <c r="B1687" s="3">
        <f t="shared" si="29"/>
        <v>9.1115357524338497E-2</v>
      </c>
      <c r="C1687">
        <v>9.6212652974028749</v>
      </c>
      <c r="D1687">
        <v>0.21794488357188635</v>
      </c>
      <c r="E1687">
        <v>14.075838496047853</v>
      </c>
    </row>
    <row r="1688" spans="2:5">
      <c r="B1688" s="3">
        <f t="shared" si="29"/>
        <v>0.17733725699636826</v>
      </c>
      <c r="C1688">
        <v>6.62953581347087</v>
      </c>
      <c r="D1688">
        <v>0.28342539750358592</v>
      </c>
      <c r="E1688">
        <v>8.6579790643025003</v>
      </c>
    </row>
    <row r="1689" spans="2:5">
      <c r="B1689" s="3">
        <f t="shared" si="29"/>
        <v>0.26201148167363497</v>
      </c>
      <c r="C1689">
        <v>5.9459212012085327</v>
      </c>
      <c r="D1689">
        <v>0.59197973570970785</v>
      </c>
      <c r="E1689">
        <v>9.1296731467635119</v>
      </c>
    </row>
    <row r="1690" spans="2:5">
      <c r="B1690" s="3">
        <f t="shared" si="29"/>
        <v>0.10384877407147429</v>
      </c>
      <c r="C1690">
        <v>9.2153691213721132</v>
      </c>
      <c r="D1690">
        <v>0.25515305032502211</v>
      </c>
      <c r="E1690">
        <v>14.121341593676565</v>
      </c>
    </row>
    <row r="1691" spans="2:5">
      <c r="B1691" s="3">
        <f t="shared" si="29"/>
        <v>0.26420010132145144</v>
      </c>
      <c r="C1691">
        <v>6.5211951048310803</v>
      </c>
      <c r="D1691">
        <v>0.58801232947782833</v>
      </c>
      <c r="E1691">
        <v>8.2381969664601584</v>
      </c>
    </row>
    <row r="1692" spans="2:5">
      <c r="B1692" s="3">
        <f t="shared" si="29"/>
        <v>0.24143666005432288</v>
      </c>
      <c r="C1692">
        <v>8.4553056428724016</v>
      </c>
      <c r="D1692">
        <v>0.55567491683706161</v>
      </c>
      <c r="E1692">
        <v>8.1794488357188637</v>
      </c>
    </row>
    <row r="1693" spans="2:5">
      <c r="B1693" s="3">
        <f t="shared" si="29"/>
        <v>0.18921536301767022</v>
      </c>
      <c r="C1693">
        <v>8.0195013275551617</v>
      </c>
      <c r="D1693">
        <v>0.35386211737418743</v>
      </c>
      <c r="E1693">
        <v>8.2781456953642376</v>
      </c>
    </row>
    <row r="1694" spans="2:5">
      <c r="B1694" s="3">
        <f t="shared" si="29"/>
        <v>0.13088036988433482</v>
      </c>
      <c r="C1694">
        <v>9.9638355662709444</v>
      </c>
      <c r="D1694">
        <v>0.25625171666615804</v>
      </c>
      <c r="E1694">
        <v>10.315744499038667</v>
      </c>
    </row>
    <row r="1695" spans="2:5">
      <c r="B1695" s="3">
        <f t="shared" si="29"/>
        <v>0.20477557176427502</v>
      </c>
      <c r="C1695">
        <v>9.5120090334788046</v>
      </c>
      <c r="D1695">
        <v>0.45637989440595722</v>
      </c>
      <c r="E1695">
        <v>8.3967101046784869</v>
      </c>
    </row>
    <row r="1696" spans="2:5">
      <c r="B1696" s="3">
        <f t="shared" si="29"/>
        <v>0.21519712820825829</v>
      </c>
      <c r="C1696">
        <v>5.3459273049104281</v>
      </c>
      <c r="D1696">
        <v>0.53941465498825036</v>
      </c>
      <c r="E1696">
        <v>13.491988891262551</v>
      </c>
    </row>
    <row r="1697" spans="2:5">
      <c r="B1697" s="3">
        <f t="shared" si="29"/>
        <v>0.2165165190588092</v>
      </c>
      <c r="C1697">
        <v>5.040894802697836</v>
      </c>
      <c r="D1697">
        <v>0.42422559282204658</v>
      </c>
      <c r="E1697">
        <v>9.9361247596667379</v>
      </c>
    </row>
    <row r="1698" spans="2:5">
      <c r="B1698" s="3">
        <f t="shared" si="29"/>
        <v>0.18786861171300387</v>
      </c>
      <c r="C1698">
        <v>9.9685659352397238</v>
      </c>
      <c r="D1698">
        <v>0.41550950651570173</v>
      </c>
      <c r="E1698">
        <v>8.6808374279000216</v>
      </c>
    </row>
    <row r="1699" spans="2:5">
      <c r="B1699" s="3">
        <f t="shared" si="29"/>
        <v>0.17138293465987117</v>
      </c>
      <c r="C1699">
        <v>8.8390758995330678</v>
      </c>
      <c r="D1699">
        <v>0.3621143223364971</v>
      </c>
      <c r="E1699">
        <v>9.9158299508652004</v>
      </c>
    </row>
    <row r="1700" spans="2:5">
      <c r="B1700" s="3">
        <f t="shared" si="29"/>
        <v>0.16660175542466507</v>
      </c>
      <c r="C1700">
        <v>6.6948454237495039</v>
      </c>
      <c r="D1700">
        <v>0.38811609241004669</v>
      </c>
      <c r="E1700">
        <v>13.198675496688741</v>
      </c>
    </row>
    <row r="1701" spans="2:5">
      <c r="B1701" s="3">
        <f t="shared" si="29"/>
        <v>0.22212206427198097</v>
      </c>
      <c r="C1701">
        <v>5.9431745353556931</v>
      </c>
      <c r="D1701">
        <v>0.43118381298257391</v>
      </c>
      <c r="E1701">
        <v>8.702200384533219</v>
      </c>
    </row>
    <row r="1702" spans="2:5">
      <c r="B1702" s="3">
        <f t="shared" si="29"/>
        <v>0.19247163426618241</v>
      </c>
      <c r="C1702">
        <v>8.59584337900937</v>
      </c>
      <c r="D1702">
        <v>0.58314157536545919</v>
      </c>
      <c r="E1702">
        <v>14.691091647083956</v>
      </c>
    </row>
    <row r="1703" spans="2:5">
      <c r="B1703" s="3">
        <f t="shared" si="29"/>
        <v>0.18433446028015993</v>
      </c>
      <c r="C1703">
        <v>5.4091006195257423</v>
      </c>
      <c r="D1703">
        <v>0.35084688863795893</v>
      </c>
      <c r="E1703">
        <v>11.059602649006623</v>
      </c>
    </row>
    <row r="1704" spans="2:5">
      <c r="B1704" s="3">
        <f t="shared" si="29"/>
        <v>0.2218600994903408</v>
      </c>
      <c r="C1704">
        <v>5.2624591814935755</v>
      </c>
      <c r="D1704">
        <v>0.57596362193670458</v>
      </c>
      <c r="E1704">
        <v>13.946165349284341</v>
      </c>
    </row>
    <row r="1705" spans="2:5">
      <c r="B1705" s="3">
        <f t="shared" si="29"/>
        <v>0.20014672322763755</v>
      </c>
      <c r="C1705">
        <v>8.5018463698232978</v>
      </c>
      <c r="D1705">
        <v>0.51877193517868592</v>
      </c>
      <c r="E1705">
        <v>11.820337534714804</v>
      </c>
    </row>
    <row r="1706" spans="2:5">
      <c r="B1706" s="3">
        <f t="shared" si="29"/>
        <v>0.12724659016693624</v>
      </c>
      <c r="C1706">
        <v>6.8480483413190099</v>
      </c>
      <c r="D1706">
        <v>0.22716147343363752</v>
      </c>
      <c r="E1706">
        <v>12.565691091647084</v>
      </c>
    </row>
    <row r="1707" spans="2:5">
      <c r="B1707" s="3">
        <f t="shared" si="29"/>
        <v>0.23772295724356818</v>
      </c>
      <c r="C1707">
        <v>5.7300027466658534</v>
      </c>
      <c r="D1707">
        <v>0.51789300210577704</v>
      </c>
      <c r="E1707">
        <v>9.8173467207861567</v>
      </c>
    </row>
    <row r="1708" spans="2:5">
      <c r="B1708" s="3">
        <f t="shared" si="29"/>
        <v>0.16436894619586778</v>
      </c>
      <c r="C1708">
        <v>5.483260597552416</v>
      </c>
      <c r="D1708">
        <v>0.31880245368816185</v>
      </c>
      <c r="E1708">
        <v>12.322153386028626</v>
      </c>
    </row>
    <row r="1709" spans="2:5">
      <c r="B1709" s="3">
        <f t="shared" si="29"/>
        <v>0.17152013794366278</v>
      </c>
      <c r="C1709">
        <v>5.0410473952452159</v>
      </c>
      <c r="D1709">
        <v>0.33412274544511245</v>
      </c>
      <c r="E1709">
        <v>12.359111301004059</v>
      </c>
    </row>
    <row r="1710" spans="2:5">
      <c r="B1710" s="3">
        <f t="shared" si="29"/>
        <v>0.17944120914334538</v>
      </c>
      <c r="C1710">
        <v>8.3693960386974702</v>
      </c>
      <c r="D1710">
        <v>0.32200079348124638</v>
      </c>
      <c r="E1710">
        <v>8.104251228370007</v>
      </c>
    </row>
    <row r="1711" spans="2:5">
      <c r="B1711" s="3">
        <f t="shared" si="29"/>
        <v>0.18001004547257907</v>
      </c>
      <c r="C1711">
        <v>9.5159764397106841</v>
      </c>
      <c r="D1711">
        <v>0.39259620960112307</v>
      </c>
      <c r="E1711">
        <v>9.274727622302926</v>
      </c>
    </row>
    <row r="1712" spans="2:5">
      <c r="B1712" s="3">
        <f t="shared" si="29"/>
        <v>0.13695592272713397</v>
      </c>
      <c r="C1712">
        <v>8.7734611041596722</v>
      </c>
      <c r="D1712">
        <v>0.27092501602221747</v>
      </c>
      <c r="E1712">
        <v>11.118778038880581</v>
      </c>
    </row>
    <row r="1713" spans="2:5">
      <c r="B1713" s="3">
        <f t="shared" si="29"/>
        <v>0.17925827570421454</v>
      </c>
      <c r="C1713">
        <v>7.1349223303933833</v>
      </c>
      <c r="D1713">
        <v>0.38732261116367073</v>
      </c>
      <c r="E1713">
        <v>11.296090578936125</v>
      </c>
    </row>
    <row r="1714" spans="2:5">
      <c r="B1714" s="3">
        <f t="shared" si="29"/>
        <v>0.22603273598437446</v>
      </c>
      <c r="C1714">
        <v>8.4701071199682616</v>
      </c>
      <c r="D1714">
        <v>0.51894283883175141</v>
      </c>
      <c r="E1714">
        <v>8.8083742790002137</v>
      </c>
    </row>
    <row r="1715" spans="2:5">
      <c r="B1715" s="3">
        <f t="shared" si="29"/>
        <v>0.22216540238654742</v>
      </c>
      <c r="C1715">
        <v>8.2406079287087621</v>
      </c>
      <c r="D1715">
        <v>0.47675405133213294</v>
      </c>
      <c r="E1715">
        <v>8.1217688528092289</v>
      </c>
    </row>
    <row r="1716" spans="2:5">
      <c r="B1716" s="3">
        <f t="shared" si="29"/>
        <v>0.18986199346903895</v>
      </c>
      <c r="C1716">
        <v>5.9978026673177283</v>
      </c>
      <c r="D1716">
        <v>0.35999023407696767</v>
      </c>
      <c r="E1716">
        <v>10.18115787224952</v>
      </c>
    </row>
    <row r="1717" spans="2:5">
      <c r="B1717" s="3">
        <f t="shared" si="29"/>
        <v>0.17273747367778552</v>
      </c>
      <c r="C1717">
        <v>8.8322092349009669</v>
      </c>
      <c r="D1717">
        <v>0.39628284554582349</v>
      </c>
      <c r="E1717">
        <v>10.85110019226661</v>
      </c>
    </row>
    <row r="1718" spans="2:5">
      <c r="B1718" s="3">
        <f t="shared" si="29"/>
        <v>0.20637434308908353</v>
      </c>
      <c r="C1718">
        <v>7.5746940519425028</v>
      </c>
      <c r="D1718">
        <v>0.5612659077730644</v>
      </c>
      <c r="E1718">
        <v>13.259559923093356</v>
      </c>
    </row>
    <row r="1719" spans="2:5">
      <c r="B1719" s="3">
        <f t="shared" si="29"/>
        <v>0.14540333384197512</v>
      </c>
      <c r="C1719">
        <v>5.4181035798211612</v>
      </c>
      <c r="D1719">
        <v>0.24926908169804987</v>
      </c>
      <c r="E1719">
        <v>12.395641956846827</v>
      </c>
    </row>
    <row r="1720" spans="2:5">
      <c r="B1720" s="3">
        <f t="shared" si="29"/>
        <v>0.12140726462599567</v>
      </c>
      <c r="C1720">
        <v>9.750358592486343</v>
      </c>
      <c r="D1720">
        <v>0.2229010895107883</v>
      </c>
      <c r="E1720">
        <v>10.556077761162145</v>
      </c>
    </row>
    <row r="1721" spans="2:5">
      <c r="B1721" s="3">
        <f t="shared" ref="B1721:B1784" si="30">0.2239-0.0075*C1721+0.2708*D1721-0.0085*E1721</f>
        <v>0.16100720908230839</v>
      </c>
      <c r="C1721">
        <v>5.4388561662648396</v>
      </c>
      <c r="D1721">
        <v>0.2294198431348613</v>
      </c>
      <c r="E1721">
        <v>9.9092074343089092</v>
      </c>
    </row>
    <row r="1722" spans="2:5">
      <c r="B1722" s="3">
        <f t="shared" si="30"/>
        <v>0.17699432355723743</v>
      </c>
      <c r="C1722">
        <v>7.9995117038483841</v>
      </c>
      <c r="D1722">
        <v>0.30637531662953582</v>
      </c>
      <c r="E1722">
        <v>8.2206793420209365</v>
      </c>
    </row>
    <row r="1723" spans="2:5">
      <c r="B1723" s="3">
        <f t="shared" si="30"/>
        <v>0.18152808740501111</v>
      </c>
      <c r="C1723">
        <v>6.8951994384594251</v>
      </c>
      <c r="D1723">
        <v>0.34985808893093662</v>
      </c>
      <c r="E1723">
        <v>10.046998504593036</v>
      </c>
    </row>
    <row r="1724" spans="2:5">
      <c r="B1724" s="3">
        <f t="shared" si="30"/>
        <v>0.16199586046937464</v>
      </c>
      <c r="C1724">
        <v>6.6060365611743519</v>
      </c>
      <c r="D1724">
        <v>0.30482497634815514</v>
      </c>
      <c r="E1724">
        <v>11.165349284340953</v>
      </c>
    </row>
    <row r="1725" spans="2:5">
      <c r="B1725" s="3">
        <f t="shared" si="30"/>
        <v>0.16614267036957911</v>
      </c>
      <c r="C1725">
        <v>7.3888363292336798</v>
      </c>
      <c r="D1725">
        <v>0.4584673604541154</v>
      </c>
      <c r="E1725">
        <v>14.881649220252083</v>
      </c>
    </row>
    <row r="1726" spans="2:5">
      <c r="B1726" s="3">
        <f t="shared" si="30"/>
        <v>0.23433413556321908</v>
      </c>
      <c r="C1726">
        <v>5.4672383800775171</v>
      </c>
      <c r="D1726">
        <v>0.51745353556932283</v>
      </c>
      <c r="E1726">
        <v>10.433881649220252</v>
      </c>
    </row>
    <row r="1727" spans="2:5">
      <c r="B1727" s="3">
        <f t="shared" si="30"/>
        <v>0.17221228370006403</v>
      </c>
      <c r="C1727">
        <v>6.9316690572832425</v>
      </c>
      <c r="D1727">
        <v>0.45402386547441026</v>
      </c>
      <c r="E1727">
        <v>14.429395428327281</v>
      </c>
    </row>
    <row r="1728" spans="2:5">
      <c r="B1728" s="3">
        <f t="shared" si="30"/>
        <v>0.17423929685354161</v>
      </c>
      <c r="C1728">
        <v>6.9994201483199561</v>
      </c>
      <c r="D1728">
        <v>0.28406018250068665</v>
      </c>
      <c r="E1728">
        <v>8.7162999359111311</v>
      </c>
    </row>
    <row r="1729" spans="2:5">
      <c r="B1729" s="3">
        <f t="shared" si="30"/>
        <v>0.2125544206060975</v>
      </c>
      <c r="C1729">
        <v>6.2327951902829071</v>
      </c>
      <c r="D1729">
        <v>0.53386028626361881</v>
      </c>
      <c r="E1729">
        <v>12.843409527878659</v>
      </c>
    </row>
    <row r="1730" spans="2:5">
      <c r="B1730" s="3">
        <f t="shared" si="30"/>
        <v>0.16085354106265448</v>
      </c>
      <c r="C1730">
        <v>9.2637409588915673</v>
      </c>
      <c r="D1730">
        <v>0.387115085299234</v>
      </c>
      <c r="E1730">
        <v>11.576372569963683</v>
      </c>
    </row>
    <row r="1731" spans="2:5">
      <c r="B1731" s="3">
        <f t="shared" si="30"/>
        <v>0.19768719931638537</v>
      </c>
      <c r="C1731">
        <v>8.3567308572649317</v>
      </c>
      <c r="D1731">
        <v>0.5520859401226843</v>
      </c>
      <c r="E1731">
        <v>13.299081392864773</v>
      </c>
    </row>
    <row r="1732" spans="2:5">
      <c r="B1732" s="3">
        <f t="shared" si="30"/>
        <v>0.22751430890835295</v>
      </c>
      <c r="C1732">
        <v>7.8859828485976742</v>
      </c>
      <c r="D1732">
        <v>0.48518936735129858</v>
      </c>
      <c r="E1732">
        <v>8.0741294595171968</v>
      </c>
    </row>
    <row r="1733" spans="2:5">
      <c r="B1733" s="3">
        <f t="shared" si="30"/>
        <v>0.18035373393963439</v>
      </c>
      <c r="C1733">
        <v>7.2783593249305705</v>
      </c>
      <c r="D1733">
        <v>0.3953672902615436</v>
      </c>
      <c r="E1733">
        <v>11.296945097201453</v>
      </c>
    </row>
    <row r="1734" spans="2:5">
      <c r="B1734" s="3">
        <f t="shared" si="30"/>
        <v>0.17640201666310615</v>
      </c>
      <c r="C1734">
        <v>7.4431592761009551</v>
      </c>
      <c r="D1734">
        <v>0.3556199835200049</v>
      </c>
      <c r="E1734">
        <v>10.350138859218116</v>
      </c>
    </row>
    <row r="1735" spans="2:5">
      <c r="B1735" s="3">
        <f t="shared" si="30"/>
        <v>0.1462652986236152</v>
      </c>
      <c r="C1735">
        <v>7.5751518295846427</v>
      </c>
      <c r="D1735">
        <v>0.3444868312631611</v>
      </c>
      <c r="E1735">
        <v>13.424481948301644</v>
      </c>
    </row>
    <row r="1736" spans="2:5">
      <c r="B1736" s="3">
        <f t="shared" si="30"/>
        <v>0.22672098208563488</v>
      </c>
      <c r="C1736">
        <v>5.8438367870113224</v>
      </c>
      <c r="D1736">
        <v>0.54296700949125642</v>
      </c>
      <c r="E1736">
        <v>11.81008331553087</v>
      </c>
    </row>
    <row r="1737" spans="2:5">
      <c r="B1737" s="3">
        <f t="shared" si="30"/>
        <v>0.14661676442762536</v>
      </c>
      <c r="C1737">
        <v>5.9108249153111361</v>
      </c>
      <c r="D1737">
        <v>0.33031403546250804</v>
      </c>
      <c r="E1737">
        <v>14.400128177739798</v>
      </c>
    </row>
    <row r="1738" spans="2:5">
      <c r="B1738" s="3">
        <f t="shared" si="30"/>
        <v>0.24276730307931757</v>
      </c>
      <c r="C1738">
        <v>5.9900204474013492</v>
      </c>
      <c r="D1738">
        <v>0.58618121890926844</v>
      </c>
      <c r="E1738">
        <v>11.170049134800257</v>
      </c>
    </row>
    <row r="1739" spans="2:5">
      <c r="B1739" s="3">
        <f t="shared" si="30"/>
        <v>0.20392676595355086</v>
      </c>
      <c r="C1739">
        <v>7.7114169743949708</v>
      </c>
      <c r="D1739">
        <v>0.46613361003448589</v>
      </c>
      <c r="E1739">
        <v>10.396069215979491</v>
      </c>
    </row>
    <row r="1740" spans="2:5">
      <c r="B1740" s="3">
        <f t="shared" si="30"/>
        <v>0.25131338480788595</v>
      </c>
      <c r="C1740">
        <v>5.7701345866267895</v>
      </c>
      <c r="D1740">
        <v>0.57950376903592027</v>
      </c>
      <c r="E1740">
        <v>10.145908993804742</v>
      </c>
    </row>
    <row r="1741" spans="2:5">
      <c r="B1741" s="3">
        <f t="shared" si="30"/>
        <v>0.20163227881710261</v>
      </c>
      <c r="C1741">
        <v>7.128818628498184</v>
      </c>
      <c r="D1741">
        <v>0.4920377208777123</v>
      </c>
      <c r="E1741">
        <v>12.005340739158299</v>
      </c>
    </row>
    <row r="1742" spans="2:5">
      <c r="B1742" s="3">
        <f t="shared" si="30"/>
        <v>0.18024120609149447</v>
      </c>
      <c r="C1742">
        <v>8.3402508621478937</v>
      </c>
      <c r="D1742">
        <v>0.45963927121799369</v>
      </c>
      <c r="E1742">
        <v>12.420850245674002</v>
      </c>
    </row>
    <row r="1743" spans="2:5">
      <c r="B1743" s="3">
        <f t="shared" si="30"/>
        <v>0.15840936796166874</v>
      </c>
      <c r="C1743">
        <v>5.6674398022400583</v>
      </c>
      <c r="D1743">
        <v>0.25196691793572801</v>
      </c>
      <c r="E1743">
        <v>10.731467635120701</v>
      </c>
    </row>
    <row r="1744" spans="2:5">
      <c r="B1744" s="3">
        <f t="shared" si="30"/>
        <v>0.17680350230414743</v>
      </c>
      <c r="C1744">
        <v>7.8302865688039791</v>
      </c>
      <c r="D1744">
        <v>0.35731681264687032</v>
      </c>
      <c r="E1744">
        <v>10.015381328775902</v>
      </c>
    </row>
    <row r="1745" spans="2:5">
      <c r="B1745" s="3">
        <f t="shared" si="30"/>
        <v>0.21191448103274635</v>
      </c>
      <c r="C1745">
        <v>5.3210547196874902</v>
      </c>
      <c r="D1745">
        <v>0.49089022492141482</v>
      </c>
      <c r="E1745">
        <v>12.354197820978424</v>
      </c>
    </row>
    <row r="1746" spans="2:5">
      <c r="B1746" s="3">
        <f t="shared" si="30"/>
        <v>0.13179954832605972</v>
      </c>
      <c r="C1746">
        <v>9.1705069124423968</v>
      </c>
      <c r="D1746">
        <v>0.2513199255348369</v>
      </c>
      <c r="E1746">
        <v>10.750480666524247</v>
      </c>
    </row>
    <row r="1747" spans="2:5">
      <c r="B1747" s="3">
        <f t="shared" si="30"/>
        <v>0.21741185705130162</v>
      </c>
      <c r="C1747">
        <v>6.379284035767693</v>
      </c>
      <c r="D1747">
        <v>0.55663930173650322</v>
      </c>
      <c r="E1747">
        <v>12.8684041871395</v>
      </c>
    </row>
    <row r="1748" spans="2:5">
      <c r="B1748" s="3">
        <f t="shared" si="30"/>
        <v>0.18680986114078188</v>
      </c>
      <c r="C1748">
        <v>7.8150273140659809</v>
      </c>
      <c r="D1748">
        <v>0.4705160679952391</v>
      </c>
      <c r="E1748">
        <v>12.458021790215767</v>
      </c>
    </row>
    <row r="1749" spans="2:5">
      <c r="B1749" s="3">
        <f t="shared" si="30"/>
        <v>0.17662200445570236</v>
      </c>
      <c r="C1749">
        <v>8.8213751640369882</v>
      </c>
      <c r="D1749">
        <v>0.4705160679952391</v>
      </c>
      <c r="E1749">
        <v>12.768639179662465</v>
      </c>
    </row>
    <row r="1750" spans="2:5">
      <c r="B1750" s="3">
        <f t="shared" si="30"/>
        <v>0.17320957182531202</v>
      </c>
      <c r="C1750">
        <v>8.8631855220191049</v>
      </c>
      <c r="D1750">
        <v>0.35242164372692036</v>
      </c>
      <c r="E1750">
        <v>9.370860927152318</v>
      </c>
    </row>
    <row r="1751" spans="2:5">
      <c r="B1751" s="3">
        <f t="shared" si="30"/>
        <v>0.18350516251106297</v>
      </c>
      <c r="C1751">
        <v>5.0508133182775357</v>
      </c>
      <c r="D1751">
        <v>0.34040955839716791</v>
      </c>
      <c r="E1751">
        <v>11.140781884212775</v>
      </c>
    </row>
    <row r="1752" spans="2:5">
      <c r="B1752" s="3">
        <f t="shared" si="30"/>
        <v>0.12126372325815608</v>
      </c>
      <c r="C1752">
        <v>8.5615100558488724</v>
      </c>
      <c r="D1752">
        <v>0.23686635944700463</v>
      </c>
      <c r="E1752">
        <v>12.06686605426191</v>
      </c>
    </row>
    <row r="1753" spans="2:5">
      <c r="B1753" s="3">
        <f t="shared" si="30"/>
        <v>0.22925821222571491</v>
      </c>
      <c r="C1753">
        <v>6.2686544389172028</v>
      </c>
      <c r="D1753">
        <v>0.48169804986724446</v>
      </c>
      <c r="E1753">
        <v>9.1847895748771631</v>
      </c>
    </row>
    <row r="1754" spans="2:5">
      <c r="B1754" s="3">
        <f t="shared" si="30"/>
        <v>0.14908545487838371</v>
      </c>
      <c r="C1754">
        <v>7.5484481337931451</v>
      </c>
      <c r="D1754">
        <v>0.39829706717123936</v>
      </c>
      <c r="E1754">
        <v>14.830591753898741</v>
      </c>
    </row>
    <row r="1755" spans="2:5">
      <c r="B1755" s="3">
        <f t="shared" si="30"/>
        <v>0.1586949174474318</v>
      </c>
      <c r="C1755">
        <v>5.6489761040070805</v>
      </c>
      <c r="D1755">
        <v>0.33412274544511245</v>
      </c>
      <c r="E1755">
        <v>13.331553086947235</v>
      </c>
    </row>
    <row r="1756" spans="2:5">
      <c r="B1756" s="3">
        <f t="shared" si="30"/>
        <v>0.16305718924527721</v>
      </c>
      <c r="C1756">
        <v>7.5960570085757011</v>
      </c>
      <c r="D1756">
        <v>0.3531418805505539</v>
      </c>
      <c r="E1756">
        <v>11.706259346293528</v>
      </c>
    </row>
    <row r="1757" spans="2:5">
      <c r="B1757" s="3">
        <f t="shared" si="30"/>
        <v>0.17791100192266607</v>
      </c>
      <c r="C1757">
        <v>9.3057039094210641</v>
      </c>
      <c r="D1757">
        <v>0.36637470625934632</v>
      </c>
      <c r="E1757">
        <v>8.8718222602008119</v>
      </c>
    </row>
    <row r="1758" spans="2:5">
      <c r="B1758" s="3">
        <f t="shared" si="30"/>
        <v>0.2247015155491805</v>
      </c>
      <c r="C1758">
        <v>5.1351969969786673</v>
      </c>
      <c r="D1758">
        <v>0.46638996551408424</v>
      </c>
      <c r="E1758">
        <v>10.233283486434523</v>
      </c>
    </row>
    <row r="1759" spans="2:5">
      <c r="B1759" s="3">
        <f t="shared" si="30"/>
        <v>0.22569178746909999</v>
      </c>
      <c r="C1759">
        <v>6.4380321665089877</v>
      </c>
      <c r="D1759">
        <v>0.49546800134281438</v>
      </c>
      <c r="E1759">
        <v>9.8936124759666733</v>
      </c>
    </row>
    <row r="1760" spans="2:5">
      <c r="B1760" s="3">
        <f t="shared" si="30"/>
        <v>0.19415171178319646</v>
      </c>
      <c r="C1760">
        <v>8.6527603991821032</v>
      </c>
      <c r="D1760">
        <v>0.5761833552049318</v>
      </c>
      <c r="E1760">
        <v>14.221533860286264</v>
      </c>
    </row>
    <row r="1761" spans="2:5">
      <c r="B1761" s="3">
        <f t="shared" si="30"/>
        <v>0.19135734183782457</v>
      </c>
      <c r="C1761">
        <v>8.646046327097384</v>
      </c>
      <c r="D1761">
        <v>0.56439100314340651</v>
      </c>
      <c r="E1761">
        <v>14.180516983550524</v>
      </c>
    </row>
    <row r="1762" spans="2:5">
      <c r="B1762" s="3">
        <f t="shared" si="30"/>
        <v>0.18893772331919309</v>
      </c>
      <c r="C1762">
        <v>6.2329477828302871</v>
      </c>
      <c r="D1762">
        <v>0.30617999816888941</v>
      </c>
      <c r="E1762">
        <v>8.3680837427900023</v>
      </c>
    </row>
    <row r="1763" spans="2:5">
      <c r="B1763" s="3">
        <f t="shared" si="30"/>
        <v>0.2370316061891537</v>
      </c>
      <c r="C1763">
        <v>5.838190862758263</v>
      </c>
      <c r="D1763">
        <v>0.56916409802545243</v>
      </c>
      <c r="E1763">
        <v>11.436658833582568</v>
      </c>
    </row>
    <row r="1764" spans="2:5">
      <c r="B1764" s="3">
        <f t="shared" si="30"/>
        <v>0.19798944364757226</v>
      </c>
      <c r="C1764">
        <v>7.2264778588213749</v>
      </c>
      <c r="D1764">
        <v>0.49229407635731071</v>
      </c>
      <c r="E1764">
        <v>12.35590685750908</v>
      </c>
    </row>
    <row r="1765" spans="2:5">
      <c r="B1765" s="3">
        <f t="shared" si="30"/>
        <v>0.18771764946440012</v>
      </c>
      <c r="C1765">
        <v>8.0422376171147807</v>
      </c>
      <c r="D1765">
        <v>0.45525681325724049</v>
      </c>
      <c r="E1765">
        <v>11.66460158085879</v>
      </c>
    </row>
    <row r="1766" spans="2:5">
      <c r="B1766" s="3">
        <f t="shared" si="30"/>
        <v>0.17495550767540508</v>
      </c>
      <c r="C1766">
        <v>6.3731803338724937</v>
      </c>
      <c r="D1766">
        <v>0.36364024781029691</v>
      </c>
      <c r="E1766">
        <v>11.719931638538775</v>
      </c>
    </row>
    <row r="1767" spans="2:5">
      <c r="B1767" s="3">
        <f t="shared" si="30"/>
        <v>0.20621593676564834</v>
      </c>
      <c r="C1767">
        <v>9.3855098117007962</v>
      </c>
      <c r="D1767">
        <v>0.46360667744987333</v>
      </c>
      <c r="E1767">
        <v>8.5691091647083955</v>
      </c>
    </row>
    <row r="1768" spans="2:5">
      <c r="B1768" s="3">
        <f t="shared" si="30"/>
        <v>0.21066857509079251</v>
      </c>
      <c r="C1768">
        <v>7.814416943876461</v>
      </c>
      <c r="D1768">
        <v>0.43742179631946776</v>
      </c>
      <c r="E1768">
        <v>8.5973082674642178</v>
      </c>
    </row>
    <row r="1769" spans="2:5">
      <c r="B1769" s="3">
        <f t="shared" si="30"/>
        <v>0.13253224402600178</v>
      </c>
      <c r="C1769">
        <v>8.185369426557207</v>
      </c>
      <c r="D1769">
        <v>0.24774315622425003</v>
      </c>
      <c r="E1769">
        <v>11.41956846827601</v>
      </c>
    </row>
    <row r="1770" spans="2:5">
      <c r="B1770" s="3">
        <f t="shared" si="30"/>
        <v>0.22096680684835354</v>
      </c>
      <c r="C1770">
        <v>8.4365367595446639</v>
      </c>
      <c r="D1770">
        <v>0.56270638142033147</v>
      </c>
      <c r="E1770">
        <v>10.828241828669087</v>
      </c>
    </row>
    <row r="1771" spans="2:5">
      <c r="B1771" s="3">
        <f t="shared" si="30"/>
        <v>0.2210816858424634</v>
      </c>
      <c r="C1771">
        <v>6.0785241248817403</v>
      </c>
      <c r="D1771">
        <v>0.55638294625690476</v>
      </c>
      <c r="E1771">
        <v>12.693868831446272</v>
      </c>
    </row>
    <row r="1772" spans="2:5">
      <c r="B1772" s="3">
        <f t="shared" si="30"/>
        <v>0.14838492263557845</v>
      </c>
      <c r="C1772">
        <v>8.0030213324381236</v>
      </c>
      <c r="D1772">
        <v>0.23060396130253</v>
      </c>
      <c r="E1772">
        <v>9.1694082461012609</v>
      </c>
    </row>
    <row r="1773" spans="2:5">
      <c r="B1773" s="3">
        <f t="shared" si="30"/>
        <v>0.163195735953856</v>
      </c>
      <c r="C1773">
        <v>5.0677510910367136</v>
      </c>
      <c r="D1773">
        <v>0.22945646534623249</v>
      </c>
      <c r="E1773">
        <v>9.9803460798974584</v>
      </c>
    </row>
    <row r="1774" spans="2:5">
      <c r="B1774" s="3">
        <f t="shared" si="30"/>
        <v>0.16087941465498823</v>
      </c>
      <c r="C1774">
        <v>5.6889553514206366</v>
      </c>
      <c r="D1774">
        <v>0.20632343516342663</v>
      </c>
      <c r="E1774">
        <v>8.9677419354838719</v>
      </c>
    </row>
    <row r="1775" spans="2:5">
      <c r="B1775" s="3">
        <f t="shared" si="30"/>
        <v>0.12283432782982877</v>
      </c>
      <c r="C1775">
        <v>9.8902859584337897</v>
      </c>
      <c r="D1775">
        <v>0.24113895077364422</v>
      </c>
      <c r="E1775">
        <v>10.845759453108311</v>
      </c>
    </row>
    <row r="1776" spans="2:5">
      <c r="B1776" s="3">
        <f t="shared" si="30"/>
        <v>0.19067316446424756</v>
      </c>
      <c r="C1776">
        <v>7.0584734641560107</v>
      </c>
      <c r="D1776">
        <v>0.38320871608630636</v>
      </c>
      <c r="E1776">
        <v>9.8895535142063657</v>
      </c>
    </row>
    <row r="1777" spans="2:5">
      <c r="B1777" s="3">
        <f t="shared" si="30"/>
        <v>0.20235421979430515</v>
      </c>
      <c r="C1777">
        <v>9.8388622699667359</v>
      </c>
      <c r="D1777">
        <v>0.58923306985686819</v>
      </c>
      <c r="E1777">
        <v>12.62572099978637</v>
      </c>
    </row>
    <row r="1778" spans="2:5">
      <c r="B1778" s="3">
        <f t="shared" si="30"/>
        <v>0.26217698599200412</v>
      </c>
      <c r="C1778">
        <v>5.338602862636189</v>
      </c>
      <c r="D1778">
        <v>0.55955687124240849</v>
      </c>
      <c r="E1778">
        <v>8.6131168553727839</v>
      </c>
    </row>
    <row r="1779" spans="2:5">
      <c r="B1779" s="3">
        <f t="shared" si="30"/>
        <v>0.14654222968230229</v>
      </c>
      <c r="C1779">
        <v>9.7262489700003059</v>
      </c>
      <c r="D1779">
        <v>0.42853480636005736</v>
      </c>
      <c r="E1779">
        <v>14.171544541764581</v>
      </c>
    </row>
    <row r="1780" spans="2:5">
      <c r="B1780" s="3">
        <f t="shared" si="30"/>
        <v>0.14438490554521316</v>
      </c>
      <c r="C1780">
        <v>9.1738639484847564</v>
      </c>
      <c r="D1780">
        <v>0.24637592699972533</v>
      </c>
      <c r="E1780">
        <v>9.1093783379619744</v>
      </c>
    </row>
    <row r="1781" spans="2:5">
      <c r="B1781" s="3">
        <f t="shared" si="30"/>
        <v>0.18605707388531142</v>
      </c>
      <c r="C1781">
        <v>9.6877956480605487</v>
      </c>
      <c r="D1781">
        <v>0.42450636310922574</v>
      </c>
      <c r="E1781">
        <v>9.4283272804956209</v>
      </c>
    </row>
    <row r="1782" spans="2:5">
      <c r="B1782" s="3">
        <f t="shared" si="30"/>
        <v>0.1406912619403668</v>
      </c>
      <c r="C1782">
        <v>9.0142521439252903</v>
      </c>
      <c r="D1782">
        <v>0.27700430310983615</v>
      </c>
      <c r="E1782">
        <v>10.660542619098484</v>
      </c>
    </row>
    <row r="1783" spans="2:5">
      <c r="B1783" s="3">
        <f t="shared" si="30"/>
        <v>0.14097326822717973</v>
      </c>
      <c r="C1783">
        <v>8.6132389294106879</v>
      </c>
      <c r="D1783">
        <v>0.31332132938627277</v>
      </c>
      <c r="E1783">
        <v>12.138218329416791</v>
      </c>
    </row>
    <row r="1784" spans="2:5">
      <c r="B1784" s="3">
        <f t="shared" si="30"/>
        <v>0.22724851100192262</v>
      </c>
      <c r="C1784">
        <v>9.0311899166844682</v>
      </c>
      <c r="D1784">
        <v>0.55941038239692364</v>
      </c>
      <c r="E1784">
        <v>9.4595171971800891</v>
      </c>
    </row>
    <row r="1785" spans="2:5">
      <c r="B1785" s="3">
        <f t="shared" ref="B1785:B1848" si="31">0.2239-0.0075*C1785+0.2708*D1785-0.0085*E1785</f>
        <v>0.15724469130527663</v>
      </c>
      <c r="C1785">
        <v>6.7813653981139561</v>
      </c>
      <c r="D1785">
        <v>0.34653767509994815</v>
      </c>
      <c r="E1785">
        <v>12.898525955992309</v>
      </c>
    </row>
    <row r="1786" spans="2:5">
      <c r="B1786" s="3">
        <f t="shared" si="31"/>
        <v>0.181938264107181</v>
      </c>
      <c r="C1786">
        <v>9.0742210150456266</v>
      </c>
      <c r="D1786">
        <v>0.43766594439527573</v>
      </c>
      <c r="E1786">
        <v>10.873531296731468</v>
      </c>
    </row>
    <row r="1787" spans="2:5">
      <c r="B1787" s="3">
        <f t="shared" si="31"/>
        <v>0.22180364940336314</v>
      </c>
      <c r="C1787">
        <v>5.3961302529984438</v>
      </c>
      <c r="D1787">
        <v>0.5206030457472457</v>
      </c>
      <c r="E1787">
        <v>12.071138645588549</v>
      </c>
    </row>
    <row r="1788" spans="2:5">
      <c r="B1788" s="3">
        <f t="shared" si="31"/>
        <v>0.20182749900814845</v>
      </c>
      <c r="C1788">
        <v>9.8344370860927164</v>
      </c>
      <c r="D1788">
        <v>0.46126285592211674</v>
      </c>
      <c r="E1788">
        <v>8.6146122623371078</v>
      </c>
    </row>
    <row r="1789" spans="2:5">
      <c r="B1789" s="3">
        <f t="shared" si="31"/>
        <v>0.2034084725486007</v>
      </c>
      <c r="C1789">
        <v>9.791711172826318</v>
      </c>
      <c r="D1789">
        <v>0.49566331980346079</v>
      </c>
      <c r="E1789">
        <v>9.5622730185857723</v>
      </c>
    </row>
    <row r="1790" spans="2:5">
      <c r="B1790" s="3">
        <f t="shared" si="31"/>
        <v>0.23794127628406628</v>
      </c>
      <c r="C1790">
        <v>7.1524704733420821</v>
      </c>
      <c r="D1790">
        <v>0.54887539292580945</v>
      </c>
      <c r="E1790">
        <v>9.5236060670796832</v>
      </c>
    </row>
    <row r="1791" spans="2:5">
      <c r="B1791" s="3">
        <f t="shared" si="31"/>
        <v>0.20365529404583876</v>
      </c>
      <c r="C1791">
        <v>9.7268593401898258</v>
      </c>
      <c r="D1791">
        <v>0.54333323160496838</v>
      </c>
      <c r="E1791">
        <v>11.109164708395642</v>
      </c>
    </row>
    <row r="1792" spans="2:5">
      <c r="B1792" s="3">
        <f t="shared" si="31"/>
        <v>0.1994764152958769</v>
      </c>
      <c r="C1792">
        <v>6.4691610461745048</v>
      </c>
      <c r="D1792">
        <v>0.42796105838190862</v>
      </c>
      <c r="E1792">
        <v>10.799615466780603</v>
      </c>
    </row>
    <row r="1793" spans="2:5">
      <c r="B1793" s="3">
        <f t="shared" si="31"/>
        <v>0.20107030854213076</v>
      </c>
      <c r="C1793">
        <v>5.040284432508316</v>
      </c>
      <c r="D1793">
        <v>0.37919248023926511</v>
      </c>
      <c r="E1793">
        <v>10.319162572099978</v>
      </c>
    </row>
    <row r="1794" spans="2:5">
      <c r="B1794" s="3">
        <f t="shared" si="31"/>
        <v>0.13470303415021206</v>
      </c>
      <c r="C1794">
        <v>8.8464003418073069</v>
      </c>
      <c r="D1794">
        <v>0.2825830866420484</v>
      </c>
      <c r="E1794">
        <v>11.690878017517624</v>
      </c>
    </row>
    <row r="1795" spans="2:5">
      <c r="B1795" s="3">
        <f t="shared" si="31"/>
        <v>0.23082020020142216</v>
      </c>
      <c r="C1795">
        <v>8.6236152226325267</v>
      </c>
      <c r="D1795">
        <v>0.58378856776635035</v>
      </c>
      <c r="E1795">
        <v>10.175603503524888</v>
      </c>
    </row>
    <row r="1796" spans="2:5">
      <c r="B1796" s="3">
        <f t="shared" si="31"/>
        <v>0.17747208777123322</v>
      </c>
      <c r="C1796">
        <v>8.9461958677938167</v>
      </c>
      <c r="D1796">
        <v>0.39817499313333538</v>
      </c>
      <c r="E1796">
        <v>10.253791924802393</v>
      </c>
    </row>
    <row r="1797" spans="2:5">
      <c r="B1797" s="3">
        <f t="shared" si="31"/>
        <v>0.1818939011810663</v>
      </c>
      <c r="C1797">
        <v>6.7955565050202953</v>
      </c>
      <c r="D1797">
        <v>0.34456007568590352</v>
      </c>
      <c r="E1797">
        <v>9.9230933561204875</v>
      </c>
    </row>
    <row r="1798" spans="2:5">
      <c r="B1798" s="3">
        <f t="shared" si="31"/>
        <v>0.14996373851741079</v>
      </c>
      <c r="C1798">
        <v>5.9537034211249118</v>
      </c>
      <c r="D1798">
        <v>0.30608233893856623</v>
      </c>
      <c r="E1798">
        <v>13.196539201025422</v>
      </c>
    </row>
    <row r="1799" spans="2:5">
      <c r="B1799" s="3">
        <f t="shared" si="31"/>
        <v>0.25352109927671124</v>
      </c>
      <c r="C1799">
        <v>5.387127292703024</v>
      </c>
      <c r="D1799">
        <v>0.51143528550065609</v>
      </c>
      <c r="E1799">
        <v>8.0555436872463151</v>
      </c>
    </row>
    <row r="1800" spans="2:5">
      <c r="B1800" s="3">
        <f t="shared" si="31"/>
        <v>0.19320398327585681</v>
      </c>
      <c r="C1800">
        <v>8.782921842097231</v>
      </c>
      <c r="D1800">
        <v>0.54968108157597584</v>
      </c>
      <c r="E1800">
        <v>13.373851741080966</v>
      </c>
    </row>
    <row r="1801" spans="2:5">
      <c r="B1801" s="3">
        <f t="shared" si="31"/>
        <v>0.13388009460737937</v>
      </c>
      <c r="C1801">
        <v>8.7493514816736351</v>
      </c>
      <c r="D1801">
        <v>0.3000640888698996</v>
      </c>
      <c r="E1801">
        <v>12.430249946592609</v>
      </c>
    </row>
    <row r="1802" spans="2:5">
      <c r="B1802" s="3">
        <f t="shared" si="31"/>
        <v>0.23204058534501174</v>
      </c>
      <c r="C1802">
        <v>5.1649525437177646</v>
      </c>
      <c r="D1802">
        <v>0.56972563859981085</v>
      </c>
      <c r="E1802">
        <v>12.635761589403973</v>
      </c>
    </row>
    <row r="1803" spans="2:5">
      <c r="B1803" s="3">
        <f t="shared" si="31"/>
        <v>0.20757093539231541</v>
      </c>
      <c r="C1803">
        <v>9.1482284005249177</v>
      </c>
      <c r="D1803">
        <v>0.44965361491744743</v>
      </c>
      <c r="E1803">
        <v>8.1745353556932283</v>
      </c>
    </row>
    <row r="1804" spans="2:5">
      <c r="B1804" s="3">
        <f t="shared" si="31"/>
        <v>0.19124471938230536</v>
      </c>
      <c r="C1804">
        <v>8.4820093386639002</v>
      </c>
      <c r="D1804">
        <v>0.38903164769432663</v>
      </c>
      <c r="E1804">
        <v>8.7517624439222388</v>
      </c>
    </row>
    <row r="1805" spans="2:5">
      <c r="B1805" s="3">
        <f t="shared" si="31"/>
        <v>0.17279415143284402</v>
      </c>
      <c r="C1805">
        <v>6.2077700125125883</v>
      </c>
      <c r="D1805">
        <v>0.29573046052430801</v>
      </c>
      <c r="E1805">
        <v>9.9566331980346074</v>
      </c>
    </row>
    <row r="1806" spans="2:5">
      <c r="B1806" s="3">
        <f t="shared" si="31"/>
        <v>0.12921272072511977</v>
      </c>
      <c r="C1806">
        <v>9.6162297433393356</v>
      </c>
      <c r="D1806">
        <v>0.21416058839686269</v>
      </c>
      <c r="E1806">
        <v>9.4776757103183087</v>
      </c>
    </row>
    <row r="1807" spans="2:5">
      <c r="B1807" s="3">
        <f t="shared" si="31"/>
        <v>0.22167463728751488</v>
      </c>
      <c r="C1807">
        <v>5.8325449385052037</v>
      </c>
      <c r="D1807">
        <v>0.5039765617847225</v>
      </c>
      <c r="E1807">
        <v>11.171544541764581</v>
      </c>
    </row>
    <row r="1808" spans="2:5">
      <c r="B1808" s="3">
        <f t="shared" si="31"/>
        <v>0.16006057741019927</v>
      </c>
      <c r="C1808">
        <v>6.7618335520493176</v>
      </c>
      <c r="D1808">
        <v>0.41705984679708241</v>
      </c>
      <c r="E1808">
        <v>14.831232642597737</v>
      </c>
    </row>
    <row r="1809" spans="2:5">
      <c r="B1809" s="3">
        <f t="shared" si="31"/>
        <v>0.2619163982055116</v>
      </c>
      <c r="C1809">
        <v>6.0263374736777857</v>
      </c>
      <c r="D1809">
        <v>0.57696462904751722</v>
      </c>
      <c r="E1809">
        <v>8.5915402691732528</v>
      </c>
    </row>
    <row r="1810" spans="2:5">
      <c r="B1810" s="3">
        <f t="shared" si="31"/>
        <v>0.11518152287362286</v>
      </c>
      <c r="C1810">
        <v>7.210150456251716</v>
      </c>
      <c r="D1810">
        <v>0.2597186193426313</v>
      </c>
      <c r="E1810">
        <v>14.702841273232215</v>
      </c>
    </row>
    <row r="1811" spans="2:5">
      <c r="B1811" s="3">
        <f t="shared" si="31"/>
        <v>0.2042335581530198</v>
      </c>
      <c r="C1811">
        <v>8.8242744224372078</v>
      </c>
      <c r="D1811">
        <v>0.54411450544755391</v>
      </c>
      <c r="E1811">
        <v>11.862422559282205</v>
      </c>
    </row>
    <row r="1812" spans="2:5">
      <c r="B1812" s="3">
        <f t="shared" si="31"/>
        <v>0.18850054322946869</v>
      </c>
      <c r="C1812">
        <v>9.6946623126926479</v>
      </c>
      <c r="D1812">
        <v>0.43259987182226023</v>
      </c>
      <c r="E1812">
        <v>9.3926511429181794</v>
      </c>
    </row>
    <row r="1813" spans="2:5">
      <c r="B1813" s="3">
        <f t="shared" si="31"/>
        <v>0.21606652119510478</v>
      </c>
      <c r="C1813">
        <v>8.8200018311105683</v>
      </c>
      <c r="D1813">
        <v>0.52317880794701987</v>
      </c>
      <c r="E1813">
        <v>9.8070925016022219</v>
      </c>
    </row>
    <row r="1814" spans="2:5">
      <c r="B1814" s="3">
        <f t="shared" si="31"/>
        <v>0.17972366527298805</v>
      </c>
      <c r="C1814">
        <v>7.1112704855494862</v>
      </c>
      <c r="D1814">
        <v>0.44019287697988829</v>
      </c>
      <c r="E1814">
        <v>12.946592608417005</v>
      </c>
    </row>
    <row r="1815" spans="2:5">
      <c r="B1815" s="3">
        <f t="shared" si="31"/>
        <v>0.20725306375316629</v>
      </c>
      <c r="C1815">
        <v>5.10513626514481</v>
      </c>
      <c r="D1815">
        <v>0.35248268074587236</v>
      </c>
      <c r="E1815">
        <v>8.6836146122623372</v>
      </c>
    </row>
    <row r="1816" spans="2:5">
      <c r="B1816" s="3">
        <f t="shared" si="31"/>
        <v>0.18454590350047301</v>
      </c>
      <c r="C1816">
        <v>5.4083376567888424</v>
      </c>
      <c r="D1816">
        <v>0.33708914456617939</v>
      </c>
      <c r="E1816">
        <v>10.597094637897886</v>
      </c>
    </row>
    <row r="1817" spans="2:5">
      <c r="B1817" s="3">
        <f t="shared" si="31"/>
        <v>0.20163653248695329</v>
      </c>
      <c r="C1817">
        <v>5.4789880062257756</v>
      </c>
      <c r="D1817">
        <v>0.48421277504806665</v>
      </c>
      <c r="E1817">
        <v>13.21127964110233</v>
      </c>
    </row>
    <row r="1818" spans="2:5">
      <c r="B1818" s="3">
        <f t="shared" si="31"/>
        <v>0.18448371654408399</v>
      </c>
      <c r="C1818">
        <v>8.3202612384411143</v>
      </c>
      <c r="D1818">
        <v>0.54371166112247082</v>
      </c>
      <c r="E1818">
        <v>14.617816705832087</v>
      </c>
    </row>
    <row r="1819" spans="2:5">
      <c r="B1819" s="3">
        <f t="shared" si="31"/>
        <v>0.17503315469832448</v>
      </c>
      <c r="C1819">
        <v>5.1564073610644856</v>
      </c>
      <c r="D1819">
        <v>0.25155186620685444</v>
      </c>
      <c r="E1819">
        <v>9.2134159367656494</v>
      </c>
    </row>
    <row r="1820" spans="2:5">
      <c r="B1820" s="3">
        <f t="shared" si="31"/>
        <v>0.1746622235786004</v>
      </c>
      <c r="C1820">
        <v>7.5118259224219486</v>
      </c>
      <c r="D1820">
        <v>0.30233466597491376</v>
      </c>
      <c r="E1820">
        <v>8.7966246528519552</v>
      </c>
    </row>
    <row r="1821" spans="2:5">
      <c r="B1821" s="3">
        <f t="shared" si="31"/>
        <v>0.15410976836451301</v>
      </c>
      <c r="C1821">
        <v>7.524796288949247</v>
      </c>
      <c r="D1821">
        <v>0.32687154759361553</v>
      </c>
      <c r="E1821">
        <v>11.98483230079043</v>
      </c>
    </row>
    <row r="1822" spans="2:5">
      <c r="B1822" s="3">
        <f t="shared" si="31"/>
        <v>0.19483198278756061</v>
      </c>
      <c r="C1822">
        <v>6.7349772637104408</v>
      </c>
      <c r="D1822">
        <v>0.42318796349986265</v>
      </c>
      <c r="E1822">
        <v>10.959410382396923</v>
      </c>
    </row>
    <row r="1823" spans="2:5">
      <c r="B1823" s="3">
        <f t="shared" si="31"/>
        <v>0.20911480208746597</v>
      </c>
      <c r="C1823">
        <v>7.3993652150028995</v>
      </c>
      <c r="D1823">
        <v>0.52270271919919431</v>
      </c>
      <c r="E1823">
        <v>11.863277077547533</v>
      </c>
    </row>
    <row r="1824" spans="2:5">
      <c r="B1824" s="3">
        <f t="shared" si="31"/>
        <v>0.20184140995513777</v>
      </c>
      <c r="C1824">
        <v>9.8934904019287693</v>
      </c>
      <c r="D1824">
        <v>0.56412244026001768</v>
      </c>
      <c r="E1824">
        <v>11.837855159154026</v>
      </c>
    </row>
    <row r="1825" spans="2:5">
      <c r="B1825" s="3">
        <f t="shared" si="31"/>
        <v>0.14304383800775167</v>
      </c>
      <c r="C1825">
        <v>8.3323160496841346</v>
      </c>
      <c r="D1825">
        <v>0.30414136173589279</v>
      </c>
      <c r="E1825">
        <v>11.850032044434951</v>
      </c>
    </row>
    <row r="1826" spans="2:5">
      <c r="B1826" s="3">
        <f t="shared" si="31"/>
        <v>0.11005472823267311</v>
      </c>
      <c r="C1826">
        <v>9.6050904873805969</v>
      </c>
      <c r="D1826">
        <v>0.23867305520798365</v>
      </c>
      <c r="E1826">
        <v>12.522324289681691</v>
      </c>
    </row>
    <row r="1827" spans="2:5">
      <c r="B1827" s="3">
        <f t="shared" si="31"/>
        <v>0.2383597772148808</v>
      </c>
      <c r="C1827">
        <v>5.459303567613758</v>
      </c>
      <c r="D1827">
        <v>0.52886745811334568</v>
      </c>
      <c r="E1827">
        <v>10.330912198248237</v>
      </c>
    </row>
    <row r="1828" spans="2:5">
      <c r="B1828" s="3">
        <f t="shared" si="31"/>
        <v>0.23137753471480449</v>
      </c>
      <c r="C1828">
        <v>8.055970946378979</v>
      </c>
      <c r="D1828">
        <v>0.50412305063020724</v>
      </c>
      <c r="E1828">
        <v>8.072847682119205</v>
      </c>
    </row>
    <row r="1829" spans="2:5">
      <c r="B1829" s="3">
        <f t="shared" si="31"/>
        <v>0.19092539139988396</v>
      </c>
      <c r="C1829">
        <v>9.7558519241920223</v>
      </c>
      <c r="D1829">
        <v>0.45945616016113772</v>
      </c>
      <c r="E1829">
        <v>9.9089938047425772</v>
      </c>
    </row>
    <row r="1830" spans="2:5">
      <c r="B1830" s="3">
        <f t="shared" si="31"/>
        <v>0.135581420331431</v>
      </c>
      <c r="C1830">
        <v>8.783532212286751</v>
      </c>
      <c r="D1830">
        <v>0.29441206091494493</v>
      </c>
      <c r="E1830">
        <v>12.019867549668874</v>
      </c>
    </row>
    <row r="1831" spans="2:5">
      <c r="B1831" s="3">
        <f t="shared" si="31"/>
        <v>9.8071222266304547E-2</v>
      </c>
      <c r="C1831">
        <v>9.0339365825373079</v>
      </c>
      <c r="D1831">
        <v>0.25366374706259348</v>
      </c>
      <c r="E1831">
        <v>14.913693655201879</v>
      </c>
    </row>
    <row r="1832" spans="2:5">
      <c r="B1832" s="3">
        <f t="shared" si="31"/>
        <v>0.18198909146397285</v>
      </c>
      <c r="C1832">
        <v>9.6392712179937128</v>
      </c>
      <c r="D1832">
        <v>0.48256477553636279</v>
      </c>
      <c r="E1832">
        <v>11.799401837214271</v>
      </c>
    </row>
    <row r="1833" spans="2:5">
      <c r="B1833" s="3">
        <f t="shared" si="31"/>
        <v>0.22203993285927909</v>
      </c>
      <c r="C1833">
        <v>6.1828974272896513</v>
      </c>
      <c r="D1833">
        <v>0.57877132480849625</v>
      </c>
      <c r="E1833">
        <v>13.202307199316385</v>
      </c>
    </row>
    <row r="1834" spans="2:5">
      <c r="B1834" s="3">
        <f t="shared" si="31"/>
        <v>0.2056791839350566</v>
      </c>
      <c r="C1834">
        <v>6.6846217230750451</v>
      </c>
      <c r="D1834">
        <v>0.43273415326395459</v>
      </c>
      <c r="E1834">
        <v>10.031830805383464</v>
      </c>
    </row>
    <row r="1835" spans="2:5">
      <c r="B1835" s="3">
        <f t="shared" si="31"/>
        <v>0.17833499862666707</v>
      </c>
      <c r="C1835">
        <v>6.6431165501876883</v>
      </c>
      <c r="D1835">
        <v>0.369487594225898</v>
      </c>
      <c r="E1835">
        <v>11.270455030976287</v>
      </c>
    </row>
    <row r="1836" spans="2:5">
      <c r="B1836" s="3">
        <f t="shared" si="31"/>
        <v>0.20590827600939968</v>
      </c>
      <c r="C1836">
        <v>9.2884609515671261</v>
      </c>
      <c r="D1836">
        <v>0.48416394543290503</v>
      </c>
      <c r="E1836">
        <v>9.345866267891477</v>
      </c>
    </row>
    <row r="1837" spans="2:5">
      <c r="B1837" s="3">
        <f t="shared" si="31"/>
        <v>0.21359276406140321</v>
      </c>
      <c r="C1837">
        <v>5.5548265022736292</v>
      </c>
      <c r="D1837">
        <v>0.50267036957914968</v>
      </c>
      <c r="E1837">
        <v>12.32578508865627</v>
      </c>
    </row>
    <row r="1838" spans="2:5">
      <c r="B1838" s="3">
        <f t="shared" si="31"/>
        <v>0.14692732200079345</v>
      </c>
      <c r="C1838">
        <v>6.3533433027130961</v>
      </c>
      <c r="D1838">
        <v>0.3476729636524552</v>
      </c>
      <c r="E1838">
        <v>14.526169621875667</v>
      </c>
    </row>
    <row r="1839" spans="2:5">
      <c r="B1839" s="3">
        <f t="shared" si="31"/>
        <v>0.17272602069154941</v>
      </c>
      <c r="C1839">
        <v>6.0498367259743038</v>
      </c>
      <c r="D1839">
        <v>0.3467940305795465</v>
      </c>
      <c r="E1839">
        <v>11.730826746421705</v>
      </c>
    </row>
    <row r="1840" spans="2:5">
      <c r="B1840" s="3">
        <f t="shared" si="31"/>
        <v>0.14095081514938809</v>
      </c>
      <c r="C1840">
        <v>5.5258339182714318</v>
      </c>
      <c r="D1840">
        <v>0.23982055116428114</v>
      </c>
      <c r="E1840">
        <v>12.523392437513351</v>
      </c>
    </row>
    <row r="1841" spans="2:5">
      <c r="B1841" s="3">
        <f t="shared" si="31"/>
        <v>0.17183217261268957</v>
      </c>
      <c r="C1841">
        <v>9.3783379619739371</v>
      </c>
      <c r="D1841">
        <v>0.41123691518906214</v>
      </c>
      <c r="E1841">
        <v>10.952146977141636</v>
      </c>
    </row>
    <row r="1842" spans="2:5">
      <c r="B1842" s="3">
        <f t="shared" si="31"/>
        <v>0.14759798760948512</v>
      </c>
      <c r="C1842">
        <v>9.5518356883449815</v>
      </c>
      <c r="D1842">
        <v>0.3804498428296762</v>
      </c>
      <c r="E1842">
        <v>12.669301431318095</v>
      </c>
    </row>
    <row r="1843" spans="2:5">
      <c r="B1843" s="3">
        <f t="shared" si="31"/>
        <v>0.14241843867305518</v>
      </c>
      <c r="C1843">
        <v>5.6231879634998627</v>
      </c>
      <c r="D1843">
        <v>0.31753288369396038</v>
      </c>
      <c r="E1843">
        <v>14.740653706472976</v>
      </c>
    </row>
    <row r="1844" spans="2:5">
      <c r="B1844" s="3">
        <f t="shared" si="31"/>
        <v>0.2002570836512344</v>
      </c>
      <c r="C1844">
        <v>9.7788933988463995</v>
      </c>
      <c r="D1844">
        <v>0.4867152928250984</v>
      </c>
      <c r="E1844">
        <v>9.6592608417004922</v>
      </c>
    </row>
    <row r="1845" spans="2:5">
      <c r="B1845" s="3">
        <f t="shared" si="31"/>
        <v>0.20357736259041104</v>
      </c>
      <c r="C1845">
        <v>6.2636188848536634</v>
      </c>
      <c r="D1845">
        <v>0.49396649067659532</v>
      </c>
      <c r="E1845">
        <v>12.601367229224525</v>
      </c>
    </row>
    <row r="1846" spans="2:5">
      <c r="B1846" s="3">
        <f t="shared" si="31"/>
        <v>0.1793614014099551</v>
      </c>
      <c r="C1846">
        <v>9.2687765129551067</v>
      </c>
      <c r="D1846">
        <v>0.55964232306894135</v>
      </c>
      <c r="E1846">
        <v>14.89104892117069</v>
      </c>
    </row>
    <row r="1847" spans="2:5">
      <c r="B1847" s="3">
        <f t="shared" si="31"/>
        <v>0.1085215881832331</v>
      </c>
      <c r="C1847">
        <v>7.4336985381633962</v>
      </c>
      <c r="D1847">
        <v>0.20485854670857875</v>
      </c>
      <c r="E1847">
        <v>13.541337321085239</v>
      </c>
    </row>
    <row r="1848" spans="2:5">
      <c r="B1848" s="3">
        <f t="shared" si="31"/>
        <v>0.18243804864650409</v>
      </c>
      <c r="C1848">
        <v>5.2238532670064393</v>
      </c>
      <c r="D1848">
        <v>0.4290231025116733</v>
      </c>
      <c r="E1848">
        <v>13.936765648365734</v>
      </c>
    </row>
    <row r="1849" spans="2:5">
      <c r="B1849" s="3">
        <f t="shared" ref="B1849:B1912" si="32">0.2239-0.0075*C1849+0.2708*D1849-0.0085*E1849</f>
        <v>0.21102295541245761</v>
      </c>
      <c r="C1849">
        <v>6.0202337717825865</v>
      </c>
      <c r="D1849">
        <v>0.41745048371837518</v>
      </c>
      <c r="E1849">
        <v>9.5024567400128177</v>
      </c>
    </row>
    <row r="1850" spans="2:5">
      <c r="B1850" s="3">
        <f t="shared" si="32"/>
        <v>0.17566741660817284</v>
      </c>
      <c r="C1850">
        <v>5.5610827967162084</v>
      </c>
      <c r="D1850">
        <v>0.24817041535691398</v>
      </c>
      <c r="E1850">
        <v>8.6740012817773984</v>
      </c>
    </row>
    <row r="1851" spans="2:5">
      <c r="B1851" s="3">
        <f t="shared" si="32"/>
        <v>0.16425252479628893</v>
      </c>
      <c r="C1851">
        <v>5.3558458204901269</v>
      </c>
      <c r="D1851">
        <v>0.23177587206640829</v>
      </c>
      <c r="E1851">
        <v>9.6757103183080542</v>
      </c>
    </row>
    <row r="1852" spans="2:5">
      <c r="B1852" s="3">
        <f t="shared" si="32"/>
        <v>0.14020172673726611</v>
      </c>
      <c r="C1852">
        <v>5.6002990813928646</v>
      </c>
      <c r="D1852">
        <v>0.26198919644764551</v>
      </c>
      <c r="E1852">
        <v>13.252082888271737</v>
      </c>
    </row>
    <row r="1853" spans="2:5">
      <c r="B1853" s="3">
        <f t="shared" si="32"/>
        <v>0.1401986352122562</v>
      </c>
      <c r="C1853">
        <v>8.8392284920804478</v>
      </c>
      <c r="D1853">
        <v>0.40310678426465651</v>
      </c>
      <c r="E1853">
        <v>14.890408032471694</v>
      </c>
    </row>
    <row r="1854" spans="2:5">
      <c r="B1854" s="3">
        <f t="shared" si="32"/>
        <v>0.21878474257637251</v>
      </c>
      <c r="C1854">
        <v>6.1302529984435559</v>
      </c>
      <c r="D1854">
        <v>0.56014282662434756</v>
      </c>
      <c r="E1854">
        <v>13.038239692373423</v>
      </c>
    </row>
    <row r="1855" spans="2:5">
      <c r="B1855" s="3">
        <f t="shared" si="32"/>
        <v>0.14663773491622667</v>
      </c>
      <c r="C1855">
        <v>8.9640491958372763</v>
      </c>
      <c r="D1855">
        <v>0.32118289742728967</v>
      </c>
      <c r="E1855">
        <v>11.412732322153387</v>
      </c>
    </row>
    <row r="1856" spans="2:5">
      <c r="B1856" s="3">
        <f t="shared" si="32"/>
        <v>0.11240764549699389</v>
      </c>
      <c r="C1856">
        <v>6.6512039551988282</v>
      </c>
      <c r="D1856">
        <v>0.22185125278481399</v>
      </c>
      <c r="E1856">
        <v>14.315958128604999</v>
      </c>
    </row>
    <row r="1857" spans="2:5">
      <c r="B1857" s="3">
        <f t="shared" si="32"/>
        <v>0.19021642567217018</v>
      </c>
      <c r="C1857">
        <v>6.5942869350260933</v>
      </c>
      <c r="D1857">
        <v>0.32762840662862025</v>
      </c>
      <c r="E1857">
        <v>8.5821405682546459</v>
      </c>
    </row>
    <row r="1858" spans="2:5">
      <c r="B1858" s="3">
        <f t="shared" si="32"/>
        <v>0.1965340873439741</v>
      </c>
      <c r="C1858">
        <v>5.5415509506515699</v>
      </c>
      <c r="D1858">
        <v>0.30932950834681233</v>
      </c>
      <c r="E1858">
        <v>8.1847895748771631</v>
      </c>
    </row>
    <row r="1859" spans="2:5">
      <c r="B1859" s="3">
        <f t="shared" si="32"/>
        <v>0.18567182164983054</v>
      </c>
      <c r="C1859">
        <v>6.4980010376293222</v>
      </c>
      <c r="D1859">
        <v>0.49978942228461559</v>
      </c>
      <c r="E1859">
        <v>14.686605426190985</v>
      </c>
    </row>
    <row r="1860" spans="2:5">
      <c r="B1860" s="3">
        <f t="shared" si="32"/>
        <v>0.13212814966277048</v>
      </c>
      <c r="C1860">
        <v>5.3480636005737479</v>
      </c>
      <c r="D1860">
        <v>0.22390209662160102</v>
      </c>
      <c r="E1860">
        <v>13.211066011535998</v>
      </c>
    </row>
    <row r="1861" spans="2:5">
      <c r="B1861" s="3">
        <f t="shared" si="32"/>
        <v>0.14696297494430366</v>
      </c>
      <c r="C1861">
        <v>5.7956175420392473</v>
      </c>
      <c r="D1861">
        <v>0.25864436780907618</v>
      </c>
      <c r="E1861">
        <v>12.177739799188208</v>
      </c>
    </row>
    <row r="1862" spans="2:5">
      <c r="B1862" s="3">
        <f t="shared" si="32"/>
        <v>0.20492040894802693</v>
      </c>
      <c r="C1862">
        <v>9.4926297799615469</v>
      </c>
      <c r="D1862">
        <v>0.4525223548081912</v>
      </c>
      <c r="E1862">
        <v>8.2738731040375981</v>
      </c>
    </row>
    <row r="1863" spans="2:5">
      <c r="B1863" s="3">
        <f t="shared" si="32"/>
        <v>0.14349345133823665</v>
      </c>
      <c r="C1863">
        <v>7.6848658711508531</v>
      </c>
      <c r="D1863">
        <v>0.2185552537614063</v>
      </c>
      <c r="E1863">
        <v>9.6417432172612685</v>
      </c>
    </row>
    <row r="1864" spans="2:5">
      <c r="B1864" s="3">
        <f t="shared" si="32"/>
        <v>0.17832060609759817</v>
      </c>
      <c r="C1864">
        <v>9.5544297616504412</v>
      </c>
      <c r="D1864">
        <v>0.35142063661610767</v>
      </c>
      <c r="E1864">
        <v>8.1277504806665242</v>
      </c>
    </row>
    <row r="1865" spans="2:5">
      <c r="B1865" s="3">
        <f t="shared" si="32"/>
        <v>0.19063915585802782</v>
      </c>
      <c r="C1865">
        <v>9.2229987487411123</v>
      </c>
      <c r="D1865">
        <v>0.43786126285592208</v>
      </c>
      <c r="E1865">
        <v>9.72484511856441</v>
      </c>
    </row>
    <row r="1866" spans="2:5">
      <c r="B1866" s="3">
        <f t="shared" si="32"/>
        <v>0.24003405926694543</v>
      </c>
      <c r="C1866">
        <v>8.0356761375774397</v>
      </c>
      <c r="D1866">
        <v>0.58972136600848413</v>
      </c>
      <c r="E1866">
        <v>9.7994018372142708</v>
      </c>
    </row>
    <row r="1867" spans="2:5">
      <c r="B1867" s="3">
        <f t="shared" si="32"/>
        <v>0.14470959196752825</v>
      </c>
      <c r="C1867">
        <v>9.6928312021240881</v>
      </c>
      <c r="D1867">
        <v>0.30191961424604019</v>
      </c>
      <c r="E1867">
        <v>10.382824182866909</v>
      </c>
    </row>
    <row r="1868" spans="2:5">
      <c r="B1868" s="3">
        <f t="shared" si="32"/>
        <v>0.12536310800500505</v>
      </c>
      <c r="C1868">
        <v>8.2848597674489568</v>
      </c>
      <c r="D1868">
        <v>0.25788750877407146</v>
      </c>
      <c r="E1868">
        <v>12.49839777825251</v>
      </c>
    </row>
    <row r="1869" spans="2:5">
      <c r="B1869" s="3">
        <f t="shared" si="32"/>
        <v>0.20199101229895927</v>
      </c>
      <c r="C1869">
        <v>5.7715079195532093</v>
      </c>
      <c r="D1869">
        <v>0.52458265938291571</v>
      </c>
      <c r="E1869">
        <v>14.197607348857083</v>
      </c>
    </row>
    <row r="1870" spans="2:5">
      <c r="B1870" s="3">
        <f t="shared" si="32"/>
        <v>0.17118136417737356</v>
      </c>
      <c r="C1870">
        <v>9.1637928403576758</v>
      </c>
      <c r="D1870">
        <v>0.48390758995330668</v>
      </c>
      <c r="E1870">
        <v>13.533219397564622</v>
      </c>
    </row>
    <row r="1871" spans="2:5">
      <c r="B1871" s="3">
        <f t="shared" si="32"/>
        <v>0.14232656392101811</v>
      </c>
      <c r="C1871">
        <v>7.0030823694570756</v>
      </c>
      <c r="D1871">
        <v>0.23845332193975646</v>
      </c>
      <c r="E1871">
        <v>11.014526810510574</v>
      </c>
    </row>
    <row r="1872" spans="2:5">
      <c r="B1872" s="3">
        <f t="shared" si="32"/>
        <v>0.25378424634540847</v>
      </c>
      <c r="C1872">
        <v>5.2166814172795801</v>
      </c>
      <c r="D1872">
        <v>0.54496902371288192</v>
      </c>
      <c r="E1872">
        <v>9.2433240760521258</v>
      </c>
    </row>
    <row r="1873" spans="2:5">
      <c r="B1873" s="3">
        <f t="shared" si="32"/>
        <v>0.23905290200506607</v>
      </c>
      <c r="C1873">
        <v>5.5450605792413095</v>
      </c>
      <c r="D1873">
        <v>0.51166722617267368</v>
      </c>
      <c r="E1873">
        <v>9.6257209997863704</v>
      </c>
    </row>
    <row r="1874" spans="2:5">
      <c r="B1874" s="3">
        <f t="shared" si="32"/>
        <v>0.2115551573229163</v>
      </c>
      <c r="C1874">
        <v>6.661732840968047</v>
      </c>
      <c r="D1874">
        <v>0.56287728507339696</v>
      </c>
      <c r="E1874">
        <v>13.506942960905789</v>
      </c>
    </row>
    <row r="1875" spans="2:5">
      <c r="B1875" s="3">
        <f t="shared" si="32"/>
        <v>0.19572295419171723</v>
      </c>
      <c r="C1875">
        <v>8.4788048951689206</v>
      </c>
      <c r="D1875">
        <v>0.52546159245582436</v>
      </c>
      <c r="E1875">
        <v>12.574236274300363</v>
      </c>
    </row>
    <row r="1876" spans="2:5">
      <c r="B1876" s="3">
        <f t="shared" si="32"/>
        <v>0.21653680593279817</v>
      </c>
      <c r="C1876">
        <v>5.6096072267830444</v>
      </c>
      <c r="D1876">
        <v>0.57873470259712512</v>
      </c>
      <c r="E1876">
        <v>14.354411450544756</v>
      </c>
    </row>
    <row r="1877" spans="2:5">
      <c r="B1877" s="3">
        <f t="shared" si="32"/>
        <v>0.12708759788811907</v>
      </c>
      <c r="C1877">
        <v>9.7199926755577266</v>
      </c>
      <c r="D1877">
        <v>0.32683492538224435</v>
      </c>
      <c r="E1877">
        <v>13.225806451612904</v>
      </c>
    </row>
    <row r="1878" spans="2:5">
      <c r="B1878" s="3">
        <f t="shared" si="32"/>
        <v>0.16464778283028653</v>
      </c>
      <c r="C1878">
        <v>8.6323129978331856</v>
      </c>
      <c r="D1878">
        <v>0.36552018799401836</v>
      </c>
      <c r="E1878">
        <v>10.999145481734672</v>
      </c>
    </row>
    <row r="1879" spans="2:5">
      <c r="B1879" s="3">
        <f t="shared" si="32"/>
        <v>0.18667971251564069</v>
      </c>
      <c r="C1879">
        <v>7.411267433698538</v>
      </c>
      <c r="D1879">
        <v>0.37994933927426983</v>
      </c>
      <c r="E1879">
        <v>9.9442426831873529</v>
      </c>
    </row>
    <row r="1880" spans="2:5">
      <c r="B1880" s="3">
        <f t="shared" si="32"/>
        <v>0.13772601947080904</v>
      </c>
      <c r="C1880">
        <v>9.289529099398786</v>
      </c>
      <c r="D1880">
        <v>0.20675069429609058</v>
      </c>
      <c r="E1880">
        <v>8.5283059175389866</v>
      </c>
    </row>
    <row r="1881" spans="2:5">
      <c r="B1881" s="3">
        <f t="shared" si="32"/>
        <v>0.24253741813409832</v>
      </c>
      <c r="C1881">
        <v>7.2197637867366558</v>
      </c>
      <c r="D1881">
        <v>0.5315286721396526</v>
      </c>
      <c r="E1881">
        <v>8.370860927152318</v>
      </c>
    </row>
    <row r="1882" spans="2:5">
      <c r="B1882" s="3">
        <f t="shared" si="32"/>
        <v>0.23103462752159185</v>
      </c>
      <c r="C1882">
        <v>5.6027405621509443</v>
      </c>
      <c r="D1882">
        <v>0.49530930509353921</v>
      </c>
      <c r="E1882">
        <v>9.9970091860713524</v>
      </c>
    </row>
    <row r="1883" spans="2:5">
      <c r="B1883" s="3">
        <f t="shared" si="32"/>
        <v>0.19492088503677479</v>
      </c>
      <c r="C1883">
        <v>7.8267769402142395</v>
      </c>
      <c r="D1883">
        <v>0.5285744804223762</v>
      </c>
      <c r="E1883">
        <v>13.343089083529161</v>
      </c>
    </row>
    <row r="1884" spans="2:5">
      <c r="B1884" s="3">
        <f t="shared" si="32"/>
        <v>0.12892863002410959</v>
      </c>
      <c r="C1884">
        <v>9.8530533768730741</v>
      </c>
      <c r="D1884">
        <v>0.23839228492080447</v>
      </c>
      <c r="E1884">
        <v>10.074129459517197</v>
      </c>
    </row>
    <row r="1885" spans="2:5">
      <c r="B1885" s="3">
        <f t="shared" si="32"/>
        <v>0.13843594592120118</v>
      </c>
      <c r="C1885">
        <v>7.72530289620655</v>
      </c>
      <c r="D1885">
        <v>0.32989898373363447</v>
      </c>
      <c r="E1885">
        <v>13.748344370860927</v>
      </c>
    </row>
    <row r="1886" spans="2:5">
      <c r="B1886" s="3">
        <f t="shared" si="32"/>
        <v>0.13172729697561567</v>
      </c>
      <c r="C1886">
        <v>9.6168401135288555</v>
      </c>
      <c r="D1886">
        <v>0.24304330576494645</v>
      </c>
      <c r="E1886">
        <v>10.101474044007691</v>
      </c>
    </row>
    <row r="1887" spans="2:5">
      <c r="B1887" s="3">
        <f t="shared" si="32"/>
        <v>0.20149505966368603</v>
      </c>
      <c r="C1887">
        <v>7.8350169377727585</v>
      </c>
      <c r="D1887">
        <v>0.58886684774315623</v>
      </c>
      <c r="E1887">
        <v>14.48323007904294</v>
      </c>
    </row>
    <row r="1888" spans="2:5">
      <c r="B1888" s="3">
        <f t="shared" si="32"/>
        <v>0.15192996673482462</v>
      </c>
      <c r="C1888">
        <v>7.7495651112399671</v>
      </c>
      <c r="D1888">
        <v>0.35088351084933012</v>
      </c>
      <c r="E1888">
        <v>12.80794701986755</v>
      </c>
    </row>
    <row r="1889" spans="2:5">
      <c r="B1889" s="3">
        <f t="shared" si="32"/>
        <v>0.20090673848689222</v>
      </c>
      <c r="C1889">
        <v>8.0550553910946991</v>
      </c>
      <c r="D1889">
        <v>0.50053407391582994</v>
      </c>
      <c r="E1889">
        <v>11.544114505447554</v>
      </c>
    </row>
    <row r="1890" spans="2:5">
      <c r="B1890" s="3">
        <f t="shared" si="32"/>
        <v>0.20249393108920558</v>
      </c>
      <c r="C1890">
        <v>8.2197027497177046</v>
      </c>
      <c r="D1890">
        <v>0.44190191351054414</v>
      </c>
      <c r="E1890">
        <v>9.3441572313608212</v>
      </c>
    </row>
    <row r="1891" spans="2:5">
      <c r="B1891" s="3">
        <f t="shared" si="32"/>
        <v>0.13869973204748678</v>
      </c>
      <c r="C1891">
        <v>8.2984405041657769</v>
      </c>
      <c r="D1891">
        <v>0.35448469496749779</v>
      </c>
      <c r="E1891">
        <v>13.994872890408033</v>
      </c>
    </row>
    <row r="1892" spans="2:5">
      <c r="B1892" s="3">
        <f t="shared" si="32"/>
        <v>0.18757898373363441</v>
      </c>
      <c r="C1892">
        <v>7.396008178960539</v>
      </c>
      <c r="D1892">
        <v>0.4837855159154027</v>
      </c>
      <c r="E1892">
        <v>13.160008545182652</v>
      </c>
    </row>
    <row r="1893" spans="2:5">
      <c r="B1893" s="3">
        <f t="shared" si="32"/>
        <v>0.12783379741813405</v>
      </c>
      <c r="C1893">
        <v>6.4452040162358468</v>
      </c>
      <c r="D1893">
        <v>0.2633075960570086</v>
      </c>
      <c r="E1893">
        <v>14.003631702627644</v>
      </c>
    </row>
    <row r="1894" spans="2:5">
      <c r="B1894" s="3">
        <f t="shared" si="32"/>
        <v>0.18976741111484113</v>
      </c>
      <c r="C1894">
        <v>9.7424237800225839</v>
      </c>
      <c r="D1894">
        <v>0.51686758018738366</v>
      </c>
      <c r="E1894">
        <v>11.886135441145054</v>
      </c>
    </row>
    <row r="1895" spans="2:5">
      <c r="B1895" s="3">
        <f t="shared" si="32"/>
        <v>0.18913019623401589</v>
      </c>
      <c r="C1895">
        <v>7.6061281167027799</v>
      </c>
      <c r="D1895">
        <v>0.49683523056733908</v>
      </c>
      <c r="E1895">
        <v>13.207861568041016</v>
      </c>
    </row>
    <row r="1896" spans="2:5">
      <c r="B1896" s="3">
        <f t="shared" si="32"/>
        <v>0.18779258033997617</v>
      </c>
      <c r="C1896">
        <v>5.9810174871059294</v>
      </c>
      <c r="D1896">
        <v>0.38406323435163425</v>
      </c>
      <c r="E1896">
        <v>11.206366161076694</v>
      </c>
    </row>
    <row r="1897" spans="2:5">
      <c r="B1897" s="3">
        <f t="shared" si="32"/>
        <v>0.20317430280465099</v>
      </c>
      <c r="C1897">
        <v>6.7619861445966976</v>
      </c>
      <c r="D1897">
        <v>0.49386883144627214</v>
      </c>
      <c r="E1897">
        <v>12.20593890194403</v>
      </c>
    </row>
    <row r="1898" spans="2:5">
      <c r="B1898" s="3">
        <f t="shared" si="32"/>
        <v>0.19693185705130162</v>
      </c>
      <c r="C1898">
        <v>8.7897885067293302</v>
      </c>
      <c r="D1898">
        <v>0.49117099520859397</v>
      </c>
      <c r="E1898">
        <v>11.065157017731254</v>
      </c>
    </row>
    <row r="1899" spans="2:5">
      <c r="B1899" s="3">
        <f t="shared" si="32"/>
        <v>0.20327078524124875</v>
      </c>
      <c r="C1899">
        <v>5.8320871608630629</v>
      </c>
      <c r="D1899">
        <v>0.39550157170323796</v>
      </c>
      <c r="E1899">
        <v>9.8812219611194188</v>
      </c>
    </row>
    <row r="1900" spans="2:5">
      <c r="B1900" s="3">
        <f t="shared" si="32"/>
        <v>0.19071784417249057</v>
      </c>
      <c r="C1900">
        <v>9.1149632251960817</v>
      </c>
      <c r="D1900">
        <v>0.56462294381542399</v>
      </c>
      <c r="E1900">
        <v>13.849391155735955</v>
      </c>
    </row>
    <row r="1901" spans="2:5">
      <c r="B1901" s="3">
        <f t="shared" si="32"/>
        <v>0.170939848628193</v>
      </c>
      <c r="C1901">
        <v>7.1764275032807401</v>
      </c>
      <c r="D1901">
        <v>0.29826960051271095</v>
      </c>
      <c r="E1901">
        <v>9.4009826960051264</v>
      </c>
    </row>
    <row r="1902" spans="2:5">
      <c r="B1902" s="3">
        <f t="shared" si="32"/>
        <v>0.19162807947019866</v>
      </c>
      <c r="C1902">
        <v>8.3414716025269335</v>
      </c>
      <c r="D1902">
        <v>0.51242408520767846</v>
      </c>
      <c r="E1902">
        <v>12.761803033539842</v>
      </c>
    </row>
    <row r="1903" spans="2:5">
      <c r="B1903" s="3">
        <f t="shared" si="32"/>
        <v>0.10255102999969479</v>
      </c>
      <c r="C1903">
        <v>9.0597247230445266</v>
      </c>
      <c r="D1903">
        <v>0.21030304879909667</v>
      </c>
      <c r="E1903">
        <v>12.982482375560778</v>
      </c>
    </row>
    <row r="1904" spans="2:5">
      <c r="B1904" s="3">
        <f t="shared" si="32"/>
        <v>0.24951824091311375</v>
      </c>
      <c r="C1904">
        <v>5.9820856349375893</v>
      </c>
      <c r="D1904">
        <v>0.53843806268501848</v>
      </c>
      <c r="E1904">
        <v>8.8617816705832091</v>
      </c>
    </row>
    <row r="1905" spans="2:5">
      <c r="B1905" s="3">
        <f t="shared" si="32"/>
        <v>0.26127672841578414</v>
      </c>
      <c r="C1905">
        <v>5.3334147160252696</v>
      </c>
      <c r="D1905">
        <v>0.56038697470015564</v>
      </c>
      <c r="E1905">
        <v>8.750053407391583</v>
      </c>
    </row>
    <row r="1906" spans="2:5">
      <c r="B1906" s="3">
        <f t="shared" si="32"/>
        <v>0.1239900216681417</v>
      </c>
      <c r="C1906">
        <v>7.3691518906216622</v>
      </c>
      <c r="D1906">
        <v>0.26056093020416882</v>
      </c>
      <c r="E1906">
        <v>13.553086947233497</v>
      </c>
    </row>
    <row r="1907" spans="2:5">
      <c r="B1907" s="3">
        <f t="shared" si="32"/>
        <v>0.21320733237708669</v>
      </c>
      <c r="C1907">
        <v>7.152775658436842</v>
      </c>
      <c r="D1907">
        <v>0.50704062013611262</v>
      </c>
      <c r="E1907">
        <v>11.100405896176031</v>
      </c>
    </row>
    <row r="1908" spans="2:5">
      <c r="B1908" s="3">
        <f t="shared" si="32"/>
        <v>0.19305614551225314</v>
      </c>
      <c r="C1908">
        <v>9.1509750663777574</v>
      </c>
      <c r="D1908">
        <v>0.39116794335764637</v>
      </c>
      <c r="E1908">
        <v>8.016449476607562</v>
      </c>
    </row>
    <row r="1909" spans="2:5">
      <c r="B1909" s="3">
        <f t="shared" si="32"/>
        <v>0.1346408008056886</v>
      </c>
      <c r="C1909">
        <v>9.5466475417340622</v>
      </c>
      <c r="D1909">
        <v>0.27422101504562518</v>
      </c>
      <c r="E1909">
        <v>10.813928647724845</v>
      </c>
    </row>
    <row r="1910" spans="2:5">
      <c r="B1910" s="3">
        <f t="shared" si="32"/>
        <v>0.18474925931577502</v>
      </c>
      <c r="C1910">
        <v>5.379039887691885</v>
      </c>
      <c r="D1910">
        <v>0.40054322946867271</v>
      </c>
      <c r="E1910">
        <v>12.620593890194403</v>
      </c>
    </row>
    <row r="1911" spans="2:5">
      <c r="B1911" s="3">
        <f t="shared" si="32"/>
        <v>0.20552665974913781</v>
      </c>
      <c r="C1911">
        <v>5.7568590350047302</v>
      </c>
      <c r="D1911">
        <v>0.54970549638355659</v>
      </c>
      <c r="E1911">
        <v>14.594958342234566</v>
      </c>
    </row>
    <row r="1912" spans="2:5">
      <c r="B1912" s="3">
        <f t="shared" si="32"/>
        <v>0.19299430463576156</v>
      </c>
      <c r="C1912">
        <v>6.6980498672444835</v>
      </c>
      <c r="D1912">
        <v>0.35439924314096499</v>
      </c>
      <c r="E1912">
        <v>9.016663106173894</v>
      </c>
    </row>
    <row r="1913" spans="2:5">
      <c r="B1913" s="3">
        <f t="shared" ref="B1913:B1976" si="33">0.2239-0.0075*C1913+0.2708*D1913-0.0085*E1913</f>
        <v>0.21006241157261876</v>
      </c>
      <c r="C1913">
        <v>8.04834131900998</v>
      </c>
      <c r="D1913">
        <v>0.47419049653614914</v>
      </c>
      <c r="E1913">
        <v>9.6336252937406535</v>
      </c>
    </row>
    <row r="1914" spans="2:5">
      <c r="B1914" s="3">
        <f t="shared" si="33"/>
        <v>0.16715089022492138</v>
      </c>
      <c r="C1914">
        <v>7.782372508926664</v>
      </c>
      <c r="D1914">
        <v>0.44182866908780172</v>
      </c>
      <c r="E1914">
        <v>13.88570818201239</v>
      </c>
    </row>
    <row r="1915" spans="2:5">
      <c r="B1915" s="3">
        <f t="shared" si="33"/>
        <v>0.26656591082491532</v>
      </c>
      <c r="C1915">
        <v>5.8076723532822658</v>
      </c>
      <c r="D1915">
        <v>0.57170323801385536</v>
      </c>
      <c r="E1915">
        <v>8.0698568681905574</v>
      </c>
    </row>
    <row r="1916" spans="2:5">
      <c r="B1916" s="3">
        <f t="shared" si="33"/>
        <v>0.21228071474349192</v>
      </c>
      <c r="C1916">
        <v>6.8044068727683342</v>
      </c>
      <c r="D1916">
        <v>0.44217047639393292</v>
      </c>
      <c r="E1916">
        <v>9.4501174962614822</v>
      </c>
    </row>
    <row r="1917" spans="2:5">
      <c r="B1917" s="3">
        <f t="shared" si="33"/>
        <v>0.15646785424359871</v>
      </c>
      <c r="C1917">
        <v>5.8299508651997431</v>
      </c>
      <c r="D1917">
        <v>0.37533494064149908</v>
      </c>
      <c r="E1917">
        <v>14.746848963896603</v>
      </c>
    </row>
    <row r="1918" spans="2:5">
      <c r="B1918" s="3">
        <f t="shared" si="33"/>
        <v>0.14633857356486707</v>
      </c>
      <c r="C1918">
        <v>8.5042878505813775</v>
      </c>
      <c r="D1918">
        <v>0.36768089846491897</v>
      </c>
      <c r="E1918">
        <v>13.334971160008546</v>
      </c>
    </row>
    <row r="1919" spans="2:5">
      <c r="B1919" s="3">
        <f t="shared" si="33"/>
        <v>0.18074747703482161</v>
      </c>
      <c r="C1919">
        <v>6.3330484939115577</v>
      </c>
      <c r="D1919">
        <v>0.33834650715659048</v>
      </c>
      <c r="E1919">
        <v>10.268105105746635</v>
      </c>
    </row>
    <row r="1920" spans="2:5">
      <c r="B1920" s="3">
        <f t="shared" si="33"/>
        <v>0.16518332712790307</v>
      </c>
      <c r="C1920">
        <v>7.4768822290719328</v>
      </c>
      <c r="D1920">
        <v>0.41342204046754361</v>
      </c>
      <c r="E1920">
        <v>13.481734672078616</v>
      </c>
    </row>
    <row r="1921" spans="2:5">
      <c r="B1921" s="3">
        <f t="shared" si="33"/>
        <v>0.2300127195043794</v>
      </c>
      <c r="C1921">
        <v>6.0995818964201787</v>
      </c>
      <c r="D1921">
        <v>0.53622852259895626</v>
      </c>
      <c r="E1921">
        <v>10.982482375560778</v>
      </c>
    </row>
    <row r="1922" spans="2:5">
      <c r="B1922" s="3">
        <f t="shared" si="33"/>
        <v>0.1636134574419385</v>
      </c>
      <c r="C1922">
        <v>8.7343974120303969</v>
      </c>
      <c r="D1922">
        <v>0.39625843073824274</v>
      </c>
      <c r="E1922">
        <v>12.010040589617603</v>
      </c>
    </row>
    <row r="1923" spans="2:5">
      <c r="B1923" s="3">
        <f t="shared" si="33"/>
        <v>0.16941763786736655</v>
      </c>
      <c r="C1923">
        <v>8.8258003479110076</v>
      </c>
      <c r="D1923">
        <v>0.51337626270332959</v>
      </c>
      <c r="E1923">
        <v>14.977782525101475</v>
      </c>
    </row>
    <row r="1924" spans="2:5">
      <c r="B1924" s="3">
        <f t="shared" si="33"/>
        <v>0.22694653340250859</v>
      </c>
      <c r="C1924">
        <v>6.5544602801599172</v>
      </c>
      <c r="D1924">
        <v>0.52254402294991908</v>
      </c>
      <c r="E1924">
        <v>10.505874813074129</v>
      </c>
    </row>
    <row r="1925" spans="2:5">
      <c r="B1925" s="3">
        <f t="shared" si="33"/>
        <v>0.22379658864101074</v>
      </c>
      <c r="C1925">
        <v>5.8899197363200777</v>
      </c>
      <c r="D1925">
        <v>0.45714896084475237</v>
      </c>
      <c r="E1925">
        <v>9.379406109805597</v>
      </c>
    </row>
    <row r="1926" spans="2:5">
      <c r="B1926" s="3">
        <f t="shared" si="33"/>
        <v>0.10187207129123811</v>
      </c>
      <c r="C1926">
        <v>8.2256538590655239</v>
      </c>
      <c r="D1926">
        <v>0.23634144108401747</v>
      </c>
      <c r="E1926">
        <v>14.62785729544969</v>
      </c>
    </row>
    <row r="1927" spans="2:5">
      <c r="B1927" s="3">
        <f t="shared" si="33"/>
        <v>0.16374495498519848</v>
      </c>
      <c r="C1927">
        <v>8.9700003051850956</v>
      </c>
      <c r="D1927">
        <v>0.34167912839136938</v>
      </c>
      <c r="E1927">
        <v>10.047853022858364</v>
      </c>
    </row>
    <row r="1928" spans="2:5">
      <c r="B1928" s="3">
        <f t="shared" si="33"/>
        <v>0.17799901058992273</v>
      </c>
      <c r="C1928">
        <v>9.6526993621631512</v>
      </c>
      <c r="D1928">
        <v>0.52084719382305367</v>
      </c>
      <c r="E1928">
        <v>13.476607562486649</v>
      </c>
    </row>
    <row r="1929" spans="2:5">
      <c r="B1929" s="3">
        <f t="shared" si="33"/>
        <v>0.14055664906765952</v>
      </c>
      <c r="C1929">
        <v>7.8493606372264777</v>
      </c>
      <c r="D1929">
        <v>0.22575762199774163</v>
      </c>
      <c r="E1929">
        <v>10.071565904721213</v>
      </c>
    </row>
    <row r="1930" spans="2:5">
      <c r="B1930" s="3">
        <f t="shared" si="33"/>
        <v>0.11316047975096898</v>
      </c>
      <c r="C1930">
        <v>8.0495620593890198</v>
      </c>
      <c r="D1930">
        <v>0.20007324442274241</v>
      </c>
      <c r="E1930">
        <v>12.299722281563767</v>
      </c>
    </row>
    <row r="1931" spans="2:5">
      <c r="B1931" s="3">
        <f t="shared" si="33"/>
        <v>0.23097438825647748</v>
      </c>
      <c r="C1931">
        <v>9.0031128879665516</v>
      </c>
      <c r="D1931">
        <v>0.56125370036927391</v>
      </c>
      <c r="E1931">
        <v>9.1046784875026709</v>
      </c>
    </row>
    <row r="1932" spans="2:5">
      <c r="B1932" s="3">
        <f t="shared" si="33"/>
        <v>0.24592886257515179</v>
      </c>
      <c r="C1932">
        <v>6.2039551988280888</v>
      </c>
      <c r="D1932">
        <v>0.57123935666982018</v>
      </c>
      <c r="E1932">
        <v>10.133304849391155</v>
      </c>
    </row>
    <row r="1933" spans="2:5">
      <c r="B1933" s="3">
        <f t="shared" si="33"/>
        <v>0.19977712393566699</v>
      </c>
      <c r="C1933">
        <v>7.7443769646290477</v>
      </c>
      <c r="D1933">
        <v>0.42309030426953947</v>
      </c>
      <c r="E1933">
        <v>9.4838709677419359</v>
      </c>
    </row>
    <row r="1934" spans="2:5">
      <c r="B1934" s="3">
        <f t="shared" si="33"/>
        <v>0.14638778160954619</v>
      </c>
      <c r="C1934">
        <v>6.2115848261970887</v>
      </c>
      <c r="D1934">
        <v>0.33527024140140993</v>
      </c>
      <c r="E1934">
        <v>14.319589831232642</v>
      </c>
    </row>
    <row r="1935" spans="2:5">
      <c r="B1935" s="3">
        <f t="shared" si="33"/>
        <v>0.13354453566087829</v>
      </c>
      <c r="C1935">
        <v>6.4932706686605428</v>
      </c>
      <c r="D1935">
        <v>0.25620288705099642</v>
      </c>
      <c r="E1935">
        <v>13.063020722067934</v>
      </c>
    </row>
    <row r="1936" spans="2:5">
      <c r="B1936" s="3">
        <f t="shared" si="33"/>
        <v>0.15955974120303962</v>
      </c>
      <c r="C1936">
        <v>6.2512588885158848</v>
      </c>
      <c r="D1936">
        <v>0.33868831446272163</v>
      </c>
      <c r="E1936">
        <v>12.843836787011323</v>
      </c>
    </row>
    <row r="1937" spans="2:5">
      <c r="B1937" s="3">
        <f t="shared" si="33"/>
        <v>0.12508955473494671</v>
      </c>
      <c r="C1937">
        <v>9.7070223090304282</v>
      </c>
      <c r="D1937">
        <v>0.30200506607257305</v>
      </c>
      <c r="E1937">
        <v>12.681264687032686</v>
      </c>
    </row>
    <row r="1938" spans="2:5">
      <c r="B1938" s="3">
        <f t="shared" si="33"/>
        <v>0.20596714560380869</v>
      </c>
      <c r="C1938">
        <v>5.0347911008026367</v>
      </c>
      <c r="D1938">
        <v>0.33967711416974394</v>
      </c>
      <c r="E1938">
        <v>8.4889980773339033</v>
      </c>
    </row>
    <row r="1939" spans="2:5">
      <c r="B1939" s="3">
        <f t="shared" si="33"/>
        <v>0.22429991088595233</v>
      </c>
      <c r="C1939">
        <v>7.8136539811395611</v>
      </c>
      <c r="D1939">
        <v>0.5639393292031617</v>
      </c>
      <c r="E1939">
        <v>11.024994659260841</v>
      </c>
    </row>
    <row r="1940" spans="2:5">
      <c r="B1940" s="3">
        <f t="shared" si="33"/>
        <v>0.15332073915829947</v>
      </c>
      <c r="C1940">
        <v>8.1481368449964897</v>
      </c>
      <c r="D1940">
        <v>0.31904660176396982</v>
      </c>
      <c r="E1940">
        <v>11.27835932493057</v>
      </c>
    </row>
    <row r="1941" spans="2:5">
      <c r="B1941" s="3">
        <f t="shared" si="33"/>
        <v>0.2105134018982513</v>
      </c>
      <c r="C1941">
        <v>8.7574388866847741</v>
      </c>
      <c r="D1941">
        <v>0.45105746635334332</v>
      </c>
      <c r="E1941">
        <v>8.2179021576586191</v>
      </c>
    </row>
    <row r="1942" spans="2:5">
      <c r="B1942" s="3">
        <f t="shared" si="33"/>
        <v>0.17715271156956694</v>
      </c>
      <c r="C1942">
        <v>6.7171239356669821</v>
      </c>
      <c r="D1942">
        <v>0.41984313486129338</v>
      </c>
      <c r="E1942">
        <v>12.948515274513992</v>
      </c>
    </row>
    <row r="1943" spans="2:5">
      <c r="B1943" s="3">
        <f t="shared" si="33"/>
        <v>0.14044061281167025</v>
      </c>
      <c r="C1943">
        <v>7.0958586382641071</v>
      </c>
      <c r="D1943">
        <v>0.34858851893673515</v>
      </c>
      <c r="E1943">
        <v>14.6633198034608</v>
      </c>
    </row>
    <row r="1944" spans="2:5">
      <c r="B1944" s="3">
        <f t="shared" si="33"/>
        <v>0.16115467513046666</v>
      </c>
      <c r="C1944">
        <v>9.8240607928708759</v>
      </c>
      <c r="D1944">
        <v>0.46851405377361371</v>
      </c>
      <c r="E1944">
        <v>13.639820551164281</v>
      </c>
    </row>
    <row r="1945" spans="2:5">
      <c r="B1945" s="3">
        <f t="shared" si="33"/>
        <v>0.14969857783745838</v>
      </c>
      <c r="C1945">
        <v>7.6331369975890375</v>
      </c>
      <c r="D1945">
        <v>0.35569322794274727</v>
      </c>
      <c r="E1945">
        <v>13.326425977355267</v>
      </c>
    </row>
    <row r="1946" spans="2:5">
      <c r="B1946" s="3">
        <f t="shared" si="33"/>
        <v>0.12138119998779254</v>
      </c>
      <c r="C1946">
        <v>5.9683523056733909</v>
      </c>
      <c r="D1946">
        <v>0.25698416089358195</v>
      </c>
      <c r="E1946">
        <v>14.982055116428114</v>
      </c>
    </row>
    <row r="1947" spans="2:5">
      <c r="B1947" s="3">
        <f t="shared" si="33"/>
        <v>0.15326433362834557</v>
      </c>
      <c r="C1947">
        <v>8.9432966093935971</v>
      </c>
      <c r="D1947">
        <v>0.35344706564531386</v>
      </c>
      <c r="E1947">
        <v>11.679342020935698</v>
      </c>
    </row>
    <row r="1948" spans="2:5">
      <c r="B1948" s="3">
        <f t="shared" si="33"/>
        <v>0.24603209936826678</v>
      </c>
      <c r="C1948">
        <v>8.7701040681173126</v>
      </c>
      <c r="D1948">
        <v>0.59648426770836505</v>
      </c>
      <c r="E1948">
        <v>8.6611835077974799</v>
      </c>
    </row>
    <row r="1949" spans="2:5">
      <c r="B1949" s="3">
        <f t="shared" si="33"/>
        <v>0.12384278206732378</v>
      </c>
      <c r="C1949">
        <v>7.4562822351756344</v>
      </c>
      <c r="D1949">
        <v>0.26996063112277596</v>
      </c>
      <c r="E1949">
        <v>13.792992950224312</v>
      </c>
    </row>
    <row r="1950" spans="2:5">
      <c r="B1950" s="3">
        <f t="shared" si="33"/>
        <v>0.16900922391430404</v>
      </c>
      <c r="C1950">
        <v>6.1339152195806754</v>
      </c>
      <c r="D1950">
        <v>0.24237189855647451</v>
      </c>
      <c r="E1950">
        <v>8.7671437726981409</v>
      </c>
    </row>
    <row r="1951" spans="2:5">
      <c r="B1951" s="3">
        <f t="shared" si="33"/>
        <v>0.20611859920041503</v>
      </c>
      <c r="C1951">
        <v>5.6846827600939971</v>
      </c>
      <c r="D1951">
        <v>0.5447492904446547</v>
      </c>
      <c r="E1951">
        <v>14.431104464857937</v>
      </c>
    </row>
    <row r="1952" spans="2:5">
      <c r="B1952" s="3">
        <f t="shared" si="33"/>
        <v>0.15356629291665391</v>
      </c>
      <c r="C1952">
        <v>8.4029663991210661</v>
      </c>
      <c r="D1952">
        <v>0.38414868617816705</v>
      </c>
      <c r="E1952">
        <v>13.098696859645376</v>
      </c>
    </row>
    <row r="1953" spans="2:5">
      <c r="B1953" s="3">
        <f t="shared" si="33"/>
        <v>0.11482352549821466</v>
      </c>
      <c r="C1953">
        <v>9.2692342905972467</v>
      </c>
      <c r="D1953">
        <v>0.21058381908627583</v>
      </c>
      <c r="E1953">
        <v>11.362743003631703</v>
      </c>
    </row>
    <row r="1954" spans="2:5">
      <c r="B1954" s="3">
        <f t="shared" si="33"/>
        <v>0.21553627979369483</v>
      </c>
      <c r="C1954">
        <v>7.7117221594897307</v>
      </c>
      <c r="D1954">
        <v>0.54477370525223545</v>
      </c>
      <c r="E1954">
        <v>11.535355693227942</v>
      </c>
    </row>
    <row r="1955" spans="2:5">
      <c r="B1955" s="3">
        <f t="shared" si="33"/>
        <v>0.16055991271706288</v>
      </c>
      <c r="C1955">
        <v>7.4510940885647141</v>
      </c>
      <c r="D1955">
        <v>0.35933103427228613</v>
      </c>
      <c r="E1955">
        <v>12.325144199957274</v>
      </c>
    </row>
    <row r="1956" spans="2:5">
      <c r="B1956" s="3">
        <f t="shared" si="33"/>
        <v>0.1822343668935209</v>
      </c>
      <c r="C1956">
        <v>5.959501937925352</v>
      </c>
      <c r="D1956">
        <v>0.29142124698629718</v>
      </c>
      <c r="E1956">
        <v>8.9277932065797909</v>
      </c>
    </row>
    <row r="1957" spans="2:5">
      <c r="B1957" s="3">
        <f t="shared" si="33"/>
        <v>0.17150595294045834</v>
      </c>
      <c r="C1957">
        <v>5.9718619342631305</v>
      </c>
      <c r="D1957">
        <v>0.28633075960570087</v>
      </c>
      <c r="E1957">
        <v>10.016876735740226</v>
      </c>
    </row>
    <row r="1958" spans="2:5">
      <c r="B1958" s="3">
        <f t="shared" si="33"/>
        <v>0.24194413403729359</v>
      </c>
      <c r="C1958">
        <v>5.6660664693136384</v>
      </c>
      <c r="D1958">
        <v>0.57239906002990804</v>
      </c>
      <c r="E1958">
        <v>11.113650929288614</v>
      </c>
    </row>
    <row r="1959" spans="2:5">
      <c r="B1959" s="3">
        <f t="shared" si="33"/>
        <v>0.23996907376323739</v>
      </c>
      <c r="C1959">
        <v>5.8543656727805411</v>
      </c>
      <c r="D1959">
        <v>0.56885891293069246</v>
      </c>
      <c r="E1959">
        <v>11.067079683828242</v>
      </c>
    </row>
    <row r="1960" spans="2:5">
      <c r="B1960" s="3">
        <f t="shared" si="33"/>
        <v>0.16251465376750995</v>
      </c>
      <c r="C1960">
        <v>9.5841853083895394</v>
      </c>
      <c r="D1960">
        <v>0.41456953642384103</v>
      </c>
      <c r="E1960">
        <v>11.972869045075839</v>
      </c>
    </row>
    <row r="1961" spans="2:5">
      <c r="B1961" s="3">
        <f t="shared" si="33"/>
        <v>0.15656812158574168</v>
      </c>
      <c r="C1961">
        <v>6.6901150547807244</v>
      </c>
      <c r="D1961">
        <v>0.37506637775811025</v>
      </c>
      <c r="E1961">
        <v>13.96752830591754</v>
      </c>
    </row>
    <row r="1962" spans="2:5">
      <c r="B1962" s="3">
        <f t="shared" si="33"/>
        <v>0.16297177220984524</v>
      </c>
      <c r="C1962">
        <v>9.4491409039582503</v>
      </c>
      <c r="D1962">
        <v>0.39192480239265115</v>
      </c>
      <c r="E1962">
        <v>11.316812646870327</v>
      </c>
    </row>
    <row r="1963" spans="2:5">
      <c r="B1963" s="3">
        <f t="shared" si="33"/>
        <v>0.20069494674520094</v>
      </c>
      <c r="C1963">
        <v>9.5536667989135413</v>
      </c>
      <c r="D1963">
        <v>0.47271340067751094</v>
      </c>
      <c r="E1963">
        <v>9.3603930784020513</v>
      </c>
    </row>
    <row r="1964" spans="2:5">
      <c r="B1964" s="3">
        <f t="shared" si="33"/>
        <v>0.18957479903561505</v>
      </c>
      <c r="C1964">
        <v>9.758140812402722</v>
      </c>
      <c r="D1964">
        <v>0.55713980529190954</v>
      </c>
      <c r="E1964">
        <v>13.177953428754538</v>
      </c>
    </row>
    <row r="1965" spans="2:5">
      <c r="B1965" s="3">
        <f t="shared" si="33"/>
        <v>0.24092144779808949</v>
      </c>
      <c r="C1965">
        <v>8.1061738944669948</v>
      </c>
      <c r="D1965">
        <v>0.56082644123660996</v>
      </c>
      <c r="E1965">
        <v>8.7122409741508218</v>
      </c>
    </row>
    <row r="1966" spans="2:5">
      <c r="B1966" s="3">
        <f t="shared" si="33"/>
        <v>0.16488293649098174</v>
      </c>
      <c r="C1966">
        <v>7.1312601092562637</v>
      </c>
      <c r="D1966">
        <v>0.26699423200170902</v>
      </c>
      <c r="E1966">
        <v>9.1570177312540046</v>
      </c>
    </row>
    <row r="1967" spans="2:5">
      <c r="B1967" s="3">
        <f t="shared" si="33"/>
        <v>0.15450442457350383</v>
      </c>
      <c r="C1967">
        <v>7.4839014862514119</v>
      </c>
      <c r="D1967">
        <v>0.33248695333719902</v>
      </c>
      <c r="E1967">
        <v>12.153386028626361</v>
      </c>
    </row>
    <row r="1968" spans="2:5">
      <c r="B1968" s="3">
        <f t="shared" si="33"/>
        <v>0.20946436658833584</v>
      </c>
      <c r="C1968">
        <v>7.7343058565019689</v>
      </c>
      <c r="D1968">
        <v>0.57670827356791898</v>
      </c>
      <c r="E1968">
        <v>13.247169408246101</v>
      </c>
    </row>
    <row r="1969" spans="2:5">
      <c r="B1969" s="3">
        <f t="shared" si="33"/>
        <v>0.14163599780266731</v>
      </c>
      <c r="C1969">
        <v>9.7846919156468388</v>
      </c>
      <c r="D1969">
        <v>0.34369335001678519</v>
      </c>
      <c r="E1969">
        <v>11.994232001709037</v>
      </c>
    </row>
    <row r="1970" spans="2:5">
      <c r="B1970" s="3">
        <f t="shared" si="33"/>
        <v>0.12087553392132322</v>
      </c>
      <c r="C1970">
        <v>7.5507370220038457</v>
      </c>
      <c r="D1970">
        <v>0.27879879146702474</v>
      </c>
      <c r="E1970">
        <v>14.340311899166846</v>
      </c>
    </row>
    <row r="1971" spans="2:5">
      <c r="B1971" s="3">
        <f t="shared" si="33"/>
        <v>0.19301752006591999</v>
      </c>
      <c r="C1971">
        <v>8.0355235450300597</v>
      </c>
      <c r="D1971">
        <v>0.36031983397930845</v>
      </c>
      <c r="E1971">
        <v>8.0224311044648573</v>
      </c>
    </row>
    <row r="1972" spans="2:5">
      <c r="B1972" s="3">
        <f t="shared" si="33"/>
        <v>0.1586651307718131</v>
      </c>
      <c r="C1972">
        <v>6.1278115176854762</v>
      </c>
      <c r="D1972">
        <v>0.26989959410382397</v>
      </c>
      <c r="E1972">
        <v>10.866481521042513</v>
      </c>
    </row>
    <row r="1973" spans="2:5">
      <c r="B1973" s="3">
        <f t="shared" si="33"/>
        <v>0.17939321817682424</v>
      </c>
      <c r="C1973">
        <v>8.0227057710501413</v>
      </c>
      <c r="D1973">
        <v>0.43478499710074159</v>
      </c>
      <c r="E1973">
        <v>12.008972441785943</v>
      </c>
    </row>
    <row r="1974" spans="2:5">
      <c r="B1974" s="3">
        <f t="shared" si="33"/>
        <v>0.26416715414899133</v>
      </c>
      <c r="C1974">
        <v>6.8863490707113861</v>
      </c>
      <c r="D1974">
        <v>0.59113742484817045</v>
      </c>
      <c r="E1974">
        <v>8.0194402905362097</v>
      </c>
    </row>
    <row r="1975" spans="2:5">
      <c r="B1975" s="3">
        <f t="shared" si="33"/>
        <v>0.22132731467635119</v>
      </c>
      <c r="C1975">
        <v>9.9597155674916849</v>
      </c>
      <c r="D1975">
        <v>0.57360759300515762</v>
      </c>
      <c r="E1975">
        <v>9.7891476180303361</v>
      </c>
    </row>
    <row r="1976" spans="2:5">
      <c r="B1976" s="3">
        <f t="shared" si="33"/>
        <v>0.12845217627491068</v>
      </c>
      <c r="C1976">
        <v>9.322641682180242</v>
      </c>
      <c r="D1976">
        <v>0.25819269386883148</v>
      </c>
      <c r="E1976">
        <v>11.229010895107884</v>
      </c>
    </row>
    <row r="1977" spans="2:5">
      <c r="B1977" s="3">
        <f t="shared" ref="B1977:B2040" si="34">0.2239-0.0075*C1977+0.2708*D1977-0.0085*E1977</f>
        <v>0.17093662831507306</v>
      </c>
      <c r="C1977">
        <v>5.2578814050721761</v>
      </c>
      <c r="D1977">
        <v>0.34879604480117188</v>
      </c>
      <c r="E1977">
        <v>12.703909421063875</v>
      </c>
    </row>
    <row r="1978" spans="2:5">
      <c r="B1978" s="3">
        <f t="shared" si="34"/>
        <v>0.12571813226722006</v>
      </c>
      <c r="C1978">
        <v>8.5604419080172125</v>
      </c>
      <c r="D1978">
        <v>0.32251350444044313</v>
      </c>
      <c r="E1978">
        <v>14.272377697073274</v>
      </c>
    </row>
    <row r="1979" spans="2:5">
      <c r="B1979" s="3">
        <f t="shared" si="34"/>
        <v>0.20165102023377174</v>
      </c>
      <c r="C1979">
        <v>8.2847071749015768</v>
      </c>
      <c r="D1979">
        <v>0.42862025818659011</v>
      </c>
      <c r="E1979">
        <v>8.9628284554582347</v>
      </c>
    </row>
    <row r="1980" spans="2:5">
      <c r="B1980" s="3">
        <f t="shared" si="34"/>
        <v>0.13759238807336646</v>
      </c>
      <c r="C1980">
        <v>8.8470107119968269</v>
      </c>
      <c r="D1980">
        <v>0.33694265572069459</v>
      </c>
      <c r="E1980">
        <v>13.082247383037814</v>
      </c>
    </row>
    <row r="1981" spans="2:5">
      <c r="B1981" s="3">
        <f t="shared" si="34"/>
        <v>0.17300197027497174</v>
      </c>
      <c r="C1981">
        <v>9.5632801293984802</v>
      </c>
      <c r="D1981">
        <v>0.40687887203588974</v>
      </c>
      <c r="E1981">
        <v>10.51249732963042</v>
      </c>
    </row>
    <row r="1982" spans="2:5">
      <c r="B1982" s="3">
        <f t="shared" si="34"/>
        <v>0.15705414838099305</v>
      </c>
      <c r="C1982">
        <v>7.8780480361339151</v>
      </c>
      <c r="D1982">
        <v>0.3879085665456099</v>
      </c>
      <c r="E1982">
        <v>13.271309549241614</v>
      </c>
    </row>
    <row r="1983" spans="2:5">
      <c r="B1983" s="3">
        <f t="shared" si="34"/>
        <v>0.21510773033845026</v>
      </c>
      <c r="C1983">
        <v>6.0232856227301861</v>
      </c>
      <c r="D1983">
        <v>0.54564043092135384</v>
      </c>
      <c r="E1983">
        <v>13.103183080538347</v>
      </c>
    </row>
    <row r="1984" spans="2:5">
      <c r="B1984" s="3">
        <f t="shared" si="34"/>
        <v>0.16030195135349587</v>
      </c>
      <c r="C1984">
        <v>6.3780632953886531</v>
      </c>
      <c r="D1984">
        <v>0.35028534806360057</v>
      </c>
      <c r="E1984">
        <v>13.01409955137791</v>
      </c>
    </row>
    <row r="1985" spans="2:5">
      <c r="B1985" s="3">
        <f t="shared" si="34"/>
        <v>0.240989571825312</v>
      </c>
      <c r="C1985">
        <v>6.2613299966429636</v>
      </c>
      <c r="D1985">
        <v>0.56199835200048831</v>
      </c>
      <c r="E1985">
        <v>10.369365520187994</v>
      </c>
    </row>
    <row r="1986" spans="2:5">
      <c r="B1986" s="3">
        <f t="shared" si="34"/>
        <v>0.17606879604480113</v>
      </c>
      <c r="C1986">
        <v>5.3091525009918517</v>
      </c>
      <c r="D1986">
        <v>0.27228003784295174</v>
      </c>
      <c r="E1986">
        <v>9.6171758171330914</v>
      </c>
    </row>
    <row r="1987" spans="2:5">
      <c r="B1987" s="3">
        <f t="shared" si="34"/>
        <v>0.13123499984740744</v>
      </c>
      <c r="C1987">
        <v>9.9522385326700658</v>
      </c>
      <c r="D1987">
        <v>0.23779412213507495</v>
      </c>
      <c r="E1987">
        <v>9.6962187566759237</v>
      </c>
    </row>
    <row r="1988" spans="2:5">
      <c r="B1988" s="3">
        <f t="shared" si="34"/>
        <v>0.16324618793298135</v>
      </c>
      <c r="C1988">
        <v>9.5284890285958426</v>
      </c>
      <c r="D1988">
        <v>0.45423139133884699</v>
      </c>
      <c r="E1988">
        <v>13.199530014954069</v>
      </c>
    </row>
    <row r="1989" spans="2:5">
      <c r="B1989" s="3">
        <f t="shared" si="34"/>
        <v>0.15982918607135224</v>
      </c>
      <c r="C1989">
        <v>6.1894589068269905</v>
      </c>
      <c r="D1989">
        <v>0.25958433790093693</v>
      </c>
      <c r="E1989">
        <v>10.346507156590473</v>
      </c>
    </row>
    <row r="1990" spans="2:5">
      <c r="B1990" s="3">
        <f t="shared" si="34"/>
        <v>0.17655003509628586</v>
      </c>
      <c r="C1990">
        <v>9.8190252388073365</v>
      </c>
      <c r="D1990">
        <v>0.49894711142307807</v>
      </c>
      <c r="E1990">
        <v>12.80260628070925</v>
      </c>
    </row>
    <row r="1991" spans="2:5">
      <c r="B1991" s="3">
        <f t="shared" si="34"/>
        <v>0.1746937723929563</v>
      </c>
      <c r="C1991">
        <v>6.2443922238837857</v>
      </c>
      <c r="D1991">
        <v>0.35657216101565598</v>
      </c>
      <c r="E1991">
        <v>11.639179662465285</v>
      </c>
    </row>
    <row r="1992" spans="2:5">
      <c r="B1992" s="3">
        <f t="shared" si="34"/>
        <v>0.15505194067201758</v>
      </c>
      <c r="C1992">
        <v>8.0716879787591171</v>
      </c>
      <c r="D1992">
        <v>0.23059175389873959</v>
      </c>
      <c r="E1992">
        <v>8.3240760521256139</v>
      </c>
    </row>
    <row r="1993" spans="2:5">
      <c r="B1993" s="3">
        <f t="shared" si="34"/>
        <v>0.19741097811822861</v>
      </c>
      <c r="C1993">
        <v>7.646107364116336</v>
      </c>
      <c r="D1993">
        <v>0.54577471236304809</v>
      </c>
      <c r="E1993">
        <v>13.757530442213202</v>
      </c>
    </row>
    <row r="1994" spans="2:5">
      <c r="B1994" s="3">
        <f t="shared" si="34"/>
        <v>0.16945869502853478</v>
      </c>
      <c r="C1994">
        <v>6.1537522507400739</v>
      </c>
      <c r="D1994">
        <v>0.35469222083193458</v>
      </c>
      <c r="E1994">
        <v>12.27515488143559</v>
      </c>
    </row>
    <row r="1995" spans="2:5">
      <c r="B1995" s="3">
        <f t="shared" si="34"/>
        <v>0.13534728965117343</v>
      </c>
      <c r="C1995">
        <v>9.2376476332895905</v>
      </c>
      <c r="D1995">
        <v>0.36591082491531113</v>
      </c>
      <c r="E1995">
        <v>13.924588763084811</v>
      </c>
    </row>
    <row r="1996" spans="2:5">
      <c r="B1996" s="3">
        <f t="shared" si="34"/>
        <v>0.13906083681752979</v>
      </c>
      <c r="C1996">
        <v>5.7647938474684892</v>
      </c>
      <c r="D1996">
        <v>0.31421246986297191</v>
      </c>
      <c r="E1996">
        <v>14.904934842982268</v>
      </c>
    </row>
    <row r="1997" spans="2:5">
      <c r="B1997" s="3">
        <f t="shared" si="34"/>
        <v>0.13602236274300361</v>
      </c>
      <c r="C1997">
        <v>6.5495773186437578</v>
      </c>
      <c r="D1997">
        <v>0.23579210791344951</v>
      </c>
      <c r="E1997">
        <v>12.071565904721213</v>
      </c>
    </row>
    <row r="1998" spans="2:5">
      <c r="B1998" s="3">
        <f t="shared" si="34"/>
        <v>0.12869360942411573</v>
      </c>
      <c r="C1998">
        <v>7.4881740775780514</v>
      </c>
      <c r="D1998">
        <v>0.2346568193609424</v>
      </c>
      <c r="E1998">
        <v>12.069429609057893</v>
      </c>
    </row>
    <row r="1999" spans="2:5">
      <c r="B1999" s="3">
        <f t="shared" si="34"/>
        <v>0.17069772270882291</v>
      </c>
      <c r="C1999">
        <v>9.1177098910489214</v>
      </c>
      <c r="D1999">
        <v>0.35800042725913267</v>
      </c>
      <c r="E1999">
        <v>9.6195257423627432</v>
      </c>
    </row>
    <row r="2000" spans="2:5">
      <c r="B2000" s="3">
        <f t="shared" si="34"/>
        <v>0.17378735862300482</v>
      </c>
      <c r="C2000">
        <v>5.4223761711478016</v>
      </c>
      <c r="D2000">
        <v>0.39590441602832116</v>
      </c>
      <c r="E2000">
        <v>13.724204229865414</v>
      </c>
    </row>
    <row r="2001" spans="2:5">
      <c r="B2001" s="3">
        <f t="shared" si="34"/>
        <v>0.22528862025818658</v>
      </c>
      <c r="C2001">
        <v>6.8420972319711906</v>
      </c>
      <c r="D2001">
        <v>0.5550523392437513</v>
      </c>
      <c r="E2001">
        <v>11.482802819910276</v>
      </c>
    </row>
    <row r="2002" spans="2:5">
      <c r="B2002" s="3">
        <f t="shared" si="34"/>
        <v>0.22541003936887721</v>
      </c>
      <c r="C2002">
        <v>7.3397015289773249</v>
      </c>
      <c r="D2002">
        <v>0.56905423139133882</v>
      </c>
      <c r="E2002">
        <v>11.475539414654989</v>
      </c>
    </row>
    <row r="2003" spans="2:5">
      <c r="B2003" s="3">
        <f t="shared" si="34"/>
        <v>0.19773418561357461</v>
      </c>
      <c r="C2003">
        <v>6.7992187261574148</v>
      </c>
      <c r="D2003">
        <v>0.52284920804467916</v>
      </c>
      <c r="E2003">
        <v>13.736381115146337</v>
      </c>
    </row>
    <row r="2004" spans="2:5">
      <c r="B2004" s="3">
        <f t="shared" si="34"/>
        <v>0.2208884487441633</v>
      </c>
      <c r="C2004">
        <v>7.3979918820764796</v>
      </c>
      <c r="D2004">
        <v>0.46372875148777731</v>
      </c>
      <c r="E2004">
        <v>8.6005127109591974</v>
      </c>
    </row>
    <row r="2005" spans="2:5">
      <c r="B2005" s="3">
        <f t="shared" si="34"/>
        <v>0.20984947843867302</v>
      </c>
      <c r="C2005">
        <v>5.6686605426190981</v>
      </c>
      <c r="D2005">
        <v>0.46535233619190036</v>
      </c>
      <c r="E2005">
        <v>11.476821192052981</v>
      </c>
    </row>
    <row r="2006" spans="2:5">
      <c r="B2006" s="3">
        <f t="shared" si="34"/>
        <v>0.15891308084353162</v>
      </c>
      <c r="C2006">
        <v>7.1570482497634815</v>
      </c>
      <c r="D2006">
        <v>0.29454634235663929</v>
      </c>
      <c r="E2006">
        <v>10.714377269814143</v>
      </c>
    </row>
    <row r="2007" spans="2:5">
      <c r="B2007" s="3">
        <f t="shared" si="34"/>
        <v>0.17435972167119357</v>
      </c>
      <c r="C2007">
        <v>6.7859431745353556</v>
      </c>
      <c r="D2007">
        <v>0.38419751579332861</v>
      </c>
      <c r="E2007">
        <v>12.080751976073488</v>
      </c>
    </row>
    <row r="2008" spans="2:5">
      <c r="B2008" s="3">
        <f t="shared" si="34"/>
        <v>0.17055932187871942</v>
      </c>
      <c r="C2008">
        <v>9.1308328501235998</v>
      </c>
      <c r="D2008">
        <v>0.34501174962614828</v>
      </c>
      <c r="E2008">
        <v>9.210425122837</v>
      </c>
    </row>
    <row r="2009" spans="2:5">
      <c r="B2009" s="3">
        <f t="shared" si="34"/>
        <v>0.19184453627124853</v>
      </c>
      <c r="C2009">
        <v>5.3619495223853271</v>
      </c>
      <c r="D2009">
        <v>0.28874782555619982</v>
      </c>
      <c r="E2009">
        <v>8.2392651142918183</v>
      </c>
    </row>
    <row r="2010" spans="2:5">
      <c r="B2010" s="3">
        <f t="shared" si="34"/>
        <v>0.17466096682638022</v>
      </c>
      <c r="C2010">
        <v>8.4893337809381393</v>
      </c>
      <c r="D2010">
        <v>0.43266090884121222</v>
      </c>
      <c r="E2010">
        <v>12.086306344798119</v>
      </c>
    </row>
    <row r="2011" spans="2:5">
      <c r="B2011" s="3">
        <f t="shared" si="34"/>
        <v>0.13710359447004605</v>
      </c>
      <c r="C2011">
        <v>6.2889492477187412</v>
      </c>
      <c r="D2011">
        <v>0.31448103274636069</v>
      </c>
      <c r="E2011">
        <v>14.681264687032686</v>
      </c>
    </row>
    <row r="2012" spans="2:5">
      <c r="B2012" s="3">
        <f t="shared" si="34"/>
        <v>0.22150733726004818</v>
      </c>
      <c r="C2012">
        <v>5.9132663960692158</v>
      </c>
      <c r="D2012">
        <v>0.41173741874446856</v>
      </c>
      <c r="E2012">
        <v>8.1813715018158515</v>
      </c>
    </row>
    <row r="2013" spans="2:5">
      <c r="B2013" s="3">
        <f t="shared" si="34"/>
        <v>0.16845853755302592</v>
      </c>
      <c r="C2013">
        <v>6.766411328470717</v>
      </c>
      <c r="D2013">
        <v>0.24161503952146979</v>
      </c>
      <c r="E2013">
        <v>8.249732963042085</v>
      </c>
    </row>
    <row r="2014" spans="2:5">
      <c r="B2014" s="3">
        <f t="shared" si="34"/>
        <v>0.22513545030060733</v>
      </c>
      <c r="C2014">
        <v>6.1400189214758747</v>
      </c>
      <c r="D2014">
        <v>0.53758354441969058</v>
      </c>
      <c r="E2014">
        <v>11.563768425550096</v>
      </c>
    </row>
    <row r="2015" spans="2:5">
      <c r="B2015" s="3">
        <f t="shared" si="34"/>
        <v>0.19442730979338962</v>
      </c>
      <c r="C2015">
        <v>6.387829218420972</v>
      </c>
      <c r="D2015">
        <v>0.44112063966795856</v>
      </c>
      <c r="E2015">
        <v>11.88464003418073</v>
      </c>
    </row>
    <row r="2016" spans="2:5">
      <c r="B2016" s="3">
        <f t="shared" si="34"/>
        <v>0.21741674733726002</v>
      </c>
      <c r="C2016">
        <v>5.5348368785668507</v>
      </c>
      <c r="D2016">
        <v>0.51155735953856007</v>
      </c>
      <c r="E2016">
        <v>12.176671651356548</v>
      </c>
    </row>
    <row r="2017" spans="2:5">
      <c r="B2017" s="3">
        <f t="shared" si="34"/>
        <v>0.14862175176244388</v>
      </c>
      <c r="C2017">
        <v>5.9297463911862547</v>
      </c>
      <c r="D2017">
        <v>0.291323587755974</v>
      </c>
      <c r="E2017">
        <v>12.905362102114932</v>
      </c>
    </row>
    <row r="2018" spans="2:5">
      <c r="B2018" s="3">
        <f t="shared" si="34"/>
        <v>0.15763175634022036</v>
      </c>
      <c r="C2018">
        <v>6.2155522324289683</v>
      </c>
      <c r="D2018">
        <v>0.3761772515030366</v>
      </c>
      <c r="E2018">
        <v>14.296517838068787</v>
      </c>
    </row>
    <row r="2019" spans="2:5">
      <c r="B2019" s="3">
        <f t="shared" si="34"/>
        <v>0.12145571092867821</v>
      </c>
      <c r="C2019">
        <v>8.5128330332346565</v>
      </c>
      <c r="D2019">
        <v>0.25667897579882198</v>
      </c>
      <c r="E2019">
        <v>12.718436231574451</v>
      </c>
    </row>
    <row r="2020" spans="2:5">
      <c r="B2020" s="3">
        <f t="shared" si="34"/>
        <v>0.2069695742667928</v>
      </c>
      <c r="C2020">
        <v>6.95959349345378</v>
      </c>
      <c r="D2020">
        <v>0.38721274452955717</v>
      </c>
      <c r="E2020">
        <v>8.1871395001068148</v>
      </c>
    </row>
    <row r="2021" spans="2:5">
      <c r="B2021" s="3">
        <f t="shared" si="34"/>
        <v>0.18053287209692681</v>
      </c>
      <c r="C2021">
        <v>8.6973174230170596</v>
      </c>
      <c r="D2021">
        <v>0.3480758079775384</v>
      </c>
      <c r="E2021">
        <v>8.5171971800897239</v>
      </c>
    </row>
    <row r="2022" spans="2:5">
      <c r="B2022" s="3">
        <f t="shared" si="34"/>
        <v>0.12721049775688953</v>
      </c>
      <c r="C2022">
        <v>5.4705954161198767</v>
      </c>
      <c r="D2022">
        <v>0.20241706595049899</v>
      </c>
      <c r="E2022">
        <v>12.997009186071352</v>
      </c>
    </row>
    <row r="2023" spans="2:5">
      <c r="B2023" s="3">
        <f t="shared" si="34"/>
        <v>0.18466602069154942</v>
      </c>
      <c r="C2023">
        <v>7.0305490279854732</v>
      </c>
      <c r="D2023">
        <v>0.445539719840083</v>
      </c>
      <c r="E2023">
        <v>12.606707968382825</v>
      </c>
    </row>
    <row r="2024" spans="2:5">
      <c r="B2024" s="3">
        <f t="shared" si="34"/>
        <v>0.1736219208349864</v>
      </c>
      <c r="C2024">
        <v>5.6924649800103762</v>
      </c>
      <c r="D2024">
        <v>0.2467299417096469</v>
      </c>
      <c r="E2024">
        <v>8.7528305917538987</v>
      </c>
    </row>
    <row r="2025" spans="2:5">
      <c r="B2025" s="3">
        <f t="shared" si="34"/>
        <v>0.179193185216834</v>
      </c>
      <c r="C2025">
        <v>5.2349925229651788</v>
      </c>
      <c r="D2025">
        <v>0.40440076906643879</v>
      </c>
      <c r="E2025">
        <v>13.524246955778679</v>
      </c>
    </row>
    <row r="2026" spans="2:5">
      <c r="B2026" s="3">
        <f t="shared" si="34"/>
        <v>0.18601647633289586</v>
      </c>
      <c r="C2026">
        <v>5.8600115970336013</v>
      </c>
      <c r="D2026">
        <v>0.38888515884884178</v>
      </c>
      <c r="E2026">
        <v>11.675710318308052</v>
      </c>
    </row>
    <row r="2027" spans="2:5">
      <c r="B2027" s="3">
        <f t="shared" si="34"/>
        <v>0.1227507046723838</v>
      </c>
      <c r="C2027">
        <v>6.2157048249763482</v>
      </c>
      <c r="D2027">
        <v>0.23938108462782678</v>
      </c>
      <c r="E2027">
        <v>14.041871395001067</v>
      </c>
    </row>
    <row r="2028" spans="2:5">
      <c r="B2028" s="3">
        <f t="shared" si="34"/>
        <v>0.20208538895840325</v>
      </c>
      <c r="C2028">
        <v>5.9930722983489488</v>
      </c>
      <c r="D2028">
        <v>0.34686727500228887</v>
      </c>
      <c r="E2028">
        <v>8.3292031617175812</v>
      </c>
    </row>
    <row r="2029" spans="2:5">
      <c r="B2029" s="3">
        <f t="shared" si="34"/>
        <v>0.15275890499587996</v>
      </c>
      <c r="C2029">
        <v>9.0180669576097898</v>
      </c>
      <c r="D2029">
        <v>0.43482161931211277</v>
      </c>
      <c r="E2029">
        <v>14.265327921384319</v>
      </c>
    </row>
    <row r="2030" spans="2:5">
      <c r="B2030" s="3">
        <f t="shared" si="34"/>
        <v>0.2297046327097384</v>
      </c>
      <c r="C2030">
        <v>5.701620532853175</v>
      </c>
      <c r="D2030">
        <v>0.57780693990905485</v>
      </c>
      <c r="E2030">
        <v>12.694509720145268</v>
      </c>
    </row>
    <row r="2031" spans="2:5">
      <c r="B2031" s="3">
        <f t="shared" si="34"/>
        <v>0.1389552177495651</v>
      </c>
      <c r="C2031">
        <v>7.3870052186651201</v>
      </c>
      <c r="D2031">
        <v>0.2140995513779107</v>
      </c>
      <c r="E2031">
        <v>10.296517838068789</v>
      </c>
    </row>
    <row r="2032" spans="2:5">
      <c r="B2032" s="3">
        <f t="shared" si="34"/>
        <v>0.16287240028077027</v>
      </c>
      <c r="C2032">
        <v>7.588579973754082</v>
      </c>
      <c r="D2032">
        <v>0.25225989562669759</v>
      </c>
      <c r="E2032">
        <v>8.5206152531510355</v>
      </c>
    </row>
    <row r="2033" spans="2:5">
      <c r="B2033" s="3">
        <f t="shared" si="34"/>
        <v>0.21800096865749075</v>
      </c>
      <c r="C2033">
        <v>7.3116245002594074</v>
      </c>
      <c r="D2033">
        <v>0.46820886867885375</v>
      </c>
      <c r="E2033">
        <v>9.1591540269173262</v>
      </c>
    </row>
    <row r="2034" spans="2:5">
      <c r="B2034" s="3">
        <f t="shared" si="34"/>
        <v>0.13710750022888879</v>
      </c>
      <c r="C2034">
        <v>6.3560899685659358</v>
      </c>
      <c r="D2034">
        <v>0.31404156620990631</v>
      </c>
      <c r="E2034">
        <v>14.607562486648153</v>
      </c>
    </row>
    <row r="2035" spans="2:5">
      <c r="B2035" s="3">
        <f t="shared" si="34"/>
        <v>0.10076884548478651</v>
      </c>
      <c r="C2035">
        <v>9.491866817224647</v>
      </c>
      <c r="D2035">
        <v>0.24067506942960906</v>
      </c>
      <c r="E2035">
        <v>13.778466139713736</v>
      </c>
    </row>
    <row r="2036" spans="2:5">
      <c r="B2036" s="3">
        <f t="shared" si="34"/>
        <v>0.11179686147648547</v>
      </c>
      <c r="C2036">
        <v>7.0474868007446521</v>
      </c>
      <c r="D2036">
        <v>0.23304544206060976</v>
      </c>
      <c r="E2036">
        <v>14.394787438581499</v>
      </c>
    </row>
    <row r="2037" spans="2:5">
      <c r="B2037" s="3">
        <f t="shared" si="34"/>
        <v>0.1168505917538987</v>
      </c>
      <c r="C2037">
        <v>7.6783043916135139</v>
      </c>
      <c r="D2037">
        <v>0.24517960142826625</v>
      </c>
      <c r="E2037">
        <v>13.630207220679342</v>
      </c>
    </row>
    <row r="2038" spans="2:5">
      <c r="B2038" s="3">
        <f t="shared" si="34"/>
        <v>0.24730256355479602</v>
      </c>
      <c r="C2038">
        <v>5.831476790673543</v>
      </c>
      <c r="D2038">
        <v>0.52281258583330792</v>
      </c>
      <c r="E2038">
        <v>8.7575304422132021</v>
      </c>
    </row>
    <row r="2039" spans="2:5">
      <c r="B2039" s="3">
        <f t="shared" si="34"/>
        <v>0.19857046052430799</v>
      </c>
      <c r="C2039">
        <v>8.9188818018128</v>
      </c>
      <c r="D2039">
        <v>0.50235297708059945</v>
      </c>
      <c r="E2039">
        <v>11.114719077120274</v>
      </c>
    </row>
    <row r="2040" spans="2:5">
      <c r="B2040" s="3">
        <f t="shared" si="34"/>
        <v>0.13951103671376691</v>
      </c>
      <c r="C2040">
        <v>6.4667195654164251</v>
      </c>
      <c r="D2040">
        <v>0.26306344798120063</v>
      </c>
      <c r="E2040">
        <v>12.603076265755181</v>
      </c>
    </row>
    <row r="2041" spans="2:5">
      <c r="B2041" s="3">
        <f t="shared" ref="B2041:B2104" si="35">0.2239-0.0075*C2041+0.2708*D2041-0.0085*E2041</f>
        <v>0.17119146336252938</v>
      </c>
      <c r="C2041">
        <v>7.5417340617084259</v>
      </c>
      <c r="D2041">
        <v>0.47329935605945006</v>
      </c>
      <c r="E2041">
        <v>14.625293740653706</v>
      </c>
    </row>
    <row r="2042" spans="2:5">
      <c r="B2042" s="3">
        <f t="shared" si="35"/>
        <v>0.25434121219519634</v>
      </c>
      <c r="C2042">
        <v>8.2174138615070049</v>
      </c>
      <c r="D2042">
        <v>0.59416486098818933</v>
      </c>
      <c r="E2042">
        <v>8.0974150822473838</v>
      </c>
    </row>
    <row r="2043" spans="2:5">
      <c r="B2043" s="3">
        <f t="shared" si="35"/>
        <v>0.21587835932493055</v>
      </c>
      <c r="C2043">
        <v>6.8199713126010924</v>
      </c>
      <c r="D2043">
        <v>0.49082918790246283</v>
      </c>
      <c r="E2043">
        <v>10.563341166417432</v>
      </c>
    </row>
    <row r="2044" spans="2:5">
      <c r="B2044" s="3">
        <f t="shared" si="35"/>
        <v>0.15548088076418348</v>
      </c>
      <c r="C2044">
        <v>9.6285897396771141</v>
      </c>
      <c r="D2044">
        <v>0.28148442030091253</v>
      </c>
      <c r="E2044">
        <v>8.5212561418500314</v>
      </c>
    </row>
    <row r="2045" spans="2:5">
      <c r="B2045" s="3">
        <f t="shared" si="35"/>
        <v>0.13593466231269263</v>
      </c>
      <c r="C2045">
        <v>6.3374736777855771</v>
      </c>
      <c r="D2045">
        <v>0.2922635578478347</v>
      </c>
      <c r="E2045">
        <v>14.068147831659902</v>
      </c>
    </row>
    <row r="2046" spans="2:5">
      <c r="B2046" s="3">
        <f t="shared" si="35"/>
        <v>0.19839094027527693</v>
      </c>
      <c r="C2046">
        <v>5.354930265205847</v>
      </c>
      <c r="D2046">
        <v>0.43720206305124054</v>
      </c>
      <c r="E2046">
        <v>12.20487075411237</v>
      </c>
    </row>
    <row r="2047" spans="2:5">
      <c r="B2047" s="3">
        <f t="shared" si="35"/>
        <v>0.10434269478438671</v>
      </c>
      <c r="C2047">
        <v>9.7242652668843661</v>
      </c>
      <c r="D2047">
        <v>0.29378948332163457</v>
      </c>
      <c r="E2047">
        <v>14.845118564409315</v>
      </c>
    </row>
    <row r="2048" spans="2:5">
      <c r="B2048" s="3">
        <f t="shared" si="35"/>
        <v>0.14459042451246679</v>
      </c>
      <c r="C2048">
        <v>8.2865382854701366</v>
      </c>
      <c r="D2048">
        <v>0.38013245033112586</v>
      </c>
      <c r="E2048">
        <v>14.12945951719718</v>
      </c>
    </row>
    <row r="2049" spans="2:5">
      <c r="B2049" s="3">
        <f t="shared" si="35"/>
        <v>0.23566166142765588</v>
      </c>
      <c r="C2049">
        <v>7.2846156193731497</v>
      </c>
      <c r="D2049">
        <v>0.56197393719290756</v>
      </c>
      <c r="E2049">
        <v>10.092501602221748</v>
      </c>
    </row>
    <row r="2050" spans="2:5">
      <c r="B2050" s="3">
        <f t="shared" si="35"/>
        <v>0.12199049165318762</v>
      </c>
      <c r="C2050">
        <v>9.6510208441419714</v>
      </c>
      <c r="D2050">
        <v>0.26629840998565629</v>
      </c>
      <c r="E2050">
        <v>11.957701345866269</v>
      </c>
    </row>
    <row r="2051" spans="2:5">
      <c r="B2051" s="3">
        <f t="shared" si="35"/>
        <v>0.12362395153660688</v>
      </c>
      <c r="C2051">
        <v>6.7232276375621813</v>
      </c>
      <c r="D2051">
        <v>0.28636738181707205</v>
      </c>
      <c r="E2051">
        <v>14.988250373851741</v>
      </c>
    </row>
    <row r="2052" spans="2:5">
      <c r="B2052" s="3">
        <f t="shared" si="35"/>
        <v>0.18899674672688982</v>
      </c>
      <c r="C2052">
        <v>8.7327188940092171</v>
      </c>
      <c r="D2052">
        <v>0.57914975432599869</v>
      </c>
      <c r="E2052">
        <v>14.851954710531938</v>
      </c>
    </row>
    <row r="2053" spans="2:5">
      <c r="B2053" s="3">
        <f t="shared" si="35"/>
        <v>0.15212253913998836</v>
      </c>
      <c r="C2053">
        <v>8.305917538987396</v>
      </c>
      <c r="D2053">
        <v>0.38550370799890132</v>
      </c>
      <c r="E2053">
        <v>13.397350993377483</v>
      </c>
    </row>
    <row r="2054" spans="2:5">
      <c r="B2054" s="3">
        <f t="shared" si="35"/>
        <v>0.10323568651387063</v>
      </c>
      <c r="C2054">
        <v>9.4387646107364116</v>
      </c>
      <c r="D2054">
        <v>0.28174077578051088</v>
      </c>
      <c r="E2054">
        <v>14.843409527878659</v>
      </c>
    </row>
    <row r="2055" spans="2:5">
      <c r="B2055" s="3">
        <f t="shared" si="35"/>
        <v>0.13523264381847591</v>
      </c>
      <c r="C2055">
        <v>9.0102847376934108</v>
      </c>
      <c r="D2055">
        <v>0.33899349955748159</v>
      </c>
      <c r="E2055">
        <v>13.281136509292885</v>
      </c>
    </row>
    <row r="2056" spans="2:5">
      <c r="B2056" s="3">
        <f t="shared" si="35"/>
        <v>0.21373531235694448</v>
      </c>
      <c r="C2056">
        <v>6.3055818353831601</v>
      </c>
      <c r="D2056">
        <v>0.45334025086214785</v>
      </c>
      <c r="E2056">
        <v>10.074983977782525</v>
      </c>
    </row>
    <row r="2057" spans="2:5">
      <c r="B2057" s="3">
        <f t="shared" si="35"/>
        <v>0.19554798303170873</v>
      </c>
      <c r="C2057">
        <v>9.1309854426709798</v>
      </c>
      <c r="D2057">
        <v>0.47994018372142705</v>
      </c>
      <c r="E2057">
        <v>10.569109164708395</v>
      </c>
    </row>
    <row r="2058" spans="2:5">
      <c r="B2058" s="3">
        <f t="shared" si="35"/>
        <v>0.13152146000549331</v>
      </c>
      <c r="C2058">
        <v>5.7956175420392473</v>
      </c>
      <c r="D2058">
        <v>0.20748313852351452</v>
      </c>
      <c r="E2058">
        <v>12.364452040162359</v>
      </c>
    </row>
    <row r="2059" spans="2:5">
      <c r="B2059" s="3">
        <f t="shared" si="35"/>
        <v>0.17045035737174596</v>
      </c>
      <c r="C2059">
        <v>5.0543229468672752</v>
      </c>
      <c r="D2059">
        <v>0.25416425061799985</v>
      </c>
      <c r="E2059">
        <v>9.9258705404828032</v>
      </c>
    </row>
    <row r="2060" spans="2:5">
      <c r="B2060" s="3">
        <f t="shared" si="35"/>
        <v>0.16484150395214694</v>
      </c>
      <c r="C2060">
        <v>7.9927976317636649</v>
      </c>
      <c r="D2060">
        <v>0.27198706015198215</v>
      </c>
      <c r="E2060">
        <v>8.5607776116214485</v>
      </c>
    </row>
    <row r="2061" spans="2:5">
      <c r="B2061" s="3">
        <f t="shared" si="35"/>
        <v>0.14925535874507889</v>
      </c>
      <c r="C2061">
        <v>9.1113010040589621</v>
      </c>
      <c r="D2061">
        <v>0.40723288674581137</v>
      </c>
      <c r="E2061">
        <v>13.716299935911131</v>
      </c>
    </row>
    <row r="2062" spans="2:5">
      <c r="B2062" s="3">
        <f t="shared" si="35"/>
        <v>0.20180839320047611</v>
      </c>
      <c r="C2062">
        <v>7.2219000823999755</v>
      </c>
      <c r="D2062">
        <v>0.44848170415356914</v>
      </c>
      <c r="E2062">
        <v>10.514847254860072</v>
      </c>
    </row>
    <row r="2063" spans="2:5">
      <c r="B2063" s="3">
        <f t="shared" si="35"/>
        <v>0.22831675954466379</v>
      </c>
      <c r="C2063">
        <v>7.1906186101870784</v>
      </c>
      <c r="D2063">
        <v>0.54463942381054109</v>
      </c>
      <c r="E2063">
        <v>10.487289040803248</v>
      </c>
    </row>
    <row r="2064" spans="2:5">
      <c r="B2064" s="3">
        <f t="shared" si="35"/>
        <v>0.17655151219214449</v>
      </c>
      <c r="C2064">
        <v>5.7866145817438275</v>
      </c>
      <c r="D2064">
        <v>0.31424909207434309</v>
      </c>
      <c r="E2064">
        <v>10.476180303353985</v>
      </c>
    </row>
    <row r="2065" spans="2:5">
      <c r="B2065" s="3">
        <f t="shared" si="35"/>
        <v>0.20776663289284947</v>
      </c>
      <c r="C2065">
        <v>7.7808465834528642</v>
      </c>
      <c r="D2065">
        <v>0.47780388805810725</v>
      </c>
      <c r="E2065">
        <v>10.254860072634052</v>
      </c>
    </row>
    <row r="2066" spans="2:5">
      <c r="B2066" s="3">
        <f t="shared" si="35"/>
        <v>0.21143908749656665</v>
      </c>
      <c r="C2066">
        <v>6.0855433820612204</v>
      </c>
      <c r="D2066">
        <v>0.42990203558458207</v>
      </c>
      <c r="E2066">
        <v>9.7925656910916477</v>
      </c>
    </row>
    <row r="2067" spans="2:5">
      <c r="B2067" s="3">
        <f t="shared" si="35"/>
        <v>0.20794666096987818</v>
      </c>
      <c r="C2067">
        <v>7.9065828424939726</v>
      </c>
      <c r="D2067">
        <v>0.46546220282601397</v>
      </c>
      <c r="E2067">
        <v>9.7295449690237135</v>
      </c>
    </row>
    <row r="2068" spans="2:5">
      <c r="B2068" s="3">
        <f t="shared" si="35"/>
        <v>0.19813852046266062</v>
      </c>
      <c r="C2068">
        <v>5.9469893490401926</v>
      </c>
      <c r="D2068">
        <v>0.42289498580889306</v>
      </c>
      <c r="E2068">
        <v>11.256355479598376</v>
      </c>
    </row>
    <row r="2069" spans="2:5">
      <c r="B2069" s="3">
        <f t="shared" si="35"/>
        <v>0.2425888283944212</v>
      </c>
      <c r="C2069">
        <v>7.6902066103091524</v>
      </c>
      <c r="D2069">
        <v>0.53925595873897514</v>
      </c>
      <c r="E2069">
        <v>8.1958983123264257</v>
      </c>
    </row>
    <row r="2070" spans="2:5">
      <c r="B2070" s="3">
        <f t="shared" si="35"/>
        <v>0.12159274025696581</v>
      </c>
      <c r="C2070">
        <v>8.2428968169194619</v>
      </c>
      <c r="D2070">
        <v>0.28105716116824853</v>
      </c>
      <c r="E2070">
        <v>13.717154454176459</v>
      </c>
    </row>
    <row r="2071" spans="2:5">
      <c r="B2071" s="3">
        <f t="shared" si="35"/>
        <v>0.2100890902432325</v>
      </c>
      <c r="C2071">
        <v>6.6084780419324325</v>
      </c>
      <c r="D2071">
        <v>0.41253089999084447</v>
      </c>
      <c r="E2071">
        <v>8.9365520187994019</v>
      </c>
    </row>
    <row r="2072" spans="2:5">
      <c r="B2072" s="3">
        <f t="shared" si="35"/>
        <v>0.2117901101718192</v>
      </c>
      <c r="C2072">
        <v>6.8292794579912712</v>
      </c>
      <c r="D2072">
        <v>0.45893124179815059</v>
      </c>
      <c r="E2072">
        <v>10.019867549668874</v>
      </c>
    </row>
    <row r="2073" spans="2:5">
      <c r="B2073" s="3">
        <f t="shared" si="35"/>
        <v>0.20002146732993559</v>
      </c>
      <c r="C2073">
        <v>6.5488143559068579</v>
      </c>
      <c r="D2073">
        <v>0.46270332956938381</v>
      </c>
      <c r="E2073">
        <v>11.772057252723776</v>
      </c>
    </row>
    <row r="2074" spans="2:5">
      <c r="B2074" s="3">
        <f t="shared" si="35"/>
        <v>0.14138171636097291</v>
      </c>
      <c r="C2074">
        <v>9.7379985961485644</v>
      </c>
      <c r="D2074">
        <v>0.2262337107455672</v>
      </c>
      <c r="E2074">
        <v>8.323221533860286</v>
      </c>
    </row>
    <row r="2075" spans="2:5">
      <c r="B2075" s="3">
        <f t="shared" si="35"/>
        <v>0.22298556413464765</v>
      </c>
      <c r="C2075">
        <v>5.1470992156743067</v>
      </c>
      <c r="D2075">
        <v>0.39993285927915279</v>
      </c>
      <c r="E2075">
        <v>8.3074129459517199</v>
      </c>
    </row>
    <row r="2076" spans="2:5">
      <c r="B2076" s="3">
        <f t="shared" si="35"/>
        <v>0.24935186986907559</v>
      </c>
      <c r="C2076">
        <v>5.4330576494644003</v>
      </c>
      <c r="D2076">
        <v>0.5193456831568346</v>
      </c>
      <c r="E2076">
        <v>8.7575304422132021</v>
      </c>
    </row>
    <row r="2077" spans="2:5">
      <c r="B2077" s="3">
        <f t="shared" si="35"/>
        <v>0.21706239997558524</v>
      </c>
      <c r="C2077">
        <v>8.2045960875270847</v>
      </c>
      <c r="D2077">
        <v>0.53939024018066961</v>
      </c>
      <c r="E2077">
        <v>10.749412518692587</v>
      </c>
    </row>
    <row r="2078" spans="2:5">
      <c r="B2078" s="3">
        <f t="shared" si="35"/>
        <v>0.13076132877590257</v>
      </c>
      <c r="C2078">
        <v>6.9887386700033574</v>
      </c>
      <c r="D2078">
        <v>0.24506973479415267</v>
      </c>
      <c r="E2078">
        <v>12.59859004486221</v>
      </c>
    </row>
    <row r="2079" spans="2:5">
      <c r="B2079" s="3">
        <f t="shared" si="35"/>
        <v>0.2185247431867427</v>
      </c>
      <c r="C2079">
        <v>7.8839991454817344</v>
      </c>
      <c r="D2079">
        <v>0.52876979888302245</v>
      </c>
      <c r="E2079">
        <v>10.521897030549027</v>
      </c>
    </row>
    <row r="2080" spans="2:5">
      <c r="B2080" s="3">
        <f t="shared" si="35"/>
        <v>0.17647917905209506</v>
      </c>
      <c r="C2080">
        <v>5.3273110141300695</v>
      </c>
      <c r="D2080">
        <v>0.38075502792443616</v>
      </c>
      <c r="E2080">
        <v>13.008758812219611</v>
      </c>
    </row>
    <row r="2081" spans="2:5">
      <c r="B2081" s="3">
        <f t="shared" si="35"/>
        <v>0.19382605487228</v>
      </c>
      <c r="C2081">
        <v>9.4921720023194069</v>
      </c>
      <c r="D2081">
        <v>0.59980468153935362</v>
      </c>
      <c r="E2081">
        <v>14.271736808374278</v>
      </c>
    </row>
    <row r="2082" spans="2:5">
      <c r="B2082" s="3">
        <f t="shared" si="35"/>
        <v>0.17320595721304971</v>
      </c>
      <c r="C2082">
        <v>9.3664357432782985</v>
      </c>
      <c r="D2082">
        <v>0.36503189184240242</v>
      </c>
      <c r="E2082">
        <v>9.3289895321512493</v>
      </c>
    </row>
    <row r="2083" spans="2:5">
      <c r="B2083" s="3">
        <f t="shared" si="35"/>
        <v>0.14688435987426374</v>
      </c>
      <c r="C2083">
        <v>9.5796075319681382</v>
      </c>
      <c r="D2083">
        <v>0.35979491561632132</v>
      </c>
      <c r="E2083">
        <v>12.070711386455885</v>
      </c>
    </row>
    <row r="2084" spans="2:5">
      <c r="B2084" s="3">
        <f t="shared" si="35"/>
        <v>0.12810381969664603</v>
      </c>
      <c r="C2084">
        <v>6.1087374492629785</v>
      </c>
      <c r="D2084">
        <v>0.23127536851100194</v>
      </c>
      <c r="E2084">
        <v>13.248237556077761</v>
      </c>
    </row>
    <row r="2085" spans="2:5">
      <c r="B2085" s="3">
        <f t="shared" si="35"/>
        <v>0.21316040223395488</v>
      </c>
      <c r="C2085">
        <v>7.4825281533249921</v>
      </c>
      <c r="D2085">
        <v>0.46806237983336896</v>
      </c>
      <c r="E2085">
        <v>9.573168126468703</v>
      </c>
    </row>
    <row r="2086" spans="2:5">
      <c r="B2086" s="3">
        <f t="shared" si="35"/>
        <v>0.24278754661702318</v>
      </c>
      <c r="C2086">
        <v>5.5719168675801871</v>
      </c>
      <c r="D2086">
        <v>0.54835047456282227</v>
      </c>
      <c r="E2086">
        <v>10.331339457380903</v>
      </c>
    </row>
    <row r="2087" spans="2:5">
      <c r="B2087" s="3">
        <f t="shared" si="35"/>
        <v>0.1569512741477706</v>
      </c>
      <c r="C2087">
        <v>6.8866542558061461</v>
      </c>
      <c r="D2087">
        <v>0.30265205847346416</v>
      </c>
      <c r="E2087">
        <v>11.441999572740867</v>
      </c>
    </row>
    <row r="2088" spans="2:5">
      <c r="B2088" s="3">
        <f t="shared" si="35"/>
        <v>0.20437876644184694</v>
      </c>
      <c r="C2088">
        <v>7.0505386516922517</v>
      </c>
      <c r="D2088">
        <v>0.5532334360789819</v>
      </c>
      <c r="E2088">
        <v>13.700918607135227</v>
      </c>
    </row>
    <row r="2089" spans="2:5">
      <c r="B2089" s="3">
        <f t="shared" si="35"/>
        <v>0.22786589312417985</v>
      </c>
      <c r="C2089">
        <v>9.1640980254524358</v>
      </c>
      <c r="D2089">
        <v>0.56390270699179057</v>
      </c>
      <c r="E2089">
        <v>9.4127323221533867</v>
      </c>
    </row>
    <row r="2090" spans="2:5">
      <c r="B2090" s="3">
        <f t="shared" si="35"/>
        <v>0.23013905392620626</v>
      </c>
      <c r="C2090">
        <v>7.7198095645008697</v>
      </c>
      <c r="D2090">
        <v>0.53598437452314829</v>
      </c>
      <c r="E2090">
        <v>9.5302285836359744</v>
      </c>
    </row>
    <row r="2091" spans="2:5">
      <c r="B2091" s="3">
        <f t="shared" si="35"/>
        <v>0.17239042451246683</v>
      </c>
      <c r="C2091">
        <v>6.7267372661519209</v>
      </c>
      <c r="D2091">
        <v>0.33380535294656211</v>
      </c>
      <c r="E2091">
        <v>10.759239478743858</v>
      </c>
    </row>
    <row r="2092" spans="2:5">
      <c r="B2092" s="3">
        <f t="shared" si="35"/>
        <v>0.20733013397625655</v>
      </c>
      <c r="C2092">
        <v>5.0953703421124912</v>
      </c>
      <c r="D2092">
        <v>0.41898861659596542</v>
      </c>
      <c r="E2092">
        <v>10.801965392010255</v>
      </c>
    </row>
    <row r="2093" spans="2:5">
      <c r="B2093" s="3">
        <f t="shared" si="35"/>
        <v>0.18232394177068387</v>
      </c>
      <c r="C2093">
        <v>8.0857264931180772</v>
      </c>
      <c r="D2093">
        <v>0.46482741782891318</v>
      </c>
      <c r="E2093">
        <v>12.565691091647084</v>
      </c>
    </row>
    <row r="2094" spans="2:5">
      <c r="B2094" s="3">
        <f t="shared" si="35"/>
        <v>8.3337761162144836E-2</v>
      </c>
      <c r="C2094">
        <v>9.5309305093539223</v>
      </c>
      <c r="D2094">
        <v>0.21123081148716696</v>
      </c>
      <c r="E2094">
        <v>14.856654560991242</v>
      </c>
    </row>
    <row r="2095" spans="2:5">
      <c r="B2095" s="3">
        <f t="shared" si="35"/>
        <v>0.1635902493362224</v>
      </c>
      <c r="C2095">
        <v>7.3334452345347447</v>
      </c>
      <c r="D2095">
        <v>0.35593737601855524</v>
      </c>
      <c r="E2095">
        <v>11.96432386242256</v>
      </c>
    </row>
    <row r="2096" spans="2:5">
      <c r="B2096" s="3">
        <f t="shared" si="35"/>
        <v>0.19862961149937436</v>
      </c>
      <c r="C2096">
        <v>9.8519852290414143</v>
      </c>
      <c r="D2096">
        <v>0.46280098879970699</v>
      </c>
      <c r="E2096">
        <v>9.0243537705618451</v>
      </c>
    </row>
    <row r="2097" spans="2:5">
      <c r="B2097" s="3">
        <f t="shared" si="35"/>
        <v>0.1018242017883846</v>
      </c>
      <c r="C2097">
        <v>9.9946592608417006</v>
      </c>
      <c r="D2097">
        <v>0.24095583971678824</v>
      </c>
      <c r="E2097">
        <v>13.219611194189277</v>
      </c>
    </row>
    <row r="2098" spans="2:5">
      <c r="B2098" s="3">
        <f t="shared" si="35"/>
        <v>0.19921726676229129</v>
      </c>
      <c r="C2098">
        <v>7.5450910977507855</v>
      </c>
      <c r="D2098">
        <v>0.44522232734153266</v>
      </c>
      <c r="E2098">
        <v>10.430677205725273</v>
      </c>
    </row>
    <row r="2099" spans="2:5">
      <c r="B2099" s="3">
        <f t="shared" si="35"/>
        <v>0.16571126071962641</v>
      </c>
      <c r="C2099">
        <v>5.2426221503341779</v>
      </c>
      <c r="D2099">
        <v>0.31136814477980895</v>
      </c>
      <c r="E2099">
        <v>12.139713736381115</v>
      </c>
    </row>
    <row r="2100" spans="2:5">
      <c r="B2100" s="3">
        <f t="shared" si="35"/>
        <v>0.24484166020691545</v>
      </c>
      <c r="C2100">
        <v>5.7478560747093113</v>
      </c>
      <c r="D2100">
        <v>0.59079561754203924</v>
      </c>
      <c r="E2100">
        <v>11.286690878017517</v>
      </c>
    </row>
    <row r="2101" spans="2:5">
      <c r="B2101" s="3">
        <f t="shared" si="35"/>
        <v>0.19116854091006197</v>
      </c>
      <c r="C2101">
        <v>6.999725333414716</v>
      </c>
      <c r="D2101">
        <v>0.37496871852778713</v>
      </c>
      <c r="E2101">
        <v>9.620593890194403</v>
      </c>
    </row>
    <row r="2102" spans="2:5">
      <c r="B2102" s="3">
        <f t="shared" si="35"/>
        <v>0.23014927640614025</v>
      </c>
      <c r="C2102">
        <v>6.7555772576067383</v>
      </c>
      <c r="D2102">
        <v>0.58698690755943472</v>
      </c>
      <c r="E2102">
        <v>12.004699850459303</v>
      </c>
    </row>
    <row r="2103" spans="2:5">
      <c r="B2103" s="3">
        <f t="shared" si="35"/>
        <v>0.1432473335978271</v>
      </c>
      <c r="C2103">
        <v>9.0115054780724506</v>
      </c>
      <c r="D2103">
        <v>0.36172368541520433</v>
      </c>
      <c r="E2103">
        <v>13.061311685537278</v>
      </c>
    </row>
    <row r="2104" spans="2:5">
      <c r="B2104" s="3">
        <f t="shared" si="35"/>
        <v>0.16171406353953671</v>
      </c>
      <c r="C2104">
        <v>8.9994506668294321</v>
      </c>
      <c r="D2104">
        <v>0.29167760246589558</v>
      </c>
      <c r="E2104">
        <v>8.6678060243537711</v>
      </c>
    </row>
    <row r="2105" spans="2:5">
      <c r="B2105" s="3">
        <f t="shared" ref="B2105:B2168" si="36">0.2239-0.0075*C2105+0.2708*D2105-0.0085*E2105</f>
        <v>0.11907091341898859</v>
      </c>
      <c r="C2105">
        <v>7.2922452467421497</v>
      </c>
      <c r="D2105">
        <v>0.27971434675130469</v>
      </c>
      <c r="E2105">
        <v>14.809869685964538</v>
      </c>
    </row>
    <row r="2106" spans="2:5">
      <c r="B2106" s="3">
        <f t="shared" si="36"/>
        <v>0.20934263985106966</v>
      </c>
      <c r="C2106">
        <v>9.5756401257362587</v>
      </c>
      <c r="D2106">
        <v>0.56064333017975398</v>
      </c>
      <c r="E2106">
        <v>11.124973296304209</v>
      </c>
    </row>
    <row r="2107" spans="2:5">
      <c r="B2107" s="3">
        <f t="shared" si="36"/>
        <v>0.16130458510086365</v>
      </c>
      <c r="C2107">
        <v>7.9468672750022886</v>
      </c>
      <c r="D2107">
        <v>0.44660176396984774</v>
      </c>
      <c r="E2107">
        <v>14.580431531723992</v>
      </c>
    </row>
    <row r="2108" spans="2:5">
      <c r="B2108" s="3">
        <f t="shared" si="36"/>
        <v>0.16461923947874385</v>
      </c>
      <c r="C2108">
        <v>9.5493942075869018</v>
      </c>
      <c r="D2108">
        <v>0.41094393749809255</v>
      </c>
      <c r="E2108">
        <v>11.640461439863277</v>
      </c>
    </row>
    <row r="2109" spans="2:5">
      <c r="B2109" s="3">
        <f t="shared" si="36"/>
        <v>0.15587952696310314</v>
      </c>
      <c r="C2109">
        <v>9.9517807550279258</v>
      </c>
      <c r="D2109">
        <v>0.42604449598681604</v>
      </c>
      <c r="E2109">
        <v>12.794701986754966</v>
      </c>
    </row>
    <row r="2110" spans="2:5">
      <c r="B2110" s="3">
        <f t="shared" si="36"/>
        <v>0.18598497695852534</v>
      </c>
      <c r="C2110">
        <v>9.5387127292703013</v>
      </c>
      <c r="D2110">
        <v>0.53199255348368779</v>
      </c>
      <c r="E2110">
        <v>12.992736594744713</v>
      </c>
    </row>
    <row r="2111" spans="2:5">
      <c r="B2111" s="3">
        <f t="shared" si="36"/>
        <v>0.14621821466719567</v>
      </c>
      <c r="C2111">
        <v>6.6252632221442305</v>
      </c>
      <c r="D2111">
        <v>0.33362224188970613</v>
      </c>
      <c r="E2111">
        <v>13.922025208288828</v>
      </c>
    </row>
    <row r="2112" spans="2:5">
      <c r="B2112" s="3">
        <f t="shared" si="36"/>
        <v>0.12587957152012696</v>
      </c>
      <c r="C2112">
        <v>5.6334116641743215</v>
      </c>
      <c r="D2112">
        <v>0.25059968871120336</v>
      </c>
      <c r="E2112">
        <v>14.544969023712881</v>
      </c>
    </row>
    <row r="2113" spans="2:5">
      <c r="B2113" s="3">
        <f t="shared" si="36"/>
        <v>0.22088383983886228</v>
      </c>
      <c r="C2113">
        <v>6.8745994445631275</v>
      </c>
      <c r="D2113">
        <v>0.49319742423780022</v>
      </c>
      <c r="E2113">
        <v>10.001709036530656</v>
      </c>
    </row>
    <row r="2114" spans="2:5">
      <c r="B2114" s="3">
        <f t="shared" si="36"/>
        <v>0.19032472548600726</v>
      </c>
      <c r="C2114">
        <v>8.6443678090762042</v>
      </c>
      <c r="D2114">
        <v>0.50723593859675886</v>
      </c>
      <c r="E2114">
        <v>12.482589190343944</v>
      </c>
    </row>
    <row r="2115" spans="2:5">
      <c r="B2115" s="3">
        <f t="shared" si="36"/>
        <v>0.16176897976622817</v>
      </c>
      <c r="C2115">
        <v>8.4844508194219799</v>
      </c>
      <c r="D2115">
        <v>0.27235328226569416</v>
      </c>
      <c r="E2115">
        <v>8.500106814783166</v>
      </c>
    </row>
    <row r="2116" spans="2:5">
      <c r="B2116" s="3">
        <f t="shared" si="36"/>
        <v>0.1953368132572405</v>
      </c>
      <c r="C2116">
        <v>6.1301004058961759</v>
      </c>
      <c r="D2116">
        <v>0.4574175237281411</v>
      </c>
      <c r="E2116">
        <v>12.524246955778679</v>
      </c>
    </row>
    <row r="2117" spans="2:5">
      <c r="B2117" s="3">
        <f t="shared" si="36"/>
        <v>0.2129377031769768</v>
      </c>
      <c r="C2117">
        <v>6.3502914517654956</v>
      </c>
      <c r="D2117">
        <v>0.55444196905423138</v>
      </c>
      <c r="E2117">
        <v>13.350352488784448</v>
      </c>
    </row>
    <row r="2118" spans="2:5">
      <c r="B2118" s="3">
        <f t="shared" si="36"/>
        <v>0.19566344248786888</v>
      </c>
      <c r="C2118">
        <v>9.7506637775811029</v>
      </c>
      <c r="D2118">
        <v>0.42614215521713916</v>
      </c>
      <c r="E2118">
        <v>8.2948088015381334</v>
      </c>
    </row>
    <row r="2119" spans="2:5">
      <c r="B2119" s="3">
        <f t="shared" si="36"/>
        <v>0.21943954649494918</v>
      </c>
      <c r="C2119">
        <v>9.2693868831446267</v>
      </c>
      <c r="D2119">
        <v>0.56475722525711847</v>
      </c>
      <c r="E2119">
        <v>10.338389233069858</v>
      </c>
    </row>
    <row r="2120" spans="2:5">
      <c r="B2120" s="3">
        <f t="shared" si="36"/>
        <v>0.1603574388866848</v>
      </c>
      <c r="C2120">
        <v>8.3486434522537927</v>
      </c>
      <c r="D2120">
        <v>0.36173589281899471</v>
      </c>
      <c r="E2120">
        <v>11.633625293740653</v>
      </c>
    </row>
    <row r="2121" spans="2:5">
      <c r="B2121" s="3">
        <f t="shared" si="36"/>
        <v>0.19642554338206122</v>
      </c>
      <c r="C2121">
        <v>5.3212073122348702</v>
      </c>
      <c r="D2121">
        <v>0.51028778954435872</v>
      </c>
      <c r="E2121">
        <v>14.794274727622302</v>
      </c>
    </row>
    <row r="2122" spans="2:5">
      <c r="B2122" s="3">
        <f t="shared" si="36"/>
        <v>0.14956170232245855</v>
      </c>
      <c r="C2122">
        <v>7.9226050599688715</v>
      </c>
      <c r="D2122">
        <v>0.31235694448683127</v>
      </c>
      <c r="E2122">
        <v>11.70647297585986</v>
      </c>
    </row>
    <row r="2123" spans="2:5">
      <c r="B2123" s="3">
        <f t="shared" si="36"/>
        <v>0.19574094119083221</v>
      </c>
      <c r="C2123">
        <v>8.6118655964842681</v>
      </c>
      <c r="D2123">
        <v>0.56432996612445452</v>
      </c>
      <c r="E2123">
        <v>13.693014313180944</v>
      </c>
    </row>
    <row r="2124" spans="2:5">
      <c r="B2124" s="3">
        <f t="shared" si="36"/>
        <v>0.14153714774010434</v>
      </c>
      <c r="C2124">
        <v>6.4133121738334298</v>
      </c>
      <c r="D2124">
        <v>0.22972502822962126</v>
      </c>
      <c r="E2124">
        <v>11.349711600085453</v>
      </c>
    </row>
    <row r="2125" spans="2:5">
      <c r="B2125" s="3">
        <f t="shared" si="36"/>
        <v>0.1711984307382427</v>
      </c>
      <c r="C2125">
        <v>9.8533585619678341</v>
      </c>
      <c r="D2125">
        <v>0.38192693868831445</v>
      </c>
      <c r="E2125">
        <v>9.6737876522110664</v>
      </c>
    </row>
    <row r="2126" spans="2:5">
      <c r="B2126" s="3">
        <f t="shared" si="36"/>
        <v>0.15212419751579331</v>
      </c>
      <c r="C2126">
        <v>7.1414838099307225</v>
      </c>
      <c r="D2126">
        <v>0.24312875759147923</v>
      </c>
      <c r="E2126">
        <v>9.8886989959410379</v>
      </c>
    </row>
    <row r="2127" spans="2:5">
      <c r="B2127" s="3">
        <f t="shared" si="36"/>
        <v>0.11394306039613022</v>
      </c>
      <c r="C2127">
        <v>5.5267494735557117</v>
      </c>
      <c r="D2127">
        <v>0.21687063203833126</v>
      </c>
      <c r="E2127">
        <v>14.968810083315532</v>
      </c>
    </row>
    <row r="2128" spans="2:5">
      <c r="B2128" s="3">
        <f t="shared" si="36"/>
        <v>0.13991976805932796</v>
      </c>
      <c r="C2128">
        <v>7.9006317331461533</v>
      </c>
      <c r="D2128">
        <v>0.29138462477492599</v>
      </c>
      <c r="E2128">
        <v>12.19205298013245</v>
      </c>
    </row>
    <row r="2129" spans="2:5">
      <c r="B2129" s="3">
        <f t="shared" si="36"/>
        <v>0.17246038941618091</v>
      </c>
      <c r="C2129">
        <v>5.8529923398541213</v>
      </c>
      <c r="D2129">
        <v>0.27730948820459611</v>
      </c>
      <c r="E2129">
        <v>9.7220679342020944</v>
      </c>
    </row>
    <row r="2130" spans="2:5">
      <c r="B2130" s="3">
        <f t="shared" si="36"/>
        <v>0.24222682210760826</v>
      </c>
      <c r="C2130">
        <v>6.282540360728782</v>
      </c>
      <c r="D2130">
        <v>0.50113223670155949</v>
      </c>
      <c r="E2130">
        <v>8.2659688100833151</v>
      </c>
    </row>
    <row r="2131" spans="2:5">
      <c r="B2131" s="3">
        <f t="shared" si="36"/>
        <v>0.1407001568651387</v>
      </c>
      <c r="C2131">
        <v>6.1061433759575188</v>
      </c>
      <c r="D2131">
        <v>0.25506759849848937</v>
      </c>
      <c r="E2131">
        <v>12.526596881008331</v>
      </c>
    </row>
    <row r="2132" spans="2:5">
      <c r="B2132" s="3">
        <f t="shared" si="36"/>
        <v>9.6966913052766501E-2</v>
      </c>
      <c r="C2132">
        <v>8.8831751457258825</v>
      </c>
      <c r="D2132">
        <v>0.2067262794885098</v>
      </c>
      <c r="E2132">
        <v>13.681264687032686</v>
      </c>
    </row>
    <row r="2133" spans="2:5">
      <c r="B2133" s="3">
        <f t="shared" si="36"/>
        <v>0.14924030274361397</v>
      </c>
      <c r="C2133">
        <v>9.5583971678823207</v>
      </c>
      <c r="D2133">
        <v>0.24228644672994171</v>
      </c>
      <c r="E2133">
        <v>8.0685750907925655</v>
      </c>
    </row>
    <row r="2134" spans="2:5">
      <c r="B2134" s="3">
        <f t="shared" si="36"/>
        <v>0.19019338419751577</v>
      </c>
      <c r="C2134">
        <v>5.7655568102053891</v>
      </c>
      <c r="D2134">
        <v>0.47076021607104707</v>
      </c>
      <c r="E2134">
        <v>13.876094851527451</v>
      </c>
    </row>
    <row r="2135" spans="2:5">
      <c r="B2135" s="3">
        <f t="shared" si="36"/>
        <v>0.23445087923825791</v>
      </c>
      <c r="C2135">
        <v>9.1906491286965544</v>
      </c>
      <c r="D2135">
        <v>0.55941038239692364</v>
      </c>
      <c r="E2135">
        <v>8.4714804528946814</v>
      </c>
    </row>
    <row r="2136" spans="2:5">
      <c r="B2136" s="3">
        <f t="shared" si="36"/>
        <v>0.18988675496688739</v>
      </c>
      <c r="C2136">
        <v>5.0386059144871362</v>
      </c>
      <c r="D2136">
        <v>0.43290505691702019</v>
      </c>
      <c r="E2136">
        <v>13.347575304422133</v>
      </c>
    </row>
    <row r="2137" spans="2:5">
      <c r="B2137" s="3">
        <f t="shared" si="36"/>
        <v>0.16681140842921227</v>
      </c>
      <c r="C2137">
        <v>9.8364207892086561</v>
      </c>
      <c r="D2137">
        <v>0.40960112308114871</v>
      </c>
      <c r="E2137">
        <v>11.086519974364453</v>
      </c>
    </row>
    <row r="2138" spans="2:5">
      <c r="B2138" s="3">
        <f t="shared" si="36"/>
        <v>0.10266757957701346</v>
      </c>
      <c r="C2138">
        <v>8.7862788781395906</v>
      </c>
      <c r="D2138">
        <v>0.24160283211767938</v>
      </c>
      <c r="E2138">
        <v>14.207220679342022</v>
      </c>
    </row>
    <row r="2139" spans="2:5">
      <c r="B2139" s="3">
        <f t="shared" si="36"/>
        <v>0.18430327158421578</v>
      </c>
      <c r="C2139">
        <v>8.3011871700186166</v>
      </c>
      <c r="D2139">
        <v>0.39811395611438338</v>
      </c>
      <c r="E2139">
        <v>10.01730399487289</v>
      </c>
    </row>
    <row r="2140" spans="2:5">
      <c r="B2140" s="3">
        <f t="shared" si="36"/>
        <v>0.1334199298074282</v>
      </c>
      <c r="C2140">
        <v>8.9800714133121744</v>
      </c>
      <c r="D2140">
        <v>0.35443586535233618</v>
      </c>
      <c r="E2140">
        <v>14.01303140354625</v>
      </c>
    </row>
    <row r="2141" spans="2:5">
      <c r="B2141" s="3">
        <f t="shared" si="36"/>
        <v>0.20813271279030729</v>
      </c>
      <c r="C2141">
        <v>6.8195135349589524</v>
      </c>
      <c r="D2141">
        <v>0.45780816064943386</v>
      </c>
      <c r="E2141">
        <v>10.422986541337321</v>
      </c>
    </row>
    <row r="2142" spans="2:5">
      <c r="B2142" s="3">
        <f t="shared" si="36"/>
        <v>0.155491285134434</v>
      </c>
      <c r="C2142">
        <v>8.533433027130954</v>
      </c>
      <c r="D2142">
        <v>0.28125247962889494</v>
      </c>
      <c r="E2142">
        <v>9.4789574877163005</v>
      </c>
    </row>
    <row r="2143" spans="2:5">
      <c r="B2143" s="3">
        <f t="shared" si="36"/>
        <v>0.21653803765984064</v>
      </c>
      <c r="C2143">
        <v>5.612201300088504</v>
      </c>
      <c r="D2143">
        <v>0.4584673604541154</v>
      </c>
      <c r="E2143">
        <v>10.520401623584704</v>
      </c>
    </row>
    <row r="2144" spans="2:5">
      <c r="B2144" s="3">
        <f t="shared" si="36"/>
        <v>0.17174245368816188</v>
      </c>
      <c r="C2144">
        <v>6.4618366039002657</v>
      </c>
      <c r="D2144">
        <v>0.23940549943540759</v>
      </c>
      <c r="E2144">
        <v>8.0617389446699423</v>
      </c>
    </row>
    <row r="2145" spans="2:5">
      <c r="B2145" s="3">
        <f t="shared" si="36"/>
        <v>0.17798444105349892</v>
      </c>
      <c r="C2145">
        <v>8.9109469893490392</v>
      </c>
      <c r="D2145">
        <v>0.39303567613757739</v>
      </c>
      <c r="E2145">
        <v>10.060884426404614</v>
      </c>
    </row>
    <row r="2146" spans="2:5">
      <c r="B2146" s="3">
        <f t="shared" si="36"/>
        <v>0.16720935697500527</v>
      </c>
      <c r="C2146">
        <v>5.2986236152226329</v>
      </c>
      <c r="D2146">
        <v>0.34025086214789269</v>
      </c>
      <c r="E2146">
        <v>12.834223456526384</v>
      </c>
    </row>
    <row r="2147" spans="2:5">
      <c r="B2147" s="3">
        <f t="shared" si="36"/>
        <v>0.18886719138157293</v>
      </c>
      <c r="C2147">
        <v>6.2468337046418654</v>
      </c>
      <c r="D2147">
        <v>0.38197576830347602</v>
      </c>
      <c r="E2147">
        <v>10.7788933988464</v>
      </c>
    </row>
    <row r="2148" spans="2:5">
      <c r="B2148" s="3">
        <f t="shared" si="36"/>
        <v>0.1752687862788781</v>
      </c>
      <c r="C2148">
        <v>6.6202276680806911</v>
      </c>
      <c r="D2148">
        <v>0.28380382702108831</v>
      </c>
      <c r="E2148">
        <v>8.9215979491561637</v>
      </c>
    </row>
    <row r="2149" spans="2:5">
      <c r="B2149" s="3">
        <f t="shared" si="36"/>
        <v>0.20947839350566111</v>
      </c>
      <c r="C2149">
        <v>7.6889858699301126</v>
      </c>
      <c r="D2149">
        <v>0.46581621753593555</v>
      </c>
      <c r="E2149">
        <v>9.7526169621875667</v>
      </c>
    </row>
    <row r="2150" spans="2:5">
      <c r="B2150" s="3">
        <f t="shared" si="36"/>
        <v>0.18512064027832875</v>
      </c>
      <c r="C2150">
        <v>9.8861659596545302</v>
      </c>
      <c r="D2150">
        <v>0.55157322916348761</v>
      </c>
      <c r="E2150">
        <v>13.411664174321725</v>
      </c>
    </row>
    <row r="2151" spans="2:5">
      <c r="B2151" s="3">
        <f t="shared" si="36"/>
        <v>0.19922596026490064</v>
      </c>
      <c r="C2151">
        <v>8.6744285409100623</v>
      </c>
      <c r="D2151">
        <v>0.51600085451826527</v>
      </c>
      <c r="E2151">
        <v>11.688100833155309</v>
      </c>
    </row>
    <row r="2152" spans="2:5">
      <c r="B2152" s="3">
        <f t="shared" si="36"/>
        <v>9.01007379375591E-2</v>
      </c>
      <c r="C2152">
        <v>8.9022492141483802</v>
      </c>
      <c r="D2152">
        <v>0.20668965727713859</v>
      </c>
      <c r="E2152">
        <v>14.471053193762017</v>
      </c>
    </row>
    <row r="2153" spans="2:5">
      <c r="B2153" s="3">
        <f t="shared" si="36"/>
        <v>0.13891043244727924</v>
      </c>
      <c r="C2153">
        <v>7.7449873348185676</v>
      </c>
      <c r="D2153">
        <v>0.23559678945280313</v>
      </c>
      <c r="E2153">
        <v>10.670796838282419</v>
      </c>
    </row>
    <row r="2154" spans="2:5">
      <c r="B2154" s="3">
        <f t="shared" si="36"/>
        <v>0.1389193408001953</v>
      </c>
      <c r="C2154">
        <v>7.2255623035370951</v>
      </c>
      <c r="D2154">
        <v>0.2871120334482864</v>
      </c>
      <c r="E2154">
        <v>12.769280068361461</v>
      </c>
    </row>
    <row r="2155" spans="2:5">
      <c r="B2155" s="3">
        <f t="shared" si="36"/>
        <v>0.167253568529313</v>
      </c>
      <c r="C2155">
        <v>9.4950712607196266</v>
      </c>
      <c r="D2155">
        <v>0.39425641651661736</v>
      </c>
      <c r="E2155">
        <v>10.846827600939971</v>
      </c>
    </row>
    <row r="2156" spans="2:5">
      <c r="B2156" s="3">
        <f t="shared" si="36"/>
        <v>0.11858456617938777</v>
      </c>
      <c r="C2156">
        <v>6.8404187139500108</v>
      </c>
      <c r="D2156">
        <v>0.2586321604052858</v>
      </c>
      <c r="E2156">
        <v>14.594103823969238</v>
      </c>
    </row>
    <row r="2157" spans="2:5">
      <c r="B2157" s="3">
        <f t="shared" si="36"/>
        <v>0.21598533158360544</v>
      </c>
      <c r="C2157">
        <v>5.9830011902218692</v>
      </c>
      <c r="D2157">
        <v>0.59536118655964843</v>
      </c>
      <c r="E2157">
        <v>14.619525742362743</v>
      </c>
    </row>
    <row r="2158" spans="2:5">
      <c r="B2158" s="3">
        <f t="shared" si="36"/>
        <v>0.22863567552720723</v>
      </c>
      <c r="C2158">
        <v>6.5976439710684529</v>
      </c>
      <c r="D2158">
        <v>0.53372600482192456</v>
      </c>
      <c r="E2158">
        <v>10.625293740653706</v>
      </c>
    </row>
    <row r="2159" spans="2:5">
      <c r="B2159" s="3">
        <f t="shared" si="36"/>
        <v>0.13578514419995724</v>
      </c>
      <c r="C2159">
        <v>8.387859736930448</v>
      </c>
      <c r="D2159">
        <v>0.2587786492507706</v>
      </c>
      <c r="E2159">
        <v>11.209784234138006</v>
      </c>
    </row>
    <row r="2160" spans="2:5">
      <c r="B2160" s="3">
        <f t="shared" si="36"/>
        <v>0.1606726163518174</v>
      </c>
      <c r="C2160">
        <v>6.3307596057008571</v>
      </c>
      <c r="D2160">
        <v>0.30596026490066225</v>
      </c>
      <c r="E2160">
        <v>11.600085451826534</v>
      </c>
    </row>
    <row r="2161" spans="2:5">
      <c r="B2161" s="3">
        <f t="shared" si="36"/>
        <v>0.16069290627765739</v>
      </c>
      <c r="C2161">
        <v>7.4135563219092377</v>
      </c>
      <c r="D2161">
        <v>0.36897488326670125</v>
      </c>
      <c r="E2161">
        <v>12.649861140781884</v>
      </c>
    </row>
    <row r="2162" spans="2:5">
      <c r="B2162" s="3">
        <f t="shared" si="36"/>
        <v>0.24655997070223082</v>
      </c>
      <c r="C2162">
        <v>7.3773918881801812</v>
      </c>
      <c r="D2162">
        <v>0.55123142185735641</v>
      </c>
      <c r="E2162">
        <v>8.3862422559282201</v>
      </c>
    </row>
    <row r="2163" spans="2:5">
      <c r="B2163" s="3">
        <f t="shared" si="36"/>
        <v>0.22344480788598281</v>
      </c>
      <c r="C2163">
        <v>6.508682515945921</v>
      </c>
      <c r="D2163">
        <v>0.53570360423596908</v>
      </c>
      <c r="E2163">
        <v>11.377483443708609</v>
      </c>
    </row>
    <row r="2164" spans="2:5">
      <c r="B2164" s="3">
        <f t="shared" si="36"/>
        <v>0.12854143436994536</v>
      </c>
      <c r="C2164">
        <v>8.5668507950071717</v>
      </c>
      <c r="D2164">
        <v>0.25326090273751029</v>
      </c>
      <c r="E2164">
        <v>11.728263191625722</v>
      </c>
    </row>
    <row r="2165" spans="2:5">
      <c r="B2165" s="3">
        <f t="shared" si="36"/>
        <v>0.20817973693044828</v>
      </c>
      <c r="C2165">
        <v>6.9734794152653583</v>
      </c>
      <c r="D2165">
        <v>0.49366130558183535</v>
      </c>
      <c r="E2165">
        <v>11.423841059602649</v>
      </c>
    </row>
    <row r="2166" spans="2:5">
      <c r="B2166" s="3">
        <f t="shared" si="36"/>
        <v>0.23222090884121216</v>
      </c>
      <c r="C2166">
        <v>6.6997283852656633</v>
      </c>
      <c r="D2166">
        <v>0.57507248146000545</v>
      </c>
      <c r="E2166">
        <v>11.430677205725273</v>
      </c>
    </row>
    <row r="2167" spans="2:5">
      <c r="B2167" s="3">
        <f t="shared" si="36"/>
        <v>0.14200652974028743</v>
      </c>
      <c r="C2167">
        <v>9.1146580401013217</v>
      </c>
      <c r="D2167">
        <v>0.37752006591998044</v>
      </c>
      <c r="E2167">
        <v>13.619525742362743</v>
      </c>
    </row>
    <row r="2168" spans="2:5">
      <c r="B2168" s="3">
        <f t="shared" si="36"/>
        <v>0.20475369243446145</v>
      </c>
      <c r="C2168">
        <v>5.2899258400219731</v>
      </c>
      <c r="D2168">
        <v>0.46668294320505388</v>
      </c>
      <c r="E2168">
        <v>12.4528946806238</v>
      </c>
    </row>
    <row r="2169" spans="2:5">
      <c r="B2169" s="3">
        <f t="shared" ref="B2169:B2232" si="37">0.2239-0.0075*C2169+0.2708*D2169-0.0085*E2169</f>
        <v>0.12962859218115785</v>
      </c>
      <c r="C2169">
        <v>9.4021423993652142</v>
      </c>
      <c r="D2169">
        <v>0.20009765923032319</v>
      </c>
      <c r="E2169">
        <v>9.1696218756675929</v>
      </c>
    </row>
    <row r="2170" spans="2:5">
      <c r="B2170" s="3">
        <f t="shared" si="37"/>
        <v>0.18237266884365366</v>
      </c>
      <c r="C2170">
        <v>7.9572435682241274</v>
      </c>
      <c r="D2170">
        <v>0.52588885158848842</v>
      </c>
      <c r="E2170">
        <v>14.618671224097415</v>
      </c>
    </row>
    <row r="2171" spans="2:5">
      <c r="B2171" s="3">
        <f t="shared" si="37"/>
        <v>0.23547905941953789</v>
      </c>
      <c r="C2171">
        <v>5.6985686819055754</v>
      </c>
      <c r="D2171">
        <v>0.58424024170659505</v>
      </c>
      <c r="E2171">
        <v>12.222815637684256</v>
      </c>
    </row>
    <row r="2172" spans="2:5">
      <c r="B2172" s="3">
        <f t="shared" si="37"/>
        <v>0.12820282540360728</v>
      </c>
      <c r="C2172">
        <v>6.5097506637775808</v>
      </c>
      <c r="D2172">
        <v>0.26046327097384564</v>
      </c>
      <c r="E2172">
        <v>13.812646870326853</v>
      </c>
    </row>
    <row r="2173" spans="2:5">
      <c r="B2173" s="3">
        <f t="shared" si="37"/>
        <v>0.13014134281441692</v>
      </c>
      <c r="C2173">
        <v>6.7047639393292036</v>
      </c>
      <c r="D2173">
        <v>0.20272225104525896</v>
      </c>
      <c r="E2173">
        <v>11.572954496902371</v>
      </c>
    </row>
    <row r="2174" spans="2:5">
      <c r="B2174" s="3">
        <f t="shared" si="37"/>
        <v>0.17979951048310794</v>
      </c>
      <c r="C2174">
        <v>6.532486953337199</v>
      </c>
      <c r="D2174">
        <v>0.48866847743156222</v>
      </c>
      <c r="E2174">
        <v>14.992736594744713</v>
      </c>
    </row>
    <row r="2175" spans="2:5">
      <c r="B2175" s="3">
        <f t="shared" si="37"/>
        <v>0.16918146977141635</v>
      </c>
      <c r="C2175">
        <v>8.4157841731009864</v>
      </c>
      <c r="D2175">
        <v>0.41588793603320412</v>
      </c>
      <c r="E2175">
        <v>12.261482589190344</v>
      </c>
    </row>
    <row r="2176" spans="2:5">
      <c r="B2176" s="3">
        <f t="shared" si="37"/>
        <v>0.17298955961790827</v>
      </c>
      <c r="C2176">
        <v>8.3509323404644924</v>
      </c>
      <c r="D2176">
        <v>0.30936613055818352</v>
      </c>
      <c r="E2176">
        <v>8.4770348216193128</v>
      </c>
    </row>
    <row r="2177" spans="2:5">
      <c r="B2177" s="3">
        <f t="shared" si="37"/>
        <v>0.20917340067751089</v>
      </c>
      <c r="C2177">
        <v>5.2360606707968387</v>
      </c>
      <c r="D2177">
        <v>0.51269264809106718</v>
      </c>
      <c r="E2177">
        <v>13.446272164067507</v>
      </c>
    </row>
    <row r="2178" spans="2:5">
      <c r="B2178" s="3">
        <f t="shared" si="37"/>
        <v>0.2465149290444654</v>
      </c>
      <c r="C2178">
        <v>6.6742454298532063</v>
      </c>
      <c r="D2178">
        <v>0.52396008178960529</v>
      </c>
      <c r="E2178">
        <v>8.1431318094424263</v>
      </c>
    </row>
    <row r="2179" spans="2:5">
      <c r="B2179" s="3">
        <f t="shared" si="37"/>
        <v>0.16783988525040439</v>
      </c>
      <c r="C2179">
        <v>7.0818201239051479</v>
      </c>
      <c r="D2179">
        <v>0.40905178991058078</v>
      </c>
      <c r="E2179">
        <v>13.378551591540269</v>
      </c>
    </row>
    <row r="2180" spans="2:5">
      <c r="B2180" s="3">
        <f t="shared" si="37"/>
        <v>0.12790962736899925</v>
      </c>
      <c r="C2180">
        <v>6.1838129825739312</v>
      </c>
      <c r="D2180">
        <v>0.24922025208288828</v>
      </c>
      <c r="E2180">
        <v>13.776543473616748</v>
      </c>
    </row>
    <row r="2181" spans="2:5">
      <c r="B2181" s="3">
        <f t="shared" si="37"/>
        <v>0.17686685872981964</v>
      </c>
      <c r="C2181">
        <v>6.9342631305887021</v>
      </c>
      <c r="D2181">
        <v>0.28590350047303692</v>
      </c>
      <c r="E2181">
        <v>8.5233924375133512</v>
      </c>
    </row>
    <row r="2182" spans="2:5">
      <c r="B2182" s="3">
        <f t="shared" si="37"/>
        <v>0.17692546281319615</v>
      </c>
      <c r="C2182">
        <v>5.9210486159855957</v>
      </c>
      <c r="D2182">
        <v>0.37354045228431043</v>
      </c>
      <c r="E2182">
        <v>12.202520828882719</v>
      </c>
    </row>
    <row r="2183" spans="2:5">
      <c r="B2183" s="3">
        <f t="shared" si="37"/>
        <v>0.18506142765587322</v>
      </c>
      <c r="C2183">
        <v>6.52378917813654</v>
      </c>
      <c r="D2183">
        <v>0.30961027863399149</v>
      </c>
      <c r="E2183">
        <v>8.676778466139714</v>
      </c>
    </row>
    <row r="2184" spans="2:5">
      <c r="B2184" s="3">
        <f t="shared" si="37"/>
        <v>0.24435603259376809</v>
      </c>
      <c r="C2184">
        <v>5.6949064607684559</v>
      </c>
      <c r="D2184">
        <v>0.52844019898068173</v>
      </c>
      <c r="E2184">
        <v>9.403973509933774</v>
      </c>
    </row>
    <row r="2185" spans="2:5">
      <c r="B2185" s="3">
        <f t="shared" si="37"/>
        <v>0.23552835474715406</v>
      </c>
      <c r="C2185">
        <v>6.7346720786156808</v>
      </c>
      <c r="D2185">
        <v>0.51884517960142817</v>
      </c>
      <c r="E2185">
        <v>9.2193975646229447</v>
      </c>
    </row>
    <row r="2186" spans="2:5">
      <c r="B2186" s="3">
        <f t="shared" si="37"/>
        <v>0.12949857051301616</v>
      </c>
      <c r="C2186">
        <v>5.9814752647480693</v>
      </c>
      <c r="D2186">
        <v>0.22321848200933866</v>
      </c>
      <c r="E2186">
        <v>12.939756462294381</v>
      </c>
    </row>
    <row r="2187" spans="2:5">
      <c r="B2187" s="3">
        <f t="shared" si="37"/>
        <v>0.1280516580706198</v>
      </c>
      <c r="C2187">
        <v>9.5678579058198796</v>
      </c>
      <c r="D2187">
        <v>0.23464461195715203</v>
      </c>
      <c r="E2187">
        <v>10.30954924161504</v>
      </c>
    </row>
    <row r="2188" spans="2:5">
      <c r="B2188" s="3">
        <f t="shared" si="37"/>
        <v>0.22390544572283083</v>
      </c>
      <c r="C2188">
        <v>7.0517593920712915</v>
      </c>
      <c r="D2188">
        <v>0.57258217108676401</v>
      </c>
      <c r="E2188">
        <v>12.019013031403546</v>
      </c>
    </row>
    <row r="2189" spans="2:5">
      <c r="B2189" s="3">
        <f t="shared" si="37"/>
        <v>0.12855933896908472</v>
      </c>
      <c r="C2189">
        <v>5.6993316446424753</v>
      </c>
      <c r="D2189">
        <v>0.2044190801721244</v>
      </c>
      <c r="E2189">
        <v>12.700277718436231</v>
      </c>
    </row>
    <row r="2190" spans="2:5">
      <c r="B2190" s="3">
        <f t="shared" si="37"/>
        <v>0.13417354777672655</v>
      </c>
      <c r="C2190">
        <v>6.4752647480697041</v>
      </c>
      <c r="D2190">
        <v>0.28503677480391859</v>
      </c>
      <c r="E2190">
        <v>13.923520615253151</v>
      </c>
    </row>
    <row r="2191" spans="2:5">
      <c r="B2191" s="3">
        <f t="shared" si="37"/>
        <v>0.23058113467818231</v>
      </c>
      <c r="C2191">
        <v>6.4403210547196874</v>
      </c>
      <c r="D2191">
        <v>0.57551194799645988</v>
      </c>
      <c r="E2191">
        <v>11.866481521042513</v>
      </c>
    </row>
    <row r="2192" spans="2:5">
      <c r="B2192" s="3">
        <f t="shared" si="37"/>
        <v>0.1493089443647572</v>
      </c>
      <c r="C2192">
        <v>9.8211615344706562</v>
      </c>
      <c r="D2192">
        <v>0.3249794000061037</v>
      </c>
      <c r="E2192">
        <v>10.463148899807734</v>
      </c>
    </row>
    <row r="2193" spans="2:5">
      <c r="B2193" s="3">
        <f t="shared" si="37"/>
        <v>0.14995236426892908</v>
      </c>
      <c r="C2193">
        <v>6.8889431440168458</v>
      </c>
      <c r="D2193">
        <v>0.36058839686269722</v>
      </c>
      <c r="E2193">
        <v>14.109164708395642</v>
      </c>
    </row>
    <row r="2194" spans="2:5">
      <c r="B2194" s="3">
        <f t="shared" si="37"/>
        <v>0.21113961119418928</v>
      </c>
      <c r="C2194">
        <v>5.4402294991912594</v>
      </c>
      <c r="D2194">
        <v>0.36163823358867153</v>
      </c>
      <c r="E2194">
        <v>8.2223883785515923</v>
      </c>
    </row>
    <row r="2195" spans="2:5">
      <c r="B2195" s="3">
        <f t="shared" si="37"/>
        <v>0.15873851619006923</v>
      </c>
      <c r="C2195">
        <v>8.8688314462721642</v>
      </c>
      <c r="D2195">
        <v>0.35493636890774255</v>
      </c>
      <c r="E2195">
        <v>11.148472548600726</v>
      </c>
    </row>
    <row r="2196" spans="2:5">
      <c r="B2196" s="3">
        <f t="shared" si="37"/>
        <v>0.15574657979064299</v>
      </c>
      <c r="C2196">
        <v>8.7942136906033497</v>
      </c>
      <c r="D2196">
        <v>0.42538529618213444</v>
      </c>
      <c r="E2196">
        <v>13.810724204229865</v>
      </c>
    </row>
    <row r="2197" spans="2:5">
      <c r="B2197" s="3">
        <f t="shared" si="37"/>
        <v>0.21994843714712975</v>
      </c>
      <c r="C2197">
        <v>8.5093234046449169</v>
      </c>
      <c r="D2197">
        <v>0.54401684621723079</v>
      </c>
      <c r="E2197">
        <v>10.288399914548172</v>
      </c>
    </row>
    <row r="2198" spans="2:5">
      <c r="B2198" s="3">
        <f t="shared" si="37"/>
        <v>0.14423212317270423</v>
      </c>
      <c r="C2198">
        <v>8.016296884060182</v>
      </c>
      <c r="D2198">
        <v>0.35507065034943691</v>
      </c>
      <c r="E2198">
        <v>13.61162144840846</v>
      </c>
    </row>
    <row r="2199" spans="2:5">
      <c r="B2199" s="3">
        <f t="shared" si="37"/>
        <v>0.15777281716360972</v>
      </c>
      <c r="C2199">
        <v>9.6591082491531104</v>
      </c>
      <c r="D2199">
        <v>0.35056611835077978</v>
      </c>
      <c r="E2199">
        <v>10.425550096133305</v>
      </c>
    </row>
    <row r="2200" spans="2:5">
      <c r="B2200" s="3">
        <f t="shared" si="37"/>
        <v>0.18338349192785419</v>
      </c>
      <c r="C2200">
        <v>8.3777886288033692</v>
      </c>
      <c r="D2200">
        <v>0.48959624011963254</v>
      </c>
      <c r="E2200">
        <v>12.972441785943175</v>
      </c>
    </row>
    <row r="2201" spans="2:5">
      <c r="B2201" s="3">
        <f t="shared" si="37"/>
        <v>0.15477023285622726</v>
      </c>
      <c r="C2201">
        <v>6.3667714468825345</v>
      </c>
      <c r="D2201">
        <v>0.26146427808465833</v>
      </c>
      <c r="E2201">
        <v>10.845118564409315</v>
      </c>
    </row>
    <row r="2202" spans="2:5">
      <c r="B2202" s="3">
        <f t="shared" si="37"/>
        <v>0.22617646046327095</v>
      </c>
      <c r="C2202">
        <v>7.2069460127567364</v>
      </c>
      <c r="D2202">
        <v>0.48269905697805721</v>
      </c>
      <c r="E2202">
        <v>8.7513351847895748</v>
      </c>
    </row>
    <row r="2203" spans="2:5">
      <c r="B2203" s="3">
        <f t="shared" si="37"/>
        <v>0.15060306955168309</v>
      </c>
      <c r="C2203">
        <v>6.0339671010467848</v>
      </c>
      <c r="D2203">
        <v>0.29726859340189826</v>
      </c>
      <c r="E2203">
        <v>12.769707327494125</v>
      </c>
    </row>
    <row r="2204" spans="2:5">
      <c r="B2204" s="3">
        <f t="shared" si="37"/>
        <v>0.19089245704519792</v>
      </c>
      <c r="C2204">
        <v>5.7042146061586347</v>
      </c>
      <c r="D2204">
        <v>0.35217749565111239</v>
      </c>
      <c r="E2204">
        <v>10.070070497756889</v>
      </c>
    </row>
    <row r="2205" spans="2:5">
      <c r="B2205" s="3">
        <f t="shared" si="37"/>
        <v>0.14594421338541821</v>
      </c>
      <c r="C2205">
        <v>5.1602221747489851</v>
      </c>
      <c r="D2205">
        <v>0.29138462477492599</v>
      </c>
      <c r="E2205">
        <v>13.901303140354624</v>
      </c>
    </row>
    <row r="2206" spans="2:5">
      <c r="B2206" s="3">
        <f t="shared" si="37"/>
        <v>0.2276196746726889</v>
      </c>
      <c r="C2206">
        <v>8.1275368511001922</v>
      </c>
      <c r="D2206">
        <v>0.56253547776726576</v>
      </c>
      <c r="E2206">
        <v>10.312753685110019</v>
      </c>
    </row>
    <row r="2207" spans="2:5">
      <c r="B2207" s="3">
        <f t="shared" si="37"/>
        <v>0.2250709433271279</v>
      </c>
      <c r="C2207">
        <v>7.5124362926114685</v>
      </c>
      <c r="D2207">
        <v>0.48100222785119173</v>
      </c>
      <c r="E2207">
        <v>8.5577867976928008</v>
      </c>
    </row>
    <row r="2208" spans="2:5">
      <c r="B2208" s="3">
        <f t="shared" si="37"/>
        <v>0.20885446516312142</v>
      </c>
      <c r="C2208">
        <v>5.1200903347880491</v>
      </c>
      <c r="D2208">
        <v>0.5351786858729819</v>
      </c>
      <c r="E2208">
        <v>14.302499465926083</v>
      </c>
    </row>
    <row r="2209" spans="2:5">
      <c r="B2209" s="3">
        <f t="shared" si="37"/>
        <v>0.16525063325907158</v>
      </c>
      <c r="C2209">
        <v>5.6414990691854605</v>
      </c>
      <c r="D2209">
        <v>0.32804345835749382</v>
      </c>
      <c r="E2209">
        <v>12.37321085238197</v>
      </c>
    </row>
    <row r="2210" spans="2:5">
      <c r="B2210" s="3">
        <f t="shared" si="37"/>
        <v>0.16024308236945706</v>
      </c>
      <c r="C2210">
        <v>9.6473586230048518</v>
      </c>
      <c r="D2210">
        <v>0.33071687978759118</v>
      </c>
      <c r="E2210">
        <v>9.5129245887630844</v>
      </c>
    </row>
    <row r="2211" spans="2:5">
      <c r="B2211" s="3">
        <f t="shared" si="37"/>
        <v>0.130077806939909</v>
      </c>
      <c r="C2211">
        <v>6.6104617450483723</v>
      </c>
      <c r="D2211">
        <v>0.23648792992950224</v>
      </c>
      <c r="E2211">
        <v>12.739371929074984</v>
      </c>
    </row>
    <row r="2212" spans="2:5">
      <c r="B2212" s="3">
        <f t="shared" si="37"/>
        <v>0.16660141850032043</v>
      </c>
      <c r="C2212">
        <v>9.2069765312662124</v>
      </c>
      <c r="D2212">
        <v>0.40493789483321629</v>
      </c>
      <c r="E2212">
        <v>11.518051698355052</v>
      </c>
    </row>
    <row r="2213" spans="2:5">
      <c r="B2213" s="3">
        <f t="shared" si="37"/>
        <v>0.19023405560472423</v>
      </c>
      <c r="C2213">
        <v>7.1781060213019199</v>
      </c>
      <c r="D2213">
        <v>0.36088137455366681</v>
      </c>
      <c r="E2213">
        <v>9.1243324076052126</v>
      </c>
    </row>
    <row r="2214" spans="2:5">
      <c r="B2214" s="3">
        <f t="shared" si="37"/>
        <v>0.23179296487319553</v>
      </c>
      <c r="C2214">
        <v>9.8292489394817952</v>
      </c>
      <c r="D2214">
        <v>0.55350199896237062</v>
      </c>
      <c r="E2214">
        <v>8.0324716940824619</v>
      </c>
    </row>
    <row r="2215" spans="2:5">
      <c r="B2215" s="3">
        <f t="shared" si="37"/>
        <v>0.1690725601977599</v>
      </c>
      <c r="C2215">
        <v>8.14600054933317</v>
      </c>
      <c r="D2215">
        <v>0.46133610034485911</v>
      </c>
      <c r="E2215">
        <v>13.960264900662253</v>
      </c>
    </row>
    <row r="2216" spans="2:5">
      <c r="B2216" s="3">
        <f t="shared" si="37"/>
        <v>0.15387861384929957</v>
      </c>
      <c r="C2216">
        <v>8.991668446913053</v>
      </c>
      <c r="D2216">
        <v>0.27978759117404706</v>
      </c>
      <c r="E2216">
        <v>9.2176885280922889</v>
      </c>
    </row>
    <row r="2217" spans="2:5">
      <c r="B2217" s="3">
        <f t="shared" si="37"/>
        <v>0.14528091372417368</v>
      </c>
      <c r="C2217">
        <v>7.7454451124607075</v>
      </c>
      <c r="D2217">
        <v>0.20151371807000948</v>
      </c>
      <c r="E2217">
        <v>8.8350779747917105</v>
      </c>
    </row>
    <row r="2218" spans="2:5">
      <c r="B2218" s="3">
        <f t="shared" si="37"/>
        <v>0.1900619940794091</v>
      </c>
      <c r="C2218">
        <v>9.0746787926877666</v>
      </c>
      <c r="D2218">
        <v>0.49617603076265754</v>
      </c>
      <c r="E2218">
        <v>11.781456953642383</v>
      </c>
    </row>
    <row r="2219" spans="2:5">
      <c r="B2219" s="3">
        <f t="shared" si="37"/>
        <v>0.18415424726096374</v>
      </c>
      <c r="C2219">
        <v>5.4283272804956209</v>
      </c>
      <c r="D2219">
        <v>0.25902279732657857</v>
      </c>
      <c r="E2219">
        <v>8.1384319589831229</v>
      </c>
    </row>
    <row r="2220" spans="2:5">
      <c r="B2220" s="3">
        <f t="shared" si="37"/>
        <v>0.16843975524155397</v>
      </c>
      <c r="C2220">
        <v>8.5036774803918576</v>
      </c>
      <c r="D2220">
        <v>0.35096896267586292</v>
      </c>
      <c r="E2220">
        <v>10.202948088015381</v>
      </c>
    </row>
    <row r="2221" spans="2:5">
      <c r="B2221" s="3">
        <f t="shared" si="37"/>
        <v>0.21595895809808646</v>
      </c>
      <c r="C2221">
        <v>5.8838160344248784</v>
      </c>
      <c r="D2221">
        <v>0.57095858638264096</v>
      </c>
      <c r="E2221">
        <v>13.932706686605426</v>
      </c>
    </row>
    <row r="2222" spans="2:5">
      <c r="B2222" s="3">
        <f t="shared" si="37"/>
        <v>0.14682566057313756</v>
      </c>
      <c r="C2222">
        <v>7.3805963316751608</v>
      </c>
      <c r="D2222">
        <v>0.31163670766319773</v>
      </c>
      <c r="E2222">
        <v>12.483657338175604</v>
      </c>
    </row>
    <row r="2223" spans="2:5">
      <c r="B2223" s="3">
        <f t="shared" si="37"/>
        <v>0.16322276497695848</v>
      </c>
      <c r="C2223">
        <v>9.1145054475539418</v>
      </c>
      <c r="D2223">
        <v>0.42340769676808987</v>
      </c>
      <c r="E2223">
        <v>12.585558641315959</v>
      </c>
    </row>
    <row r="2224" spans="2:5">
      <c r="B2224" s="3">
        <f t="shared" si="37"/>
        <v>0.17055874752037109</v>
      </c>
      <c r="C2224">
        <v>6.3318277535325169</v>
      </c>
      <c r="D2224">
        <v>0.27938474684896392</v>
      </c>
      <c r="E2224">
        <v>9.5894039735099348</v>
      </c>
    </row>
    <row r="2225" spans="2:5">
      <c r="B2225" s="3">
        <f t="shared" si="37"/>
        <v>0.21137897152623064</v>
      </c>
      <c r="C2225">
        <v>6.6486098818933685</v>
      </c>
      <c r="D2225">
        <v>0.55928830835901966</v>
      </c>
      <c r="E2225">
        <v>13.424909207434307</v>
      </c>
    </row>
    <row r="2226" spans="2:5">
      <c r="B2226" s="3">
        <f t="shared" si="37"/>
        <v>0.13783589648121583</v>
      </c>
      <c r="C2226">
        <v>9.6130252998443559</v>
      </c>
      <c r="D2226">
        <v>0.31096530045472581</v>
      </c>
      <c r="E2226">
        <v>11.55009613330485</v>
      </c>
    </row>
    <row r="2227" spans="2:5">
      <c r="B2227" s="3">
        <f t="shared" si="37"/>
        <v>0.16757513595995974</v>
      </c>
      <c r="C2227">
        <v>7.0107119968260747</v>
      </c>
      <c r="D2227">
        <v>0.27694326609088415</v>
      </c>
      <c r="E2227">
        <v>9.2636188848536634</v>
      </c>
    </row>
    <row r="2228" spans="2:5">
      <c r="B2228" s="3">
        <f t="shared" si="37"/>
        <v>0.17192946684163943</v>
      </c>
      <c r="C2228">
        <v>9.3421735282448815</v>
      </c>
      <c r="D2228">
        <v>0.33063142796105838</v>
      </c>
      <c r="E2228">
        <v>8.4046143986327699</v>
      </c>
    </row>
    <row r="2229" spans="2:5">
      <c r="B2229" s="3">
        <f t="shared" si="37"/>
        <v>0.19539070039979248</v>
      </c>
      <c r="C2229">
        <v>6.0856959746086003</v>
      </c>
      <c r="D2229">
        <v>0.47079683828241825</v>
      </c>
      <c r="E2229">
        <v>12.983336893826106</v>
      </c>
    </row>
    <row r="2230" spans="2:5">
      <c r="B2230" s="3">
        <f t="shared" si="37"/>
        <v>0.21918329538865317</v>
      </c>
      <c r="C2230">
        <v>5.2047791985839416</v>
      </c>
      <c r="D2230">
        <v>0.47846308786278874</v>
      </c>
      <c r="E2230">
        <v>11.205725272377697</v>
      </c>
    </row>
    <row r="2231" spans="2:5">
      <c r="B2231" s="3">
        <f t="shared" si="37"/>
        <v>0.21633578112125007</v>
      </c>
      <c r="C2231">
        <v>5.605029450361644</v>
      </c>
      <c r="D2231">
        <v>0.57551194799645988</v>
      </c>
      <c r="E2231">
        <v>14.279427472762229</v>
      </c>
    </row>
    <row r="2232" spans="2:5">
      <c r="B2232" s="3">
        <f t="shared" si="37"/>
        <v>0.15534352916043578</v>
      </c>
      <c r="C2232">
        <v>6.2074648274178283</v>
      </c>
      <c r="D2232">
        <v>0.31072115237891784</v>
      </c>
      <c r="E2232">
        <v>12.48750267036958</v>
      </c>
    </row>
    <row r="2233" spans="2:5">
      <c r="B2233" s="3">
        <f t="shared" ref="B2233:B2296" si="38">0.2239-0.0075*C2233+0.2708*D2233-0.0085*E2233</f>
        <v>0.20874190435499126</v>
      </c>
      <c r="C2233">
        <v>6.2639240699484233</v>
      </c>
      <c r="D2233">
        <v>0.46646320993682672</v>
      </c>
      <c r="E2233">
        <v>11.117282631916257</v>
      </c>
    </row>
    <row r="2234" spans="2:5">
      <c r="B2234" s="3">
        <f t="shared" si="38"/>
        <v>0.22490984527115693</v>
      </c>
      <c r="C2234">
        <v>6.1847285378582111</v>
      </c>
      <c r="D2234">
        <v>0.59379863887447737</v>
      </c>
      <c r="E2234">
        <v>13.341807306131169</v>
      </c>
    </row>
    <row r="2235" spans="2:5">
      <c r="B2235" s="3">
        <f t="shared" si="38"/>
        <v>0.2309526462599566</v>
      </c>
      <c r="C2235">
        <v>6.6083254493850525</v>
      </c>
      <c r="D2235">
        <v>0.59200415051728872</v>
      </c>
      <c r="E2235">
        <v>12.199957274086735</v>
      </c>
    </row>
    <row r="2236" spans="2:5">
      <c r="B2236" s="3">
        <f t="shared" si="38"/>
        <v>0.19423263954588454</v>
      </c>
      <c r="C2236">
        <v>5.9102145451216161</v>
      </c>
      <c r="D2236">
        <v>0.3652150028992584</v>
      </c>
      <c r="E2236">
        <v>9.910702841273233</v>
      </c>
    </row>
    <row r="2237" spans="2:5">
      <c r="B2237" s="3">
        <f t="shared" si="38"/>
        <v>0.1961571398052919</v>
      </c>
      <c r="C2237">
        <v>5.395214697714164</v>
      </c>
      <c r="D2237">
        <v>0.41685232093264568</v>
      </c>
      <c r="E2237">
        <v>11.783806878872035</v>
      </c>
    </row>
    <row r="2238" spans="2:5">
      <c r="B2238" s="3">
        <f t="shared" si="38"/>
        <v>0.1174598522904141</v>
      </c>
      <c r="C2238">
        <v>9.9403363139744254</v>
      </c>
      <c r="D2238">
        <v>0.32363658558915981</v>
      </c>
      <c r="E2238">
        <v>14.062166203802606</v>
      </c>
    </row>
    <row r="2239" spans="2:5">
      <c r="B2239" s="3">
        <f t="shared" si="38"/>
        <v>0.21685303567613753</v>
      </c>
      <c r="C2239">
        <v>9.2854091006195247</v>
      </c>
      <c r="D2239">
        <v>0.49139072847682114</v>
      </c>
      <c r="E2239">
        <v>8.2911770989104898</v>
      </c>
    </row>
    <row r="2240" spans="2:5">
      <c r="B2240" s="3">
        <f t="shared" si="38"/>
        <v>0.11524313180944239</v>
      </c>
      <c r="C2240">
        <v>8.8703573717459641</v>
      </c>
      <c r="D2240">
        <v>0.30405590990936004</v>
      </c>
      <c r="E2240">
        <v>14.643238624225592</v>
      </c>
    </row>
    <row r="2241" spans="2:5">
      <c r="B2241" s="3">
        <f t="shared" si="38"/>
        <v>0.22937960081789599</v>
      </c>
      <c r="C2241">
        <v>5.0744651631214328</v>
      </c>
      <c r="D2241">
        <v>0.5774895474105044</v>
      </c>
      <c r="E2241">
        <v>13.276009399700918</v>
      </c>
    </row>
    <row r="2242" spans="2:5">
      <c r="B2242" s="3">
        <f t="shared" si="38"/>
        <v>0.18850466872157962</v>
      </c>
      <c r="C2242">
        <v>5.6253242591631825</v>
      </c>
      <c r="D2242">
        <v>0.44540543839838864</v>
      </c>
      <c r="E2242">
        <v>13.390728476821192</v>
      </c>
    </row>
    <row r="2243" spans="2:5">
      <c r="B2243" s="3">
        <f t="shared" si="38"/>
        <v>0.1350165062410352</v>
      </c>
      <c r="C2243">
        <v>6.8607135227515492</v>
      </c>
      <c r="D2243">
        <v>0.30970793786431472</v>
      </c>
      <c r="E2243">
        <v>14.270241401409955</v>
      </c>
    </row>
    <row r="2244" spans="2:5">
      <c r="B2244" s="3">
        <f t="shared" si="38"/>
        <v>0.19151293618579668</v>
      </c>
      <c r="C2244">
        <v>5.8565019684438608</v>
      </c>
      <c r="D2244">
        <v>0.31472518082216866</v>
      </c>
      <c r="E2244">
        <v>8.6695150608844269</v>
      </c>
    </row>
    <row r="2245" spans="2:5">
      <c r="B2245" s="3">
        <f t="shared" si="38"/>
        <v>0.16513040925321204</v>
      </c>
      <c r="C2245">
        <v>9.1688283944212152</v>
      </c>
      <c r="D2245">
        <v>0.49944761497848444</v>
      </c>
      <c r="E2245">
        <v>14.735740226447341</v>
      </c>
    </row>
    <row r="2246" spans="2:5">
      <c r="B2246" s="3">
        <f t="shared" si="38"/>
        <v>0.21494128604998924</v>
      </c>
      <c r="C2246">
        <v>5.6157109286782436</v>
      </c>
      <c r="D2246">
        <v>0.56536759544663839</v>
      </c>
      <c r="E2246">
        <v>14.110873744926298</v>
      </c>
    </row>
    <row r="2247" spans="2:5">
      <c r="B2247" s="3">
        <f t="shared" si="38"/>
        <v>0.14248522232734151</v>
      </c>
      <c r="C2247">
        <v>7.7755058442945648</v>
      </c>
      <c r="D2247">
        <v>0.24935453352458267</v>
      </c>
      <c r="E2247">
        <v>10.661610766930144</v>
      </c>
    </row>
    <row r="2248" spans="2:5">
      <c r="B2248" s="3">
        <f t="shared" si="38"/>
        <v>0.22385759086886198</v>
      </c>
      <c r="C2248">
        <v>7.3386333811456641</v>
      </c>
      <c r="D2248">
        <v>0.52609637745292526</v>
      </c>
      <c r="E2248">
        <v>10.290536210211494</v>
      </c>
    </row>
    <row r="2249" spans="2:5">
      <c r="B2249" s="3">
        <f t="shared" si="38"/>
        <v>0.2660000897244178</v>
      </c>
      <c r="C2249">
        <v>6.3887447737052518</v>
      </c>
      <c r="D2249">
        <v>0.58765831476790664</v>
      </c>
      <c r="E2249">
        <v>8.1320230719931637</v>
      </c>
    </row>
    <row r="2250" spans="2:5">
      <c r="B2250" s="3">
        <f t="shared" si="38"/>
        <v>0.2435418848231452</v>
      </c>
      <c r="C2250">
        <v>5.920133060701315</v>
      </c>
      <c r="D2250">
        <v>0.49396649067659532</v>
      </c>
      <c r="E2250">
        <v>8.2027344584490489</v>
      </c>
    </row>
    <row r="2251" spans="2:5">
      <c r="B2251" s="3">
        <f t="shared" si="38"/>
        <v>0.21548214667195648</v>
      </c>
      <c r="C2251">
        <v>5.0807214575640129</v>
      </c>
      <c r="D2251">
        <v>0.40342417676320685</v>
      </c>
      <c r="E2251">
        <v>9.3599658192693873</v>
      </c>
    </row>
    <row r="2252" spans="2:5">
      <c r="B2252" s="3">
        <f t="shared" si="38"/>
        <v>0.15456970183416241</v>
      </c>
      <c r="C2252">
        <v>8.4334849085970642</v>
      </c>
      <c r="D2252">
        <v>0.28569597460860013</v>
      </c>
      <c r="E2252">
        <v>9.8171330912198247</v>
      </c>
    </row>
    <row r="2253" spans="2:5">
      <c r="B2253" s="3">
        <f t="shared" si="38"/>
        <v>0.22502358043153167</v>
      </c>
      <c r="C2253">
        <v>6.0734885708182009</v>
      </c>
      <c r="D2253">
        <v>0.51924802392651137</v>
      </c>
      <c r="E2253">
        <v>11.051484725486008</v>
      </c>
    </row>
    <row r="2254" spans="2:5">
      <c r="B2254" s="3">
        <f t="shared" si="38"/>
        <v>0.16167838679158908</v>
      </c>
      <c r="C2254">
        <v>6.95165868099002</v>
      </c>
      <c r="D2254">
        <v>0.24057741019928588</v>
      </c>
      <c r="E2254">
        <v>8.8508865627002784</v>
      </c>
    </row>
    <row r="2255" spans="2:5">
      <c r="B2255" s="3">
        <f t="shared" si="38"/>
        <v>8.7625804620502318E-2</v>
      </c>
      <c r="C2255">
        <v>9.7462385937070835</v>
      </c>
      <c r="D2255">
        <v>0.22131412701803643</v>
      </c>
      <c r="E2255">
        <v>14.483443708609272</v>
      </c>
    </row>
    <row r="2256" spans="2:5">
      <c r="B2256" s="3">
        <f t="shared" si="38"/>
        <v>0.10596079470198673</v>
      </c>
      <c r="C2256">
        <v>7.104556413464767</v>
      </c>
      <c r="D2256">
        <v>0.21265907773064366</v>
      </c>
      <c r="E2256">
        <v>14.381542405468917</v>
      </c>
    </row>
    <row r="2257" spans="2:5">
      <c r="B2257" s="3">
        <f t="shared" si="38"/>
        <v>0.21336117007965327</v>
      </c>
      <c r="C2257">
        <v>9.2184209723197128</v>
      </c>
      <c r="D2257">
        <v>0.53469038972136596</v>
      </c>
      <c r="E2257">
        <v>10.140568254646443</v>
      </c>
    </row>
    <row r="2258" spans="2:5">
      <c r="B2258" s="3">
        <f t="shared" si="38"/>
        <v>0.19635194982757037</v>
      </c>
      <c r="C2258">
        <v>8.5685293130283515</v>
      </c>
      <c r="D2258">
        <v>0.59034394360179454</v>
      </c>
      <c r="E2258">
        <v>14.488143559068575</v>
      </c>
    </row>
    <row r="2259" spans="2:5">
      <c r="B2259" s="3">
        <f t="shared" si="38"/>
        <v>0.13650819055757313</v>
      </c>
      <c r="C2259">
        <v>6.1650440992461926</v>
      </c>
      <c r="D2259">
        <v>0.22835779900509659</v>
      </c>
      <c r="E2259">
        <v>12.116855372783593</v>
      </c>
    </row>
    <row r="2260" spans="2:5">
      <c r="B2260" s="3">
        <f t="shared" si="38"/>
        <v>0.14772174626911222</v>
      </c>
      <c r="C2260">
        <v>5.7681508835108488</v>
      </c>
      <c r="D2260">
        <v>0.2890163884395886</v>
      </c>
      <c r="E2260">
        <v>13.080324716940826</v>
      </c>
    </row>
    <row r="2261" spans="2:5">
      <c r="B2261" s="3">
        <f t="shared" si="38"/>
        <v>0.12257646839808341</v>
      </c>
      <c r="C2261">
        <v>9.2794579912717055</v>
      </c>
      <c r="D2261">
        <v>0.21392864772484513</v>
      </c>
      <c r="E2261">
        <v>10.548173467207862</v>
      </c>
    </row>
    <row r="2262" spans="2:5">
      <c r="B2262" s="3">
        <f t="shared" si="38"/>
        <v>0.19503363139744254</v>
      </c>
      <c r="C2262">
        <v>5.7860042115543076</v>
      </c>
      <c r="D2262">
        <v>0.42539750358592487</v>
      </c>
      <c r="E2262">
        <v>11.843409527878659</v>
      </c>
    </row>
    <row r="2263" spans="2:5">
      <c r="B2263" s="3">
        <f t="shared" si="38"/>
        <v>0.17219967955565049</v>
      </c>
      <c r="C2263">
        <v>5.6407361064485606</v>
      </c>
      <c r="D2263">
        <v>0.31180761131626333</v>
      </c>
      <c r="E2263">
        <v>11.039094210638751</v>
      </c>
    </row>
    <row r="2264" spans="2:5">
      <c r="B2264" s="3">
        <f t="shared" si="38"/>
        <v>0.11282334177678761</v>
      </c>
      <c r="C2264">
        <v>8.9660328989532161</v>
      </c>
      <c r="D2264">
        <v>0.25164952543717767</v>
      </c>
      <c r="E2264">
        <v>13.173894466994231</v>
      </c>
    </row>
    <row r="2265" spans="2:5">
      <c r="B2265" s="3">
        <f t="shared" si="38"/>
        <v>0.14161358439893795</v>
      </c>
      <c r="C2265">
        <v>9.783165990173039</v>
      </c>
      <c r="D2265">
        <v>0.35033417767876218</v>
      </c>
      <c r="E2265">
        <v>12.209784234138006</v>
      </c>
    </row>
    <row r="2266" spans="2:5">
      <c r="B2266" s="3">
        <f t="shared" si="38"/>
        <v>0.17107132602923669</v>
      </c>
      <c r="C2266">
        <v>9.0719321268349251</v>
      </c>
      <c r="D2266">
        <v>0.3533982360301523</v>
      </c>
      <c r="E2266">
        <v>9.4693441572313617</v>
      </c>
    </row>
    <row r="2267" spans="2:5">
      <c r="B2267" s="3">
        <f t="shared" si="38"/>
        <v>0.1445983129367962</v>
      </c>
      <c r="C2267">
        <v>6.128879665517136</v>
      </c>
      <c r="D2267">
        <v>0.28569597460860013</v>
      </c>
      <c r="E2267">
        <v>13.023712881862849</v>
      </c>
    </row>
    <row r="2268" spans="2:5">
      <c r="B2268" s="3">
        <f t="shared" si="38"/>
        <v>0.13994370372630999</v>
      </c>
      <c r="C2268">
        <v>7.2562334055604722</v>
      </c>
      <c r="D2268">
        <v>0.34772179326761682</v>
      </c>
      <c r="E2268">
        <v>14.552659688100833</v>
      </c>
    </row>
    <row r="2269" spans="2:5">
      <c r="B2269" s="3">
        <f t="shared" si="38"/>
        <v>0.21894913968321789</v>
      </c>
      <c r="C2269">
        <v>8.2755516220587779</v>
      </c>
      <c r="D2269">
        <v>0.53469038972136596</v>
      </c>
      <c r="E2269">
        <v>10.315103610339671</v>
      </c>
    </row>
    <row r="2270" spans="2:5">
      <c r="B2270" s="3">
        <f t="shared" si="38"/>
        <v>0.18346167729728077</v>
      </c>
      <c r="C2270">
        <v>5.6245612964262826</v>
      </c>
      <c r="D2270">
        <v>0.40530411694692825</v>
      </c>
      <c r="E2270">
        <v>12.707113864558854</v>
      </c>
    </row>
    <row r="2271" spans="2:5">
      <c r="B2271" s="3">
        <f t="shared" si="38"/>
        <v>0.12274912808618424</v>
      </c>
      <c r="C2271">
        <v>9.0238654744102291</v>
      </c>
      <c r="D2271">
        <v>0.24715720084231085</v>
      </c>
      <c r="E2271">
        <v>11.812005981627857</v>
      </c>
    </row>
    <row r="2272" spans="2:5">
      <c r="B2272" s="3">
        <f t="shared" si="38"/>
        <v>0.14783813898129217</v>
      </c>
      <c r="C2272">
        <v>9.983672597430342</v>
      </c>
      <c r="D2272">
        <v>0.31571398052919097</v>
      </c>
      <c r="E2272">
        <v>10.197607348857082</v>
      </c>
    </row>
    <row r="2273" spans="2:5">
      <c r="B2273" s="3">
        <f t="shared" si="38"/>
        <v>0.20932013855403303</v>
      </c>
      <c r="C2273">
        <v>8.6390270699179048</v>
      </c>
      <c r="D2273">
        <v>0.4618854335154271</v>
      </c>
      <c r="E2273">
        <v>8.8077333903012178</v>
      </c>
    </row>
    <row r="2274" spans="2:5">
      <c r="B2274" s="3">
        <f t="shared" si="38"/>
        <v>0.2625812591937009</v>
      </c>
      <c r="C2274">
        <v>5.5470442823572501</v>
      </c>
      <c r="D2274">
        <v>0.56536759544663839</v>
      </c>
      <c r="E2274">
        <v>8.5667592394787437</v>
      </c>
    </row>
    <row r="2275" spans="2:5">
      <c r="B2275" s="3">
        <f t="shared" si="38"/>
        <v>0.19868069704275637</v>
      </c>
      <c r="C2275">
        <v>6.266212958159123</v>
      </c>
      <c r="D2275">
        <v>0.4366283150730918</v>
      </c>
      <c r="E2275">
        <v>11.348429822687461</v>
      </c>
    </row>
    <row r="2276" spans="2:5">
      <c r="B2276" s="3">
        <f t="shared" si="38"/>
        <v>0.13059216467787713</v>
      </c>
      <c r="C2276">
        <v>7.081362346263008</v>
      </c>
      <c r="D2276">
        <v>0.25483565782647177</v>
      </c>
      <c r="E2276">
        <v>12.847895748771631</v>
      </c>
    </row>
    <row r="2277" spans="2:5">
      <c r="B2277" s="3">
        <f t="shared" si="38"/>
        <v>0.18183704031495102</v>
      </c>
      <c r="C2277">
        <v>6.3109225745414594</v>
      </c>
      <c r="D2277">
        <v>0.37278359324930566</v>
      </c>
      <c r="E2277">
        <v>11.256569109164708</v>
      </c>
    </row>
    <row r="2278" spans="2:5">
      <c r="B2278" s="3">
        <f t="shared" si="38"/>
        <v>0.13639549424726094</v>
      </c>
      <c r="C2278">
        <v>9.3171483504745627</v>
      </c>
      <c r="D2278">
        <v>0.29554734946745204</v>
      </c>
      <c r="E2278">
        <v>11.489425336466567</v>
      </c>
    </row>
    <row r="2279" spans="2:5">
      <c r="B2279" s="3">
        <f t="shared" si="38"/>
        <v>0.22788625995666367</v>
      </c>
      <c r="C2279">
        <v>8.5532700582903534</v>
      </c>
      <c r="D2279">
        <v>0.51443830683309422</v>
      </c>
      <c r="E2279">
        <v>8.3734244819483017</v>
      </c>
    </row>
    <row r="2280" spans="2:5">
      <c r="B2280" s="3">
        <f t="shared" si="38"/>
        <v>0.1721689779351176</v>
      </c>
      <c r="C2280">
        <v>7.5630970183416242</v>
      </c>
      <c r="D2280">
        <v>0.44517349772637105</v>
      </c>
      <c r="E2280">
        <v>13.59538560136723</v>
      </c>
    </row>
    <row r="2281" spans="2:5">
      <c r="B2281" s="3">
        <f t="shared" si="38"/>
        <v>0.11663224036378063</v>
      </c>
      <c r="C2281">
        <v>8.4327219458601643</v>
      </c>
      <c r="D2281">
        <v>0.243702505569628</v>
      </c>
      <c r="E2281">
        <v>12.943174535355693</v>
      </c>
    </row>
    <row r="2282" spans="2:5">
      <c r="B2282" s="3">
        <f t="shared" si="38"/>
        <v>0.11883082674642169</v>
      </c>
      <c r="C2282">
        <v>5.4643391216772974</v>
      </c>
      <c r="D2282">
        <v>0.21707815790276805</v>
      </c>
      <c r="E2282">
        <v>14.455458235419782</v>
      </c>
    </row>
    <row r="2283" spans="2:5">
      <c r="B2283" s="3">
        <f t="shared" si="38"/>
        <v>0.14486883510849324</v>
      </c>
      <c r="C2283">
        <v>7.93542283394879</v>
      </c>
      <c r="D2283">
        <v>0.36638691366313669</v>
      </c>
      <c r="E2283">
        <v>13.9685964537492</v>
      </c>
    </row>
    <row r="2284" spans="2:5">
      <c r="B2284" s="3">
        <f t="shared" si="38"/>
        <v>0.19998990997039706</v>
      </c>
      <c r="C2284">
        <v>9.8603778191473133</v>
      </c>
      <c r="D2284">
        <v>0.58115176854762418</v>
      </c>
      <c r="E2284">
        <v>12.627430036317026</v>
      </c>
    </row>
    <row r="2285" spans="2:5">
      <c r="B2285" s="3">
        <f t="shared" si="38"/>
        <v>0.12811722647785884</v>
      </c>
      <c r="C2285">
        <v>8.4620197149571208</v>
      </c>
      <c r="D2285">
        <v>0.33613696707052826</v>
      </c>
      <c r="E2285">
        <v>14.511001922666097</v>
      </c>
    </row>
    <row r="2286" spans="2:5">
      <c r="B2286" s="3">
        <f t="shared" si="38"/>
        <v>0.21694154301583907</v>
      </c>
      <c r="C2286">
        <v>9.8579363383892336</v>
      </c>
      <c r="D2286">
        <v>0.51142307809686571</v>
      </c>
      <c r="E2286">
        <v>8.4138004699850466</v>
      </c>
    </row>
    <row r="2287" spans="2:5">
      <c r="B2287" s="3">
        <f t="shared" si="38"/>
        <v>0.19077953550828575</v>
      </c>
      <c r="C2287">
        <v>5.5777153843806264</v>
      </c>
      <c r="D2287">
        <v>0.35059053315836053</v>
      </c>
      <c r="E2287">
        <v>10.144413586840418</v>
      </c>
    </row>
    <row r="2288" spans="2:5">
      <c r="B2288" s="3">
        <f t="shared" si="38"/>
        <v>0.13237010773033842</v>
      </c>
      <c r="C2288">
        <v>6.661732840968047</v>
      </c>
      <c r="D2288">
        <v>0.28075197607348856</v>
      </c>
      <c r="E2288">
        <v>13.834650715659047</v>
      </c>
    </row>
    <row r="2289" spans="2:5">
      <c r="B2289" s="3">
        <f t="shared" si="38"/>
        <v>0.16200468337046414</v>
      </c>
      <c r="C2289">
        <v>7.2800378429517503</v>
      </c>
      <c r="D2289">
        <v>0.31892452772606583</v>
      </c>
      <c r="E2289">
        <v>11.018799401837214</v>
      </c>
    </row>
    <row r="2290" spans="2:5">
      <c r="B2290" s="3">
        <f t="shared" si="38"/>
        <v>0.1855586535233619</v>
      </c>
      <c r="C2290">
        <v>5.5111850337229527</v>
      </c>
      <c r="D2290">
        <v>0.40336313974425486</v>
      </c>
      <c r="E2290">
        <v>12.498611407818842</v>
      </c>
    </row>
    <row r="2291" spans="2:5">
      <c r="B2291" s="3">
        <f t="shared" si="38"/>
        <v>0.12533547715689564</v>
      </c>
      <c r="C2291">
        <v>7.9691457869197668</v>
      </c>
      <c r="D2291">
        <v>0.29836725974303413</v>
      </c>
      <c r="E2291">
        <v>14.069856868190557</v>
      </c>
    </row>
    <row r="2292" spans="2:5">
      <c r="B2292" s="3">
        <f t="shared" si="38"/>
        <v>0.19989939817499308</v>
      </c>
      <c r="C2292">
        <v>9.4117557298501531</v>
      </c>
      <c r="D2292">
        <v>0.53305459761345253</v>
      </c>
      <c r="E2292">
        <v>11.50160222174749</v>
      </c>
    </row>
    <row r="2293" spans="2:5">
      <c r="B2293" s="3">
        <f t="shared" si="38"/>
        <v>0.18596251045258949</v>
      </c>
      <c r="C2293">
        <v>5.32273323770867</v>
      </c>
      <c r="D2293">
        <v>0.37588427381206702</v>
      </c>
      <c r="E2293">
        <v>11.741935483870968</v>
      </c>
    </row>
    <row r="2294" spans="2:5">
      <c r="B2294" s="3">
        <f t="shared" si="38"/>
        <v>0.18436890774254583</v>
      </c>
      <c r="C2294">
        <v>9.3119602038636433</v>
      </c>
      <c r="D2294">
        <v>0.48857081820123904</v>
      </c>
      <c r="E2294">
        <v>11.999572740867336</v>
      </c>
    </row>
    <row r="2295" spans="2:5">
      <c r="B2295" s="3">
        <f t="shared" si="38"/>
        <v>0.1612344376964629</v>
      </c>
      <c r="C2295">
        <v>7.3598437452314833</v>
      </c>
      <c r="D2295">
        <v>0.38146305734427932</v>
      </c>
      <c r="E2295">
        <v>13.0314035462508</v>
      </c>
    </row>
    <row r="2296" spans="2:5">
      <c r="B2296" s="3">
        <f t="shared" si="38"/>
        <v>0.15350921292764061</v>
      </c>
      <c r="C2296">
        <v>5.121005890072329</v>
      </c>
      <c r="D2296">
        <v>0.34646443067720573</v>
      </c>
      <c r="E2296">
        <v>14.800683614612263</v>
      </c>
    </row>
    <row r="2297" spans="2:5">
      <c r="B2297" s="3">
        <f t="shared" ref="B2297:B2360" si="39">0.2239-0.0075*C2297+0.2708*D2297-0.0085*E2297</f>
        <v>0.16850148380993069</v>
      </c>
      <c r="C2297">
        <v>7.7703176976836454</v>
      </c>
      <c r="D2297">
        <v>0.31084322641682183</v>
      </c>
      <c r="E2297">
        <v>9.564409314249092</v>
      </c>
    </row>
    <row r="2298" spans="2:5">
      <c r="B2298" s="3">
        <f t="shared" si="39"/>
        <v>0.11794823938718833</v>
      </c>
      <c r="C2298">
        <v>9.5803704947050399</v>
      </c>
      <c r="D2298">
        <v>0.26826380199591054</v>
      </c>
      <c r="E2298">
        <v>12.558214056825465</v>
      </c>
    </row>
    <row r="2299" spans="2:5">
      <c r="B2299" s="3">
        <f t="shared" si="39"/>
        <v>0.13994991180150756</v>
      </c>
      <c r="C2299">
        <v>9.7093111972411279</v>
      </c>
      <c r="D2299">
        <v>0.35817133091219822</v>
      </c>
      <c r="E2299">
        <v>12.720358897671439</v>
      </c>
    </row>
    <row r="2300" spans="2:5">
      <c r="B2300" s="3">
        <f t="shared" si="39"/>
        <v>0.14739745109408853</v>
      </c>
      <c r="C2300">
        <v>5.6512649922177802</v>
      </c>
      <c r="D2300">
        <v>0.26034119693594165</v>
      </c>
      <c r="E2300">
        <v>12.308053834650716</v>
      </c>
    </row>
    <row r="2301" spans="2:5">
      <c r="B2301" s="3">
        <f t="shared" si="39"/>
        <v>0.19823191442609939</v>
      </c>
      <c r="C2301">
        <v>7.3223059785760061</v>
      </c>
      <c r="D2301">
        <v>0.46295968504898216</v>
      </c>
      <c r="E2301">
        <v>11.308267464217048</v>
      </c>
    </row>
    <row r="2302" spans="2:5">
      <c r="B2302" s="3">
        <f t="shared" si="39"/>
        <v>0.16726757957701344</v>
      </c>
      <c r="C2302">
        <v>5.8651997436445207</v>
      </c>
      <c r="D2302">
        <v>0.25332193975646233</v>
      </c>
      <c r="E2302">
        <v>9.5580004272591328</v>
      </c>
    </row>
    <row r="2303" spans="2:5">
      <c r="B2303" s="3">
        <f t="shared" si="39"/>
        <v>0.17068421643726922</v>
      </c>
      <c r="C2303">
        <v>5.9234900967436754</v>
      </c>
      <c r="D2303">
        <v>0.31090426343577382</v>
      </c>
      <c r="E2303">
        <v>10.939115573595386</v>
      </c>
    </row>
    <row r="2304" spans="2:5">
      <c r="B2304" s="3">
        <f t="shared" si="39"/>
        <v>0.21547378643147064</v>
      </c>
      <c r="C2304">
        <v>7.1233252967925047</v>
      </c>
      <c r="D2304">
        <v>0.58236030152287355</v>
      </c>
      <c r="E2304">
        <v>13.259346293527024</v>
      </c>
    </row>
    <row r="2305" spans="2:5">
      <c r="B2305" s="3">
        <f t="shared" si="39"/>
        <v>0.185693813287759</v>
      </c>
      <c r="C2305">
        <v>6.5948973052156132</v>
      </c>
      <c r="D2305">
        <v>0.44461195715201274</v>
      </c>
      <c r="E2305">
        <v>12.840632343516344</v>
      </c>
    </row>
    <row r="2306" spans="2:5">
      <c r="B2306" s="3">
        <f t="shared" si="39"/>
        <v>0.10907057954649495</v>
      </c>
      <c r="C2306">
        <v>9.8825037385174106</v>
      </c>
      <c r="D2306">
        <v>0.20046388134403517</v>
      </c>
      <c r="E2306">
        <v>11.176030762657552</v>
      </c>
    </row>
    <row r="2307" spans="2:5">
      <c r="B2307" s="3">
        <f t="shared" si="39"/>
        <v>0.19730137394329658</v>
      </c>
      <c r="C2307">
        <v>9.6671956541642494</v>
      </c>
      <c r="D2307">
        <v>0.58764610736411638</v>
      </c>
      <c r="E2307">
        <v>13.321085238196968</v>
      </c>
    </row>
    <row r="2308" spans="2:5">
      <c r="B2308" s="3">
        <f t="shared" si="39"/>
        <v>0.16394914761803034</v>
      </c>
      <c r="C2308">
        <v>9.6111941892757962</v>
      </c>
      <c r="D2308">
        <v>0.41405682546464428</v>
      </c>
      <c r="E2308">
        <v>11.763939329203161</v>
      </c>
    </row>
    <row r="2309" spans="2:5">
      <c r="B2309" s="3">
        <f t="shared" si="39"/>
        <v>0.15750349559007537</v>
      </c>
      <c r="C2309">
        <v>9.6655171361430696</v>
      </c>
      <c r="D2309">
        <v>0.31457869197668387</v>
      </c>
      <c r="E2309">
        <v>9.3050630207220681</v>
      </c>
    </row>
    <row r="2310" spans="2:5">
      <c r="B2310" s="3">
        <f t="shared" si="39"/>
        <v>0.17380817407757804</v>
      </c>
      <c r="C2310">
        <v>9.0008239997558519</v>
      </c>
      <c r="D2310">
        <v>0.44300057985168007</v>
      </c>
      <c r="E2310">
        <v>12.06472975859859</v>
      </c>
    </row>
    <row r="2311" spans="2:5">
      <c r="B2311" s="3">
        <f t="shared" si="39"/>
        <v>0.22262314035462505</v>
      </c>
      <c r="C2311">
        <v>7.5264748069704268</v>
      </c>
      <c r="D2311">
        <v>0.45978576006347849</v>
      </c>
      <c r="E2311">
        <v>8.1574449903866704</v>
      </c>
    </row>
    <row r="2312" spans="2:5">
      <c r="B2312" s="3">
        <f t="shared" si="39"/>
        <v>0.20247619434186837</v>
      </c>
      <c r="C2312">
        <v>9.7738578447828601</v>
      </c>
      <c r="D2312">
        <v>0.52736594744712662</v>
      </c>
      <c r="E2312">
        <v>10.697714163640248</v>
      </c>
    </row>
    <row r="2313" spans="2:5">
      <c r="B2313" s="3">
        <f t="shared" si="39"/>
        <v>0.24181156895657216</v>
      </c>
      <c r="C2313">
        <v>9.8013245033112586</v>
      </c>
      <c r="D2313">
        <v>0.59873043000579851</v>
      </c>
      <c r="E2313">
        <v>8.3193762016663104</v>
      </c>
    </row>
    <row r="2314" spans="2:5">
      <c r="B2314" s="3">
        <f t="shared" si="39"/>
        <v>0.13278534623248997</v>
      </c>
      <c r="C2314">
        <v>6.185338908047731</v>
      </c>
      <c r="D2314">
        <v>0.27850581377605521</v>
      </c>
      <c r="E2314">
        <v>14.134586626789147</v>
      </c>
    </row>
    <row r="2315" spans="2:5">
      <c r="B2315" s="3">
        <f t="shared" si="39"/>
        <v>0.17668511429181799</v>
      </c>
      <c r="C2315">
        <v>9.8091067232276377</v>
      </c>
      <c r="D2315">
        <v>0.40894192327646717</v>
      </c>
      <c r="E2315">
        <v>9.9280068361461229</v>
      </c>
    </row>
    <row r="2316" spans="2:5">
      <c r="B2316" s="3">
        <f t="shared" si="39"/>
        <v>0.20142182012390508</v>
      </c>
      <c r="C2316">
        <v>6.5839106418042537</v>
      </c>
      <c r="D2316">
        <v>0.55423444318979453</v>
      </c>
      <c r="E2316">
        <v>14.492416150395215</v>
      </c>
    </row>
    <row r="2317" spans="2:5">
      <c r="B2317" s="3">
        <f t="shared" si="39"/>
        <v>0.2301570799890133</v>
      </c>
      <c r="C2317">
        <v>7.8992584002197326</v>
      </c>
      <c r="D2317">
        <v>0.57093417157506021</v>
      </c>
      <c r="E2317">
        <v>10.48323007904294</v>
      </c>
    </row>
    <row r="2318" spans="2:5">
      <c r="B2318" s="3">
        <f t="shared" si="39"/>
        <v>0.16184270455030969</v>
      </c>
      <c r="C2318">
        <v>7.7996154667806028</v>
      </c>
      <c r="D2318">
        <v>0.37620166631061736</v>
      </c>
      <c r="E2318">
        <v>12.404187139500106</v>
      </c>
    </row>
    <row r="2319" spans="2:5">
      <c r="B2319" s="3">
        <f t="shared" si="39"/>
        <v>0.16307840144047364</v>
      </c>
      <c r="C2319">
        <v>7.758262886440626</v>
      </c>
      <c r="D2319">
        <v>0.35507065034943691</v>
      </c>
      <c r="E2319">
        <v>11.622089297158727</v>
      </c>
    </row>
    <row r="2320" spans="2:5">
      <c r="B2320" s="3">
        <f t="shared" si="39"/>
        <v>0.18811760429700608</v>
      </c>
      <c r="C2320">
        <v>7.8077028717917418</v>
      </c>
      <c r="D2320">
        <v>0.3521164586321604</v>
      </c>
      <c r="E2320">
        <v>8.5385601367229231</v>
      </c>
    </row>
    <row r="2321" spans="2:5">
      <c r="B2321" s="3">
        <f t="shared" si="39"/>
        <v>0.19212893581957452</v>
      </c>
      <c r="C2321">
        <v>8.6716818750572227</v>
      </c>
      <c r="D2321">
        <v>0.40662251655629134</v>
      </c>
      <c r="E2321">
        <v>9.0408032471694089</v>
      </c>
    </row>
    <row r="2322" spans="2:5">
      <c r="B2322" s="3">
        <f t="shared" si="39"/>
        <v>0.13942110110782191</v>
      </c>
      <c r="C2322">
        <v>8.176976836451308</v>
      </c>
      <c r="D2322">
        <v>0.36614276558732872</v>
      </c>
      <c r="E2322">
        <v>14.388592181157872</v>
      </c>
    </row>
    <row r="2323" spans="2:5">
      <c r="B2323" s="3">
        <f t="shared" si="39"/>
        <v>0.17724973662526322</v>
      </c>
      <c r="C2323">
        <v>5.4658650471510972</v>
      </c>
      <c r="D2323">
        <v>0.33861507003997926</v>
      </c>
      <c r="E2323">
        <v>11.453321939756462</v>
      </c>
    </row>
    <row r="2324" spans="2:5">
      <c r="B2324" s="3">
        <f t="shared" si="39"/>
        <v>0.19875795525986506</v>
      </c>
      <c r="C2324">
        <v>7.3929563280129393</v>
      </c>
      <c r="D2324">
        <v>0.40777001251258888</v>
      </c>
      <c r="E2324">
        <v>9.4257637256996372</v>
      </c>
    </row>
    <row r="2325" spans="2:5">
      <c r="B2325" s="3">
        <f t="shared" si="39"/>
        <v>0.14726266609698779</v>
      </c>
      <c r="C2325">
        <v>9.1050447096163829</v>
      </c>
      <c r="D2325">
        <v>0.22158268990142521</v>
      </c>
      <c r="E2325">
        <v>8.0416577654347368</v>
      </c>
    </row>
    <row r="2326" spans="2:5">
      <c r="B2326" s="3">
        <f t="shared" si="39"/>
        <v>0.23043797967467267</v>
      </c>
      <c r="C2326">
        <v>7.3657948545793026</v>
      </c>
      <c r="D2326">
        <v>0.57315591906491292</v>
      </c>
      <c r="E2326">
        <v>10.991668446913053</v>
      </c>
    </row>
    <row r="2327" spans="2:5">
      <c r="B2327" s="3">
        <f t="shared" si="39"/>
        <v>0.18389296182134462</v>
      </c>
      <c r="C2327">
        <v>7.2627948850978115</v>
      </c>
      <c r="D2327">
        <v>0.36892605365153963</v>
      </c>
      <c r="E2327">
        <v>10.051911984618672</v>
      </c>
    </row>
    <row r="2328" spans="2:5">
      <c r="B2328" s="3">
        <f t="shared" si="39"/>
        <v>0.14306021423993648</v>
      </c>
      <c r="C2328">
        <v>6.4223151341288496</v>
      </c>
      <c r="D2328">
        <v>0.34174016541032137</v>
      </c>
      <c r="E2328">
        <v>14.731254005554369</v>
      </c>
    </row>
    <row r="2329" spans="2:5">
      <c r="B2329" s="3">
        <f t="shared" si="39"/>
        <v>0.17858427381206698</v>
      </c>
      <c r="C2329">
        <v>6.2276070436719868</v>
      </c>
      <c r="D2329">
        <v>0.40824610126041438</v>
      </c>
      <c r="E2329">
        <v>12.842555009613331</v>
      </c>
    </row>
    <row r="2330" spans="2:5">
      <c r="B2330" s="3">
        <f t="shared" si="39"/>
        <v>0.169327394634846</v>
      </c>
      <c r="C2330">
        <v>5.9533982360301518</v>
      </c>
      <c r="D2330">
        <v>0.25763115329447311</v>
      </c>
      <c r="E2330">
        <v>9.3751335184789575</v>
      </c>
    </row>
    <row r="2331" spans="2:5">
      <c r="B2331" s="3">
        <f t="shared" si="39"/>
        <v>0.16134514419995727</v>
      </c>
      <c r="C2331">
        <v>8.8691366313669242</v>
      </c>
      <c r="D2331">
        <v>0.35168919949949645</v>
      </c>
      <c r="E2331">
        <v>10.738090151676992</v>
      </c>
    </row>
    <row r="2332" spans="2:5">
      <c r="B2332" s="3">
        <f t="shared" si="39"/>
        <v>0.15193050508133182</v>
      </c>
      <c r="C2332">
        <v>7.7863399151585444</v>
      </c>
      <c r="D2332">
        <v>0.3762382885219886</v>
      </c>
      <c r="E2332">
        <v>13.583208716086306</v>
      </c>
    </row>
    <row r="2333" spans="2:5">
      <c r="B2333" s="3">
        <f t="shared" si="39"/>
        <v>0.12195905087435525</v>
      </c>
      <c r="C2333">
        <v>8.7141026032288593</v>
      </c>
      <c r="D2333">
        <v>0.28221686452833644</v>
      </c>
      <c r="E2333">
        <v>13.295236060670797</v>
      </c>
    </row>
    <row r="2334" spans="2:5">
      <c r="B2334" s="3">
        <f t="shared" si="39"/>
        <v>0.21196472426526691</v>
      </c>
      <c r="C2334">
        <v>8.3782464064455091</v>
      </c>
      <c r="D2334">
        <v>0.52599871822260202</v>
      </c>
      <c r="E2334">
        <v>10.769280068361461</v>
      </c>
    </row>
    <row r="2335" spans="2:5">
      <c r="B2335" s="3">
        <f t="shared" si="39"/>
        <v>0.18899977538377025</v>
      </c>
      <c r="C2335">
        <v>8.0860316782128372</v>
      </c>
      <c r="D2335">
        <v>0.40772118289742731</v>
      </c>
      <c r="E2335">
        <v>9.960692159794915</v>
      </c>
    </row>
    <row r="2336" spans="2:5">
      <c r="B2336" s="3">
        <f t="shared" si="39"/>
        <v>0.17765888180181277</v>
      </c>
      <c r="C2336">
        <v>7.2341074861903749</v>
      </c>
      <c r="D2336">
        <v>0.4286812952055421</v>
      </c>
      <c r="E2336">
        <v>12.714377269814142</v>
      </c>
    </row>
    <row r="2337" spans="2:5">
      <c r="B2337" s="3">
        <f t="shared" si="39"/>
        <v>0.12438531754509106</v>
      </c>
      <c r="C2337">
        <v>9.3585009308145395</v>
      </c>
      <c r="D2337">
        <v>0.25156407361064487</v>
      </c>
      <c r="E2337">
        <v>11.464644306772056</v>
      </c>
    </row>
    <row r="2338" spans="2:5">
      <c r="B2338" s="3">
        <f t="shared" si="39"/>
        <v>0.15918218146305729</v>
      </c>
      <c r="C2338">
        <v>8.6326181829279456</v>
      </c>
      <c r="D2338">
        <v>0.2730735190893277</v>
      </c>
      <c r="E2338">
        <v>8.6966460158085876</v>
      </c>
    </row>
    <row r="2339" spans="2:5">
      <c r="B2339" s="3">
        <f t="shared" si="39"/>
        <v>0.20652812036500134</v>
      </c>
      <c r="C2339">
        <v>8.3097323526718956</v>
      </c>
      <c r="D2339">
        <v>0.49566331980346079</v>
      </c>
      <c r="E2339">
        <v>10.502883999145482</v>
      </c>
    </row>
    <row r="2340" spans="2:5">
      <c r="B2340" s="3">
        <f t="shared" si="39"/>
        <v>0.24302296334727008</v>
      </c>
      <c r="C2340">
        <v>5.9567552720725123</v>
      </c>
      <c r="D2340">
        <v>0.49366130558183535</v>
      </c>
      <c r="E2340">
        <v>8.2217474898525964</v>
      </c>
    </row>
    <row r="2341" spans="2:5">
      <c r="B2341" s="3">
        <f t="shared" si="39"/>
        <v>0.22703259437849049</v>
      </c>
      <c r="C2341">
        <v>7.9491561632129883</v>
      </c>
      <c r="D2341">
        <v>0.5210547196874904</v>
      </c>
      <c r="E2341">
        <v>9.2176885280922889</v>
      </c>
    </row>
    <row r="2342" spans="2:5">
      <c r="B2342" s="3">
        <f t="shared" si="39"/>
        <v>0.20983208594012265</v>
      </c>
      <c r="C2342">
        <v>9.7659230323191011</v>
      </c>
      <c r="D2342">
        <v>0.51912594988860739</v>
      </c>
      <c r="E2342">
        <v>9.5767998290963465</v>
      </c>
    </row>
    <row r="2343" spans="2:5">
      <c r="B2343" s="3">
        <f t="shared" si="39"/>
        <v>0.22258176641132843</v>
      </c>
      <c r="C2343">
        <v>5.6482131412701806</v>
      </c>
      <c r="D2343">
        <v>0.45111850337229531</v>
      </c>
      <c r="E2343">
        <v>9.5434736167485585</v>
      </c>
    </row>
    <row r="2344" spans="2:5">
      <c r="B2344" s="3">
        <f t="shared" si="39"/>
        <v>0.22460144474623855</v>
      </c>
      <c r="C2344">
        <v>7.3606067079683832</v>
      </c>
      <c r="D2344">
        <v>0.57551194799645988</v>
      </c>
      <c r="E2344">
        <v>11.757957701345866</v>
      </c>
    </row>
    <row r="2345" spans="2:5">
      <c r="B2345" s="3">
        <f t="shared" si="39"/>
        <v>0.14427852290414134</v>
      </c>
      <c r="C2345">
        <v>6.5746024964140748</v>
      </c>
      <c r="D2345">
        <v>0.34419385357219157</v>
      </c>
      <c r="E2345">
        <v>14.531723990600298</v>
      </c>
    </row>
    <row r="2346" spans="2:5">
      <c r="B2346" s="3">
        <f t="shared" si="39"/>
        <v>0.16543561754203923</v>
      </c>
      <c r="C2346">
        <v>6.0919522690511796</v>
      </c>
      <c r="D2346">
        <v>0.30373851741080965</v>
      </c>
      <c r="E2346">
        <v>11.179662465285196</v>
      </c>
    </row>
    <row r="2347" spans="2:5">
      <c r="B2347" s="3">
        <f t="shared" si="39"/>
        <v>0.24521129551072723</v>
      </c>
      <c r="C2347">
        <v>7.9242835779900513</v>
      </c>
      <c r="D2347">
        <v>0.55462508011108735</v>
      </c>
      <c r="E2347">
        <v>8.1704763939329208</v>
      </c>
    </row>
    <row r="2348" spans="2:5">
      <c r="B2348" s="3">
        <f t="shared" si="39"/>
        <v>0.12085881710257268</v>
      </c>
      <c r="C2348">
        <v>8.185827204199347</v>
      </c>
      <c r="D2348">
        <v>0.23432721945860166</v>
      </c>
      <c r="E2348">
        <v>12.365092928861355</v>
      </c>
    </row>
    <row r="2349" spans="2:5">
      <c r="B2349" s="3">
        <f t="shared" si="39"/>
        <v>0.20631898068178345</v>
      </c>
      <c r="C2349">
        <v>6.8913846247749255</v>
      </c>
      <c r="D2349">
        <v>0.43543198950163275</v>
      </c>
      <c r="E2349">
        <v>9.8600726340525533</v>
      </c>
    </row>
    <row r="2350" spans="2:5">
      <c r="B2350" s="3">
        <f t="shared" si="39"/>
        <v>0.14104562700277715</v>
      </c>
      <c r="C2350">
        <v>9.508346812341685</v>
      </c>
      <c r="D2350">
        <v>0.29945371868037968</v>
      </c>
      <c r="E2350">
        <v>10.898098696859645</v>
      </c>
    </row>
    <row r="2351" spans="2:5">
      <c r="B2351" s="3">
        <f t="shared" si="39"/>
        <v>0.25113886226996668</v>
      </c>
      <c r="C2351">
        <v>6.3423566393017365</v>
      </c>
      <c r="D2351">
        <v>0.54112369151890616</v>
      </c>
      <c r="E2351">
        <v>8.4387951292458876</v>
      </c>
    </row>
    <row r="2352" spans="2:5">
      <c r="B2352" s="3">
        <f t="shared" si="39"/>
        <v>0.19384880581072414</v>
      </c>
      <c r="C2352">
        <v>6.6272469252601702</v>
      </c>
      <c r="D2352">
        <v>0.40770897549363688</v>
      </c>
      <c r="E2352">
        <v>10.676992095706046</v>
      </c>
    </row>
    <row r="2353" spans="2:5">
      <c r="B2353" s="3">
        <f t="shared" si="39"/>
        <v>0.22931016022217471</v>
      </c>
      <c r="C2353">
        <v>6.387676625873592</v>
      </c>
      <c r="D2353">
        <v>0.55493026520584732</v>
      </c>
      <c r="E2353">
        <v>11.40675069429609</v>
      </c>
    </row>
    <row r="2354" spans="2:5">
      <c r="B2354" s="3">
        <f t="shared" si="39"/>
        <v>0.17341552110354924</v>
      </c>
      <c r="C2354">
        <v>8.8325144199957268</v>
      </c>
      <c r="D2354">
        <v>0.50729697561571085</v>
      </c>
      <c r="E2354">
        <v>14.307840205084384</v>
      </c>
    </row>
    <row r="2355" spans="2:5">
      <c r="B2355" s="3">
        <f t="shared" si="39"/>
        <v>0.18017000396740621</v>
      </c>
      <c r="C2355">
        <v>8.1049531540879549</v>
      </c>
      <c r="D2355">
        <v>0.36327402569658496</v>
      </c>
      <c r="E2355">
        <v>9.5667592394787437</v>
      </c>
    </row>
    <row r="2356" spans="2:5">
      <c r="B2356" s="3">
        <f t="shared" si="39"/>
        <v>0.15069163365581217</v>
      </c>
      <c r="C2356">
        <v>7.6134525589770199</v>
      </c>
      <c r="D2356">
        <v>0.37068391979735704</v>
      </c>
      <c r="E2356">
        <v>13.704550309762872</v>
      </c>
    </row>
    <row r="2357" spans="2:5">
      <c r="B2357" s="3">
        <f t="shared" si="39"/>
        <v>0.21872123416852321</v>
      </c>
      <c r="C2357">
        <v>8.1711783196508669</v>
      </c>
      <c r="D2357">
        <v>0.47848750267036955</v>
      </c>
      <c r="E2357">
        <v>8.6434522537919243</v>
      </c>
    </row>
    <row r="2358" spans="2:5">
      <c r="B2358" s="3">
        <f t="shared" si="39"/>
        <v>0.2279538236640522</v>
      </c>
      <c r="C2358">
        <v>8.5621204260383923</v>
      </c>
      <c r="D2358">
        <v>0.59681386761070587</v>
      </c>
      <c r="E2358">
        <v>10.982055116428114</v>
      </c>
    </row>
    <row r="2359" spans="2:5">
      <c r="B2359" s="3">
        <f t="shared" si="39"/>
        <v>0.1440190044862209</v>
      </c>
      <c r="C2359">
        <v>5.7559434797204503</v>
      </c>
      <c r="D2359">
        <v>0.22117984557634207</v>
      </c>
      <c r="E2359">
        <v>11.365520187994019</v>
      </c>
    </row>
    <row r="2360" spans="2:5">
      <c r="B2360" s="3">
        <f t="shared" si="39"/>
        <v>0.1722861848811304</v>
      </c>
      <c r="C2360">
        <v>7.9000213629566325</v>
      </c>
      <c r="D2360">
        <v>0.49657887508774073</v>
      </c>
      <c r="E2360">
        <v>14.922025208288826</v>
      </c>
    </row>
    <row r="2361" spans="2:5">
      <c r="B2361" s="3">
        <f t="shared" ref="B2361:B2424" si="40">0.2239-0.0075*C2361+0.2708*D2361-0.0085*E2361</f>
        <v>0.18261612292855611</v>
      </c>
      <c r="C2361">
        <v>6.3136692403942991</v>
      </c>
      <c r="D2361">
        <v>0.36527603991821039</v>
      </c>
      <c r="E2361">
        <v>10.923306985686819</v>
      </c>
    </row>
    <row r="2362" spans="2:5">
      <c r="B2362" s="3">
        <f t="shared" si="40"/>
        <v>0.1826205664235358</v>
      </c>
      <c r="C2362">
        <v>5.9660634174626912</v>
      </c>
      <c r="D2362">
        <v>0.4532303842280343</v>
      </c>
      <c r="E2362">
        <v>14.031617175817132</v>
      </c>
    </row>
    <row r="2363" spans="2:5">
      <c r="B2363" s="3">
        <f t="shared" si="40"/>
        <v>0.20317723197119053</v>
      </c>
      <c r="C2363">
        <v>6.5344706564531387</v>
      </c>
      <c r="D2363">
        <v>0.37105014191106905</v>
      </c>
      <c r="E2363">
        <v>8.4934842982268748</v>
      </c>
    </row>
    <row r="2364" spans="2:5">
      <c r="B2364" s="3">
        <f t="shared" si="40"/>
        <v>0.23270385570848723</v>
      </c>
      <c r="C2364">
        <v>6.1331522568437755</v>
      </c>
      <c r="D2364">
        <v>0.48102664265877254</v>
      </c>
      <c r="E2364">
        <v>8.8775902584917752</v>
      </c>
    </row>
    <row r="2365" spans="2:5">
      <c r="B2365" s="3">
        <f t="shared" si="40"/>
        <v>0.16965424970244447</v>
      </c>
      <c r="C2365">
        <v>6.2846766563921017</v>
      </c>
      <c r="D2365">
        <v>0.33555101168858914</v>
      </c>
      <c r="E2365">
        <v>11.526810510574663</v>
      </c>
    </row>
    <row r="2366" spans="2:5">
      <c r="B2366" s="3">
        <f t="shared" si="40"/>
        <v>0.14783857905819875</v>
      </c>
      <c r="C2366">
        <v>7.9110080263679921</v>
      </c>
      <c r="D2366">
        <v>0.29411908322397534</v>
      </c>
      <c r="E2366">
        <v>11.338389233069858</v>
      </c>
    </row>
    <row r="2367" spans="2:5">
      <c r="B2367" s="3">
        <f t="shared" si="40"/>
        <v>0.12960681478316599</v>
      </c>
      <c r="C2367">
        <v>7.5194555497909477</v>
      </c>
      <c r="D2367">
        <v>0.22519608142338329</v>
      </c>
      <c r="E2367">
        <v>11.632984405041658</v>
      </c>
    </row>
    <row r="2368" spans="2:5">
      <c r="B2368" s="3">
        <f t="shared" si="40"/>
        <v>0.23868150456251711</v>
      </c>
      <c r="C2368">
        <v>5.5417035431989499</v>
      </c>
      <c r="D2368">
        <v>0.49190343943601794</v>
      </c>
      <c r="E2368">
        <v>9.0427259132663966</v>
      </c>
    </row>
    <row r="2369" spans="2:5">
      <c r="B2369" s="3">
        <f t="shared" si="40"/>
        <v>0.19330307626575516</v>
      </c>
      <c r="C2369">
        <v>7.5020599993896298</v>
      </c>
      <c r="D2369">
        <v>0.47111423078096865</v>
      </c>
      <c r="E2369">
        <v>11.989318521683401</v>
      </c>
    </row>
    <row r="2370" spans="2:5">
      <c r="B2370" s="3">
        <f t="shared" si="40"/>
        <v>0.18647339518417919</v>
      </c>
      <c r="C2370">
        <v>6.3301492355113371</v>
      </c>
      <c r="D2370">
        <v>0.31805780205694756</v>
      </c>
      <c r="E2370">
        <v>8.9506515701773122</v>
      </c>
    </row>
    <row r="2371" spans="2:5">
      <c r="B2371" s="3">
        <f t="shared" si="40"/>
        <v>0.19555432660908839</v>
      </c>
      <c r="C2371">
        <v>9.8466444898831149</v>
      </c>
      <c r="D2371">
        <v>0.45611133152256844</v>
      </c>
      <c r="E2371">
        <v>9.1777397991882079</v>
      </c>
    </row>
    <row r="2372" spans="2:5">
      <c r="B2372" s="3">
        <f t="shared" si="40"/>
        <v>0.1792029462569048</v>
      </c>
      <c r="C2372">
        <v>9.4105349894711132</v>
      </c>
      <c r="D2372">
        <v>0.50739463484603409</v>
      </c>
      <c r="E2372">
        <v>13.120059816278573</v>
      </c>
    </row>
    <row r="2373" spans="2:5">
      <c r="B2373" s="3">
        <f t="shared" si="40"/>
        <v>0.16689264015625477</v>
      </c>
      <c r="C2373">
        <v>7.5354777672658466</v>
      </c>
      <c r="D2373">
        <v>0.25085604419080171</v>
      </c>
      <c r="E2373">
        <v>8.0497756889553518</v>
      </c>
    </row>
    <row r="2374" spans="2:5">
      <c r="B2374" s="3">
        <f t="shared" si="40"/>
        <v>0.15543213599047817</v>
      </c>
      <c r="C2374">
        <v>8.7423322244941559</v>
      </c>
      <c r="D2374">
        <v>0.44785912656025884</v>
      </c>
      <c r="E2374">
        <v>14.60948515274514</v>
      </c>
    </row>
    <row r="2375" spans="2:5">
      <c r="B2375" s="3">
        <f t="shared" si="40"/>
        <v>0.18888573503830075</v>
      </c>
      <c r="C2375">
        <v>7.7784051026947845</v>
      </c>
      <c r="D2375">
        <v>0.41665700247199927</v>
      </c>
      <c r="E2375">
        <v>10.530228583635974</v>
      </c>
    </row>
    <row r="2376" spans="2:5">
      <c r="B2376" s="3">
        <f t="shared" si="40"/>
        <v>0.21867268837549972</v>
      </c>
      <c r="C2376">
        <v>6.9945371868037967</v>
      </c>
      <c r="D2376">
        <v>0.50491653187658314</v>
      </c>
      <c r="E2376">
        <v>10.529374065370646</v>
      </c>
    </row>
    <row r="2377" spans="2:5">
      <c r="B2377" s="3">
        <f t="shared" si="40"/>
        <v>0.12679420148319953</v>
      </c>
      <c r="C2377">
        <v>9.9894711142307813</v>
      </c>
      <c r="D2377">
        <v>0.23410748619037447</v>
      </c>
      <c r="E2377">
        <v>10.068361461226234</v>
      </c>
    </row>
    <row r="2378" spans="2:5">
      <c r="B2378" s="3">
        <f t="shared" si="40"/>
        <v>0.23427063570055234</v>
      </c>
      <c r="C2378">
        <v>7.7245399334696492</v>
      </c>
      <c r="D2378">
        <v>0.53075960570085756</v>
      </c>
      <c r="E2378">
        <v>8.8735312967314677</v>
      </c>
    </row>
    <row r="2379" spans="2:5">
      <c r="B2379" s="3">
        <f t="shared" si="40"/>
        <v>0.21511861934263127</v>
      </c>
      <c r="C2379">
        <v>5.9103671376689961</v>
      </c>
      <c r="D2379">
        <v>0.58946501052888567</v>
      </c>
      <c r="E2379">
        <v>14.597735526596882</v>
      </c>
    </row>
    <row r="2380" spans="2:5">
      <c r="B2380" s="3">
        <f t="shared" si="40"/>
        <v>0.18859930539872427</v>
      </c>
      <c r="C2380">
        <v>5.0283822138126775</v>
      </c>
      <c r="D2380">
        <v>0.36334727011932738</v>
      </c>
      <c r="E2380">
        <v>11.292031617175818</v>
      </c>
    </row>
    <row r="2381" spans="2:5">
      <c r="B2381" s="3">
        <f t="shared" si="40"/>
        <v>0.12449407452620015</v>
      </c>
      <c r="C2381">
        <v>5.6006042664876245</v>
      </c>
      <c r="D2381">
        <v>0.20397961363567005</v>
      </c>
      <c r="E2381">
        <v>13.251655629139073</v>
      </c>
    </row>
    <row r="2382" spans="2:5">
      <c r="B2382" s="3">
        <f t="shared" si="40"/>
        <v>0.18588675557725759</v>
      </c>
      <c r="C2382">
        <v>5.7470931119724114</v>
      </c>
      <c r="D2382">
        <v>0.35826899014252145</v>
      </c>
      <c r="E2382">
        <v>10.815210425122837</v>
      </c>
    </row>
    <row r="2383" spans="2:5">
      <c r="B2383" s="3">
        <f t="shared" si="40"/>
        <v>0.20498480910672323</v>
      </c>
      <c r="C2383">
        <v>5.2911465804010129</v>
      </c>
      <c r="D2383">
        <v>0.37756889553514206</v>
      </c>
      <c r="E2383">
        <v>9.5855586413159575</v>
      </c>
    </row>
    <row r="2384" spans="2:5">
      <c r="B2384" s="3">
        <f t="shared" si="40"/>
        <v>0.23751965636158323</v>
      </c>
      <c r="C2384">
        <v>7.4871059297463916</v>
      </c>
      <c r="D2384">
        <v>0.5409894100772118</v>
      </c>
      <c r="E2384">
        <v>9.0267036957914968</v>
      </c>
    </row>
    <row r="2385" spans="2:5">
      <c r="B2385" s="3">
        <f t="shared" si="40"/>
        <v>0.21950802758873258</v>
      </c>
      <c r="C2385">
        <v>8.5787530137028103</v>
      </c>
      <c r="D2385">
        <v>0.58344676046021915</v>
      </c>
      <c r="E2385">
        <v>11.53514206366161</v>
      </c>
    </row>
    <row r="2386" spans="2:5">
      <c r="B2386" s="3">
        <f t="shared" si="40"/>
        <v>0.11851347819452494</v>
      </c>
      <c r="C2386">
        <v>9.2756431775872059</v>
      </c>
      <c r="D2386">
        <v>0.26794640949736015</v>
      </c>
      <c r="E2386">
        <v>12.750480666524247</v>
      </c>
    </row>
    <row r="2387" spans="2:5">
      <c r="B2387" s="3">
        <f t="shared" si="40"/>
        <v>0.24823390911587878</v>
      </c>
      <c r="C2387">
        <v>6.74184392834254</v>
      </c>
      <c r="D2387">
        <v>0.54899746696371343</v>
      </c>
      <c r="E2387">
        <v>8.6789147618030338</v>
      </c>
    </row>
    <row r="2388" spans="2:5">
      <c r="B2388" s="3">
        <f t="shared" si="40"/>
        <v>0.16842833277382729</v>
      </c>
      <c r="C2388">
        <v>8.7563707388531142</v>
      </c>
      <c r="D2388">
        <v>0.39181493575853754</v>
      </c>
      <c r="E2388">
        <v>11.282631916257209</v>
      </c>
    </row>
    <row r="2389" spans="2:5">
      <c r="B2389" s="3">
        <f t="shared" si="40"/>
        <v>0.20534134830774856</v>
      </c>
      <c r="C2389">
        <v>7.7225562303537094</v>
      </c>
      <c r="D2389">
        <v>0.53652150028992573</v>
      </c>
      <c r="E2389">
        <v>12.462294381542407</v>
      </c>
    </row>
    <row r="2390" spans="2:5">
      <c r="B2390" s="3">
        <f t="shared" si="40"/>
        <v>0.20761992492446668</v>
      </c>
      <c r="C2390">
        <v>8.5465559862056342</v>
      </c>
      <c r="D2390">
        <v>0.48971831415753653</v>
      </c>
      <c r="E2390">
        <v>9.9760734885708189</v>
      </c>
    </row>
    <row r="2391" spans="2:5">
      <c r="B2391" s="3">
        <f t="shared" si="40"/>
        <v>0.14634058473464157</v>
      </c>
      <c r="C2391">
        <v>7.1521652882473221</v>
      </c>
      <c r="D2391">
        <v>0.24768211920529803</v>
      </c>
      <c r="E2391">
        <v>10.704763939329203</v>
      </c>
    </row>
    <row r="2392" spans="2:5">
      <c r="B2392" s="3">
        <f t="shared" si="40"/>
        <v>0.14164110721152376</v>
      </c>
      <c r="C2392">
        <v>7.8659932248908966</v>
      </c>
      <c r="D2392">
        <v>0.382525101474044</v>
      </c>
      <c r="E2392">
        <v>14.923734244819482</v>
      </c>
    </row>
    <row r="2393" spans="2:5">
      <c r="B2393" s="3">
        <f t="shared" si="40"/>
        <v>0.13507066194647052</v>
      </c>
      <c r="C2393">
        <v>9.3432416760765413</v>
      </c>
      <c r="D2393">
        <v>0.36721701712088384</v>
      </c>
      <c r="E2393">
        <v>13.905575731681264</v>
      </c>
    </row>
    <row r="2394" spans="2:5">
      <c r="B2394" s="3">
        <f t="shared" si="40"/>
        <v>0.1782470326853236</v>
      </c>
      <c r="C2394">
        <v>6.9240394299142434</v>
      </c>
      <c r="D2394">
        <v>0.39928586687826162</v>
      </c>
      <c r="E2394">
        <v>11.982268745994446</v>
      </c>
    </row>
    <row r="2395" spans="2:5">
      <c r="B2395" s="3">
        <f t="shared" si="40"/>
        <v>0.16823043427838985</v>
      </c>
      <c r="C2395">
        <v>7.0377208777123332</v>
      </c>
      <c r="D2395">
        <v>0.28351084933011872</v>
      </c>
      <c r="E2395">
        <v>9.3719290749839779</v>
      </c>
    </row>
    <row r="2396" spans="2:5">
      <c r="B2396" s="3">
        <f t="shared" si="40"/>
        <v>0.13903039948728904</v>
      </c>
      <c r="C2396">
        <v>8.9451277199621568</v>
      </c>
      <c r="D2396">
        <v>0.27286599322489091</v>
      </c>
      <c r="E2396">
        <v>10.785088656270027</v>
      </c>
    </row>
    <row r="2397" spans="2:5">
      <c r="B2397" s="3">
        <f t="shared" si="40"/>
        <v>0.18924436902981656</v>
      </c>
      <c r="C2397">
        <v>6.5247047334208199</v>
      </c>
      <c r="D2397">
        <v>0.42853480636005736</v>
      </c>
      <c r="E2397">
        <v>11.972655415509507</v>
      </c>
    </row>
    <row r="2398" spans="2:5">
      <c r="B2398" s="3">
        <f t="shared" si="40"/>
        <v>0.16493820245979182</v>
      </c>
      <c r="C2398">
        <v>6.241950743125706</v>
      </c>
      <c r="D2398">
        <v>0.24099246192815943</v>
      </c>
      <c r="E2398">
        <v>9.1068147831659907</v>
      </c>
    </row>
    <row r="2399" spans="2:5">
      <c r="B2399" s="3">
        <f t="shared" si="40"/>
        <v>0.15662375743888668</v>
      </c>
      <c r="C2399">
        <v>5.1380962553788869</v>
      </c>
      <c r="D2399">
        <v>0.21345255897701956</v>
      </c>
      <c r="E2399">
        <v>10.181585131382183</v>
      </c>
    </row>
    <row r="2400" spans="2:5">
      <c r="B2400" s="3">
        <f t="shared" si="40"/>
        <v>0.14766541215247045</v>
      </c>
      <c r="C2400">
        <v>5.5531479842524494</v>
      </c>
      <c r="D2400">
        <v>0.3217322305978576</v>
      </c>
      <c r="E2400">
        <v>14.318948942533646</v>
      </c>
    </row>
    <row r="2401" spans="2:5">
      <c r="B2401" s="3">
        <f t="shared" si="40"/>
        <v>0.19628511062959678</v>
      </c>
      <c r="C2401">
        <v>6.7546617023224584</v>
      </c>
      <c r="D2401">
        <v>0.55413678395947141</v>
      </c>
      <c r="E2401">
        <v>14.942960905789361</v>
      </c>
    </row>
    <row r="2402" spans="2:5">
      <c r="B2402" s="3">
        <f t="shared" si="40"/>
        <v>0.19896462355418559</v>
      </c>
      <c r="C2402">
        <v>7.0387890255439931</v>
      </c>
      <c r="D2402">
        <v>0.48278450880458995</v>
      </c>
      <c r="E2402">
        <v>12.103823969237343</v>
      </c>
    </row>
    <row r="2403" spans="2:5">
      <c r="B2403" s="3">
        <f t="shared" si="40"/>
        <v>0.2139675276955473</v>
      </c>
      <c r="C2403">
        <v>8.3365886410107741</v>
      </c>
      <c r="D2403">
        <v>0.52688985869930116</v>
      </c>
      <c r="E2403">
        <v>10.598803674428542</v>
      </c>
    </row>
    <row r="2404" spans="2:5">
      <c r="B2404" s="3">
        <f t="shared" si="40"/>
        <v>0.17054728049562057</v>
      </c>
      <c r="C2404">
        <v>9.0459913937803265</v>
      </c>
      <c r="D2404">
        <v>0.38153630176702169</v>
      </c>
      <c r="E2404">
        <v>10.450331125827814</v>
      </c>
    </row>
    <row r="2405" spans="2:5">
      <c r="B2405" s="3">
        <f t="shared" si="40"/>
        <v>0.1135870638142033</v>
      </c>
      <c r="C2405">
        <v>7.4538407544175538</v>
      </c>
      <c r="D2405">
        <v>0.2252082888271737</v>
      </c>
      <c r="E2405">
        <v>13.575945310831019</v>
      </c>
    </row>
    <row r="2406" spans="2:5">
      <c r="B2406" s="3">
        <f t="shared" si="40"/>
        <v>0.23187073397015284</v>
      </c>
      <c r="C2406">
        <v>5.0915555284279916</v>
      </c>
      <c r="D2406">
        <v>0.56562395092623674</v>
      </c>
      <c r="E2406">
        <v>12.589831232642599</v>
      </c>
    </row>
    <row r="2407" spans="2:5">
      <c r="B2407" s="3">
        <f t="shared" si="40"/>
        <v>0.10922434827723013</v>
      </c>
      <c r="C2407">
        <v>7.6827295754875333</v>
      </c>
      <c r="D2407">
        <v>0.24712057863093967</v>
      </c>
      <c r="E2407">
        <v>14.585345011749627</v>
      </c>
    </row>
    <row r="2408" spans="2:5">
      <c r="B2408" s="3">
        <f t="shared" si="40"/>
        <v>0.14713043671987058</v>
      </c>
      <c r="C2408">
        <v>8.6283455916013061</v>
      </c>
      <c r="D2408">
        <v>0.34343699453718679</v>
      </c>
      <c r="E2408">
        <v>12.359965819269387</v>
      </c>
    </row>
    <row r="2409" spans="2:5">
      <c r="B2409" s="3">
        <f t="shared" si="40"/>
        <v>0.17936641621143223</v>
      </c>
      <c r="C2409">
        <v>6.4386425366985076</v>
      </c>
      <c r="D2409">
        <v>0.28498794518875697</v>
      </c>
      <c r="E2409">
        <v>8.637470625934629</v>
      </c>
    </row>
    <row r="2410" spans="2:5">
      <c r="B2410" s="3">
        <f t="shared" si="40"/>
        <v>0.13595505783257542</v>
      </c>
      <c r="C2410">
        <v>8.1546983245338289</v>
      </c>
      <c r="D2410">
        <v>0.2100466933194983</v>
      </c>
      <c r="E2410">
        <v>9.8429822687459954</v>
      </c>
    </row>
    <row r="2411" spans="2:5">
      <c r="B2411" s="3">
        <f t="shared" si="40"/>
        <v>0.20582156376842553</v>
      </c>
      <c r="C2411">
        <v>8.8029114658040104</v>
      </c>
      <c r="D2411">
        <v>0.46200750755333109</v>
      </c>
      <c r="E2411">
        <v>9.0786156804101683</v>
      </c>
    </row>
    <row r="2412" spans="2:5">
      <c r="B2412" s="3">
        <f t="shared" si="40"/>
        <v>0.18061227149266029</v>
      </c>
      <c r="C2412">
        <v>8.2555619983520003</v>
      </c>
      <c r="D2412">
        <v>0.39567247535630357</v>
      </c>
      <c r="E2412">
        <v>10.414014099551379</v>
      </c>
    </row>
    <row r="2413" spans="2:5">
      <c r="B2413" s="3">
        <f t="shared" si="40"/>
        <v>0.19112109561449014</v>
      </c>
      <c r="C2413">
        <v>6.8457594531083101</v>
      </c>
      <c r="D2413">
        <v>0.41339762565996274</v>
      </c>
      <c r="E2413">
        <v>10.986327707754754</v>
      </c>
    </row>
    <row r="2414" spans="2:5">
      <c r="B2414" s="3">
        <f t="shared" si="40"/>
        <v>9.2837391277809989E-2</v>
      </c>
      <c r="C2414">
        <v>9.3102816858424635</v>
      </c>
      <c r="D2414">
        <v>0.24216437269203772</v>
      </c>
      <c r="E2414">
        <v>14.91924802392651</v>
      </c>
    </row>
    <row r="2415" spans="2:5">
      <c r="B2415" s="3">
        <f t="shared" si="40"/>
        <v>0.2296791320535905</v>
      </c>
      <c r="C2415">
        <v>7.4724570451979124</v>
      </c>
      <c r="D2415">
        <v>0.49578539384136477</v>
      </c>
      <c r="E2415">
        <v>8.5218970305490274</v>
      </c>
    </row>
    <row r="2416" spans="2:5">
      <c r="B2416" s="3">
        <f t="shared" si="40"/>
        <v>0.2215754545731986</v>
      </c>
      <c r="C2416">
        <v>8.0349131748405398</v>
      </c>
      <c r="D2416">
        <v>0.55792107913449507</v>
      </c>
      <c r="E2416">
        <v>10.958555864131595</v>
      </c>
    </row>
    <row r="2417" spans="2:5">
      <c r="B2417" s="3">
        <f t="shared" si="40"/>
        <v>0.17558926053651536</v>
      </c>
      <c r="C2417">
        <v>8.5517441328165535</v>
      </c>
      <c r="D2417">
        <v>0.37430951872310558</v>
      </c>
      <c r="E2417">
        <v>10.063020722067934</v>
      </c>
    </row>
    <row r="2418" spans="2:5">
      <c r="B2418" s="3">
        <f t="shared" si="40"/>
        <v>0.2347809076204718</v>
      </c>
      <c r="C2418">
        <v>5.8359019745475633</v>
      </c>
      <c r="D2418">
        <v>0.5016937772759178</v>
      </c>
      <c r="E2418">
        <v>9.5539414654988253</v>
      </c>
    </row>
    <row r="2419" spans="2:5">
      <c r="B2419" s="3">
        <f t="shared" si="40"/>
        <v>0.18316205084383674</v>
      </c>
      <c r="C2419">
        <v>8.6387218848231448</v>
      </c>
      <c r="D2419">
        <v>0.43493148594622633</v>
      </c>
      <c r="E2419">
        <v>11.026703695791497</v>
      </c>
    </row>
    <row r="2420" spans="2:5">
      <c r="B2420" s="3">
        <f t="shared" si="40"/>
        <v>0.18484379100924708</v>
      </c>
      <c r="C2420">
        <v>5.2853480636005736</v>
      </c>
      <c r="D2420">
        <v>0.35367900631733146</v>
      </c>
      <c r="E2420">
        <v>11.199102755821405</v>
      </c>
    </row>
    <row r="2421" spans="2:5">
      <c r="B2421" s="3">
        <f t="shared" si="40"/>
        <v>0.23400775231177706</v>
      </c>
      <c r="C2421">
        <v>5.6169316690572835</v>
      </c>
      <c r="D2421">
        <v>0.44811548203985718</v>
      </c>
      <c r="E2421">
        <v>8.1311685537278358</v>
      </c>
    </row>
    <row r="2422" spans="2:5">
      <c r="B2422" s="3">
        <f t="shared" si="40"/>
        <v>0.23494323191015348</v>
      </c>
      <c r="C2422">
        <v>9.9963377788628804</v>
      </c>
      <c r="D2422">
        <v>0.5945799127170629</v>
      </c>
      <c r="E2422">
        <v>8.82311471907712</v>
      </c>
    </row>
    <row r="2423" spans="2:5">
      <c r="B2423" s="3">
        <f t="shared" si="40"/>
        <v>0.11683179174169135</v>
      </c>
      <c r="C2423">
        <v>9.670400097659229</v>
      </c>
      <c r="D2423">
        <v>0.3204260383922849</v>
      </c>
      <c r="E2423">
        <v>14.27195043794061</v>
      </c>
    </row>
    <row r="2424" spans="2:5">
      <c r="B2424" s="3">
        <f t="shared" si="40"/>
        <v>0.19455131138035214</v>
      </c>
      <c r="C2424">
        <v>7.9132969145786918</v>
      </c>
      <c r="D2424">
        <v>0.4837000640888699</v>
      </c>
      <c r="E2424">
        <v>11.880581072420423</v>
      </c>
    </row>
    <row r="2425" spans="2:5">
      <c r="B2425" s="3">
        <f t="shared" ref="B2425:B2488" si="41">0.2239-0.0075*C2425+0.2708*D2425-0.0085*E2425</f>
        <v>0.14948986358226263</v>
      </c>
      <c r="C2425">
        <v>6.7868587298196354</v>
      </c>
      <c r="D2425">
        <v>0.2617938779869991</v>
      </c>
      <c r="E2425">
        <v>11.106173894466995</v>
      </c>
    </row>
    <row r="2426" spans="2:5">
      <c r="B2426" s="3">
        <f t="shared" si="41"/>
        <v>0.17308936185796686</v>
      </c>
      <c r="C2426">
        <v>5.6645405438398386</v>
      </c>
      <c r="D2426">
        <v>0.25255287331766718</v>
      </c>
      <c r="E2426">
        <v>9.0256355479598369</v>
      </c>
    </row>
    <row r="2427" spans="2:5">
      <c r="B2427" s="3">
        <f t="shared" si="41"/>
        <v>0.21884731223487042</v>
      </c>
      <c r="C2427">
        <v>6.1174352244636374</v>
      </c>
      <c r="D2427">
        <v>0.5188940092165899</v>
      </c>
      <c r="E2427">
        <v>11.72804956205939</v>
      </c>
    </row>
    <row r="2428" spans="2:5">
      <c r="B2428" s="3">
        <f t="shared" si="41"/>
        <v>0.23484027710806599</v>
      </c>
      <c r="C2428">
        <v>5.2562028870509963</v>
      </c>
      <c r="D2428">
        <v>0.56240119632557151</v>
      </c>
      <c r="E2428">
        <v>11.992522965178381</v>
      </c>
    </row>
    <row r="2429" spans="2:5">
      <c r="B2429" s="3">
        <f t="shared" si="41"/>
        <v>0.13388067690054017</v>
      </c>
      <c r="C2429">
        <v>8.58104190191351</v>
      </c>
      <c r="D2429">
        <v>0.22918790246284371</v>
      </c>
      <c r="E2429">
        <v>10.320657979064302</v>
      </c>
    </row>
    <row r="2430" spans="2:5">
      <c r="B2430" s="3">
        <f t="shared" si="41"/>
        <v>0.14114438306833094</v>
      </c>
      <c r="C2430">
        <v>7.1811578722495195</v>
      </c>
      <c r="D2430">
        <v>0.26242866298409984</v>
      </c>
      <c r="E2430">
        <v>11.760307626575518</v>
      </c>
    </row>
    <row r="2431" spans="2:5">
      <c r="B2431" s="3">
        <f t="shared" si="41"/>
        <v>0.18040453932309947</v>
      </c>
      <c r="C2431">
        <v>5.7628101443525495</v>
      </c>
      <c r="D2431">
        <v>0.38507644886623738</v>
      </c>
      <c r="E2431">
        <v>12.300363170262763</v>
      </c>
    </row>
    <row r="2432" spans="2:5">
      <c r="B2432" s="3">
        <f t="shared" si="41"/>
        <v>0.17218854396191288</v>
      </c>
      <c r="C2432">
        <v>9.0569780571916869</v>
      </c>
      <c r="D2432">
        <v>0.3803643910031434</v>
      </c>
      <c r="E2432">
        <v>10.21021149327067</v>
      </c>
    </row>
    <row r="2433" spans="2:5">
      <c r="B2433" s="3">
        <f t="shared" si="41"/>
        <v>0.15638953642384101</v>
      </c>
      <c r="C2433">
        <v>8.0013428144169438</v>
      </c>
      <c r="D2433">
        <v>0.41400799584948267</v>
      </c>
      <c r="E2433">
        <v>14.072206793420209</v>
      </c>
    </row>
    <row r="2434" spans="2:5">
      <c r="B2434" s="3">
        <f t="shared" si="41"/>
        <v>0.1516678072450941</v>
      </c>
      <c r="C2434">
        <v>9.3536179692983801</v>
      </c>
      <c r="D2434">
        <v>0.32709128086184269</v>
      </c>
      <c r="E2434">
        <v>10.665456099124119</v>
      </c>
    </row>
    <row r="2435" spans="2:5">
      <c r="B2435" s="3">
        <f t="shared" si="41"/>
        <v>0.20426449354533519</v>
      </c>
      <c r="C2435">
        <v>9.2448194830164496</v>
      </c>
      <c r="D2435">
        <v>0.52840357676931049</v>
      </c>
      <c r="E2435">
        <v>10.987182226020082</v>
      </c>
    </row>
    <row r="2436" spans="2:5">
      <c r="B2436" s="3">
        <f t="shared" si="41"/>
        <v>0.13408071718497266</v>
      </c>
      <c r="C2436">
        <v>9.7177037873470269</v>
      </c>
      <c r="D2436">
        <v>0.35487533188879056</v>
      </c>
      <c r="E2436">
        <v>13.298440504165777</v>
      </c>
    </row>
    <row r="2437" spans="2:5">
      <c r="B2437" s="3">
        <f t="shared" si="41"/>
        <v>0.13620721030304878</v>
      </c>
      <c r="C2437">
        <v>9.3902401806695757</v>
      </c>
      <c r="D2437">
        <v>0.22779625843073825</v>
      </c>
      <c r="E2437">
        <v>9.2886135441145061</v>
      </c>
    </row>
    <row r="2438" spans="2:5">
      <c r="B2438" s="3">
        <f t="shared" si="41"/>
        <v>0.19174478164006467</v>
      </c>
      <c r="C2438">
        <v>5.0061037018951993</v>
      </c>
      <c r="D2438">
        <v>0.42134464552751244</v>
      </c>
      <c r="E2438">
        <v>12.789361247596666</v>
      </c>
    </row>
    <row r="2439" spans="2:5">
      <c r="B2439" s="3">
        <f t="shared" si="41"/>
        <v>0.24300111148411513</v>
      </c>
      <c r="C2439">
        <v>8.03353984191412</v>
      </c>
      <c r="D2439">
        <v>0.59576403088473162</v>
      </c>
      <c r="E2439">
        <v>9.6447340311899161</v>
      </c>
    </row>
    <row r="2440" spans="2:5">
      <c r="B2440" s="3">
        <f t="shared" si="41"/>
        <v>0.13322747703482163</v>
      </c>
      <c r="C2440">
        <v>5.4951628162480546</v>
      </c>
      <c r="D2440">
        <v>0.23138523514511553</v>
      </c>
      <c r="E2440">
        <v>13.190343943601794</v>
      </c>
    </row>
    <row r="2441" spans="2:5">
      <c r="B2441" s="3">
        <f t="shared" si="41"/>
        <v>0.23739384685811946</v>
      </c>
      <c r="C2441">
        <v>7.4710837122714926</v>
      </c>
      <c r="D2441">
        <v>0.5758415478988006</v>
      </c>
      <c r="E2441">
        <v>10.165990173039948</v>
      </c>
    </row>
    <row r="2442" spans="2:5">
      <c r="B2442" s="3">
        <f t="shared" si="41"/>
        <v>0.18908208075197608</v>
      </c>
      <c r="C2442">
        <v>8.9851069673757138</v>
      </c>
      <c r="D2442">
        <v>0.40460829493087558</v>
      </c>
      <c r="E2442">
        <v>9.0585345011749627</v>
      </c>
    </row>
    <row r="2443" spans="2:5">
      <c r="B2443" s="3">
        <f t="shared" si="41"/>
        <v>0.16843820184942165</v>
      </c>
      <c r="C2443">
        <v>8.0434583574938205</v>
      </c>
      <c r="D2443">
        <v>0.28327890865810113</v>
      </c>
      <c r="E2443">
        <v>8.4526810510574659</v>
      </c>
    </row>
    <row r="2444" spans="2:5">
      <c r="B2444" s="3">
        <f t="shared" si="41"/>
        <v>0.20066928556169311</v>
      </c>
      <c r="C2444">
        <v>9.7924741355632179</v>
      </c>
      <c r="D2444">
        <v>0.49820245979186378</v>
      </c>
      <c r="E2444">
        <v>9.9647511215552242</v>
      </c>
    </row>
    <row r="2445" spans="2:5">
      <c r="B2445" s="3">
        <f t="shared" si="41"/>
        <v>0.15489903195287941</v>
      </c>
      <c r="C2445">
        <v>6.1014130069887385</v>
      </c>
      <c r="D2445">
        <v>0.26296578875087739</v>
      </c>
      <c r="E2445">
        <v>11.111941892757958</v>
      </c>
    </row>
    <row r="2446" spans="2:5">
      <c r="B2446" s="3">
        <f t="shared" si="41"/>
        <v>0.18301485580004268</v>
      </c>
      <c r="C2446">
        <v>5.0230414746543781</v>
      </c>
      <c r="D2446">
        <v>0.45321817682424387</v>
      </c>
      <c r="E2446">
        <v>14.816919461653493</v>
      </c>
    </row>
    <row r="2447" spans="2:5">
      <c r="B2447" s="3">
        <f t="shared" si="41"/>
        <v>0.13486992034669026</v>
      </c>
      <c r="C2447">
        <v>9.6597186193426303</v>
      </c>
      <c r="D2447">
        <v>0.28957792901394697</v>
      </c>
      <c r="E2447">
        <v>11.176458021790216</v>
      </c>
    </row>
    <row r="2448" spans="2:5">
      <c r="B2448" s="3">
        <f t="shared" si="41"/>
        <v>0.13425750297555464</v>
      </c>
      <c r="C2448">
        <v>9.1996520889919733</v>
      </c>
      <c r="D2448">
        <v>0.37693411053804127</v>
      </c>
      <c r="E2448">
        <v>14.437513351847896</v>
      </c>
    </row>
    <row r="2449" spans="2:5">
      <c r="B2449" s="3">
        <f t="shared" si="41"/>
        <v>9.811941038239691E-2</v>
      </c>
      <c r="C2449">
        <v>9.7698904385509806</v>
      </c>
      <c r="D2449">
        <v>0.27214575640125738</v>
      </c>
      <c r="E2449">
        <v>14.847468489638967</v>
      </c>
    </row>
    <row r="2450" spans="2:5">
      <c r="B2450" s="3">
        <f t="shared" si="41"/>
        <v>0.13532420239875487</v>
      </c>
      <c r="C2450">
        <v>9.3740653706472976</v>
      </c>
      <c r="D2450">
        <v>0.27466048158207956</v>
      </c>
      <c r="E2450">
        <v>10.899807733390301</v>
      </c>
    </row>
    <row r="2451" spans="2:5">
      <c r="B2451" s="3">
        <f t="shared" si="41"/>
        <v>0.19204933317056791</v>
      </c>
      <c r="C2451">
        <v>7.4636066774498735</v>
      </c>
      <c r="D2451">
        <v>0.52275154881435593</v>
      </c>
      <c r="E2451">
        <v>13.815851313821833</v>
      </c>
    </row>
    <row r="2452" spans="2:5">
      <c r="B2452" s="3">
        <f t="shared" si="41"/>
        <v>0.20878319772942286</v>
      </c>
      <c r="C2452">
        <v>7.4462111270485547</v>
      </c>
      <c r="D2452">
        <v>0.45130161442915129</v>
      </c>
      <c r="E2452">
        <v>9.5861995300149534</v>
      </c>
    </row>
    <row r="2453" spans="2:5">
      <c r="B2453" s="3">
        <f t="shared" si="41"/>
        <v>0.23515821344645527</v>
      </c>
      <c r="C2453">
        <v>7.3682363353373823</v>
      </c>
      <c r="D2453">
        <v>0.528232673116245</v>
      </c>
      <c r="E2453">
        <v>9.0029908139286476</v>
      </c>
    </row>
    <row r="2454" spans="2:5">
      <c r="B2454" s="3">
        <f t="shared" si="41"/>
        <v>0.19774796533097322</v>
      </c>
      <c r="C2454">
        <v>7.6194036683248392</v>
      </c>
      <c r="D2454">
        <v>0.46652424695577871</v>
      </c>
      <c r="E2454">
        <v>11.216620380260629</v>
      </c>
    </row>
    <row r="2455" spans="2:5">
      <c r="B2455" s="3">
        <f t="shared" si="41"/>
        <v>0.14902896694845419</v>
      </c>
      <c r="C2455">
        <v>5.43565172276986</v>
      </c>
      <c r="D2455">
        <v>0.27387920773949403</v>
      </c>
      <c r="E2455">
        <v>12.737662892544328</v>
      </c>
    </row>
    <row r="2456" spans="2:5">
      <c r="B2456" s="3">
        <f t="shared" si="41"/>
        <v>0.20259150303659174</v>
      </c>
      <c r="C2456">
        <v>7.9160435804315314</v>
      </c>
      <c r="D2456">
        <v>0.59665517136143076</v>
      </c>
      <c r="E2456">
        <v>14.53086947233497</v>
      </c>
    </row>
    <row r="2457" spans="2:5">
      <c r="B2457" s="3">
        <f t="shared" si="41"/>
        <v>0.17063488814966277</v>
      </c>
      <c r="C2457">
        <v>5.2719199194311352</v>
      </c>
      <c r="D2457">
        <v>0.35928220465712457</v>
      </c>
      <c r="E2457">
        <v>13.061098055970946</v>
      </c>
    </row>
    <row r="2458" spans="2:5">
      <c r="B2458" s="3">
        <f t="shared" si="41"/>
        <v>0.17566692892239141</v>
      </c>
      <c r="C2458">
        <v>8.555864131595813</v>
      </c>
      <c r="D2458">
        <v>0.38228095339823598</v>
      </c>
      <c r="E2458">
        <v>10.30420850245674</v>
      </c>
    </row>
    <row r="2459" spans="2:5">
      <c r="B2459" s="3">
        <f t="shared" si="41"/>
        <v>0.23112440504165777</v>
      </c>
      <c r="C2459">
        <v>5.9181493575853752</v>
      </c>
      <c r="D2459">
        <v>0.46945402386547436</v>
      </c>
      <c r="E2459">
        <v>8.8844264046143984</v>
      </c>
    </row>
    <row r="2460" spans="2:5">
      <c r="B2460" s="3">
        <f t="shared" si="41"/>
        <v>0.16491773491622672</v>
      </c>
      <c r="C2460">
        <v>9.8826563310647906</v>
      </c>
      <c r="D2460">
        <v>0.47277443769646293</v>
      </c>
      <c r="E2460">
        <v>13.281136509292885</v>
      </c>
    </row>
    <row r="2461" spans="2:5">
      <c r="B2461" s="3">
        <f t="shared" si="41"/>
        <v>0.17093207556382939</v>
      </c>
      <c r="C2461">
        <v>9.2565691091647082</v>
      </c>
      <c r="D2461">
        <v>0.46813562425611133</v>
      </c>
      <c r="E2461">
        <v>12.978209784234139</v>
      </c>
    </row>
    <row r="2462" spans="2:5">
      <c r="B2462" s="3">
        <f t="shared" si="41"/>
        <v>0.1718237501144444</v>
      </c>
      <c r="C2462">
        <v>6.5692617572557754</v>
      </c>
      <c r="D2462">
        <v>0.26671346171452986</v>
      </c>
      <c r="E2462">
        <v>8.8273873104037595</v>
      </c>
    </row>
    <row r="2463" spans="2:5">
      <c r="B2463" s="3">
        <f t="shared" si="41"/>
        <v>0.17055143589587085</v>
      </c>
      <c r="C2463">
        <v>8.1200598162785731</v>
      </c>
      <c r="D2463">
        <v>0.31516464735862298</v>
      </c>
      <c r="E2463">
        <v>9.1523178807947012</v>
      </c>
    </row>
    <row r="2464" spans="2:5">
      <c r="B2464" s="3">
        <f t="shared" si="41"/>
        <v>0.20449719656971954</v>
      </c>
      <c r="C2464">
        <v>6.1224707785271768</v>
      </c>
      <c r="D2464">
        <v>0.44251228370006407</v>
      </c>
      <c r="E2464">
        <v>10.978423413800471</v>
      </c>
    </row>
    <row r="2465" spans="2:5">
      <c r="B2465" s="3">
        <f t="shared" si="41"/>
        <v>0.19689093234046445</v>
      </c>
      <c r="C2465">
        <v>7.2830896938993499</v>
      </c>
      <c r="D2465">
        <v>0.42660603656117435</v>
      </c>
      <c r="E2465">
        <v>10.342448194830165</v>
      </c>
    </row>
    <row r="2466" spans="2:5">
      <c r="B2466" s="3">
        <f t="shared" si="41"/>
        <v>0.20138802392651139</v>
      </c>
      <c r="C2466">
        <v>6.4003418073061313</v>
      </c>
      <c r="D2466">
        <v>0.42337107455671863</v>
      </c>
      <c r="E2466">
        <v>10.489211706900235</v>
      </c>
    </row>
    <row r="2467" spans="2:5">
      <c r="B2467" s="3">
        <f t="shared" si="41"/>
        <v>0.20067003326517532</v>
      </c>
      <c r="C2467">
        <v>9.4425794244209111</v>
      </c>
      <c r="D2467">
        <v>0.44357432782982875</v>
      </c>
      <c r="E2467">
        <v>8.53300576799829</v>
      </c>
    </row>
    <row r="2468" spans="2:5">
      <c r="B2468" s="3">
        <f t="shared" si="41"/>
        <v>0.20146781579027676</v>
      </c>
      <c r="C2468">
        <v>7.0616779076509903</v>
      </c>
      <c r="D2468">
        <v>0.57867366557817312</v>
      </c>
      <c r="E2468">
        <v>14.844050416577655</v>
      </c>
    </row>
    <row r="2469" spans="2:5">
      <c r="B2469" s="3">
        <f t="shared" si="41"/>
        <v>0.16039345133823663</v>
      </c>
      <c r="C2469">
        <v>7.6865443891720329</v>
      </c>
      <c r="D2469">
        <v>0.30480056154057433</v>
      </c>
      <c r="E2469">
        <v>10.399700918607135</v>
      </c>
    </row>
    <row r="2470" spans="2:5">
      <c r="B2470" s="3">
        <f t="shared" si="41"/>
        <v>0.16227166417432171</v>
      </c>
      <c r="C2470">
        <v>6.7101046784875029</v>
      </c>
      <c r="D2470">
        <v>0.37645802179021576</v>
      </c>
      <c r="E2470">
        <v>13.323221533860288</v>
      </c>
    </row>
    <row r="2471" spans="2:5">
      <c r="B2471" s="3">
        <f t="shared" si="41"/>
        <v>0.22688109744560075</v>
      </c>
      <c r="C2471">
        <v>5.4087954344309823</v>
      </c>
      <c r="D2471">
        <v>0.47826776940214238</v>
      </c>
      <c r="E2471">
        <v>10.113864558854946</v>
      </c>
    </row>
    <row r="2472" spans="2:5">
      <c r="B2472" s="3">
        <f t="shared" si="41"/>
        <v>0.15452342661824398</v>
      </c>
      <c r="C2472">
        <v>9.1103854487746823</v>
      </c>
      <c r="D2472">
        <v>0.4216254158146916</v>
      </c>
      <c r="E2472">
        <v>13.555864131595813</v>
      </c>
    </row>
    <row r="2473" spans="2:5">
      <c r="B2473" s="3">
        <f t="shared" si="41"/>
        <v>0.14602656575212863</v>
      </c>
      <c r="C2473">
        <v>9.7924741355632179</v>
      </c>
      <c r="D2473">
        <v>0.44815210425122837</v>
      </c>
      <c r="E2473">
        <v>14.798760948515275</v>
      </c>
    </row>
    <row r="2474" spans="2:5">
      <c r="B2474" s="3">
        <f t="shared" si="41"/>
        <v>0.15578088930936609</v>
      </c>
      <c r="C2474">
        <v>6.3496810815759757</v>
      </c>
      <c r="D2474">
        <v>0.38993499557481615</v>
      </c>
      <c r="E2474">
        <v>14.834223456526384</v>
      </c>
    </row>
    <row r="2475" spans="2:5">
      <c r="B2475" s="3">
        <f t="shared" si="41"/>
        <v>0.17432951811273534</v>
      </c>
      <c r="C2475">
        <v>6.4796899319437244</v>
      </c>
      <c r="D2475">
        <v>0.32683492538224435</v>
      </c>
      <c r="E2475">
        <v>10.527024140140995</v>
      </c>
    </row>
    <row r="2476" spans="2:5">
      <c r="B2476" s="3">
        <f t="shared" si="41"/>
        <v>0.16786416211432234</v>
      </c>
      <c r="C2476">
        <v>7.3450422681356242</v>
      </c>
      <c r="D2476">
        <v>0.35032197027497175</v>
      </c>
      <c r="E2476">
        <v>11.272377697073274</v>
      </c>
    </row>
    <row r="2477" spans="2:5">
      <c r="B2477" s="3">
        <f t="shared" si="41"/>
        <v>0.19055612964262825</v>
      </c>
      <c r="C2477">
        <v>6.4989165929136021</v>
      </c>
      <c r="D2477">
        <v>0.41453291421246985</v>
      </c>
      <c r="E2477">
        <v>11.395001068147831</v>
      </c>
    </row>
    <row r="2478" spans="2:5">
      <c r="B2478" s="3">
        <f t="shared" si="41"/>
        <v>0.13202938322092347</v>
      </c>
      <c r="C2478">
        <v>9.7424237800225839</v>
      </c>
      <c r="D2478">
        <v>0.30594805749687187</v>
      </c>
      <c r="E2478">
        <v>11.959196752830593</v>
      </c>
    </row>
    <row r="2479" spans="2:5">
      <c r="B2479" s="3">
        <f t="shared" si="41"/>
        <v>0.12575316263313699</v>
      </c>
      <c r="C2479">
        <v>7.5327311014130069</v>
      </c>
      <c r="D2479">
        <v>0.31533555101168859</v>
      </c>
      <c r="E2479">
        <v>14.946378978850673</v>
      </c>
    </row>
    <row r="2480" spans="2:5">
      <c r="B2480" s="3">
        <f t="shared" si="41"/>
        <v>0.23296239265114288</v>
      </c>
      <c r="C2480">
        <v>5.1911984618671223</v>
      </c>
      <c r="D2480">
        <v>0.42901089510788293</v>
      </c>
      <c r="E2480">
        <v>8.0211493270668655</v>
      </c>
    </row>
    <row r="2481" spans="2:5">
      <c r="B2481" s="3">
        <f t="shared" si="41"/>
        <v>0.14676277413251135</v>
      </c>
      <c r="C2481">
        <v>5.8522293771172214</v>
      </c>
      <c r="D2481">
        <v>0.28410901211584827</v>
      </c>
      <c r="E2481">
        <v>12.962614825891903</v>
      </c>
    </row>
    <row r="2482" spans="2:5">
      <c r="B2482" s="3">
        <f t="shared" si="41"/>
        <v>0.23967544297616505</v>
      </c>
      <c r="C2482">
        <v>5.2815332499160741</v>
      </c>
      <c r="D2482">
        <v>0.46546220282601397</v>
      </c>
      <c r="E2482">
        <v>8.3129673146763512</v>
      </c>
    </row>
    <row r="2483" spans="2:5">
      <c r="B2483" s="3">
        <f t="shared" si="41"/>
        <v>0.15824783593249303</v>
      </c>
      <c r="C2483">
        <v>8.2911160618915378</v>
      </c>
      <c r="D2483">
        <v>0.27661366618854333</v>
      </c>
      <c r="E2483">
        <v>9.2206793420209365</v>
      </c>
    </row>
    <row r="2484" spans="2:5">
      <c r="B2484" s="3">
        <f t="shared" si="41"/>
        <v>0.19241627552110352</v>
      </c>
      <c r="C2484">
        <v>6.2652974028748432</v>
      </c>
      <c r="D2484">
        <v>0.39219336527603987</v>
      </c>
      <c r="E2484">
        <v>10.670583208716087</v>
      </c>
    </row>
    <row r="2485" spans="2:5">
      <c r="B2485" s="3">
        <f t="shared" si="41"/>
        <v>0.2331433362834559</v>
      </c>
      <c r="C2485">
        <v>6.1465804010132148</v>
      </c>
      <c r="D2485">
        <v>0.55430768761253701</v>
      </c>
      <c r="E2485">
        <v>11.148686178167058</v>
      </c>
    </row>
    <row r="2486" spans="2:5">
      <c r="B2486" s="3">
        <f t="shared" si="41"/>
        <v>0.20850627277443767</v>
      </c>
      <c r="C2486">
        <v>8.1554612872707288</v>
      </c>
      <c r="D2486">
        <v>0.47327494125186925</v>
      </c>
      <c r="E2486">
        <v>9.6930143131809441</v>
      </c>
    </row>
    <row r="2487" spans="2:5">
      <c r="B2487" s="3">
        <f t="shared" si="41"/>
        <v>0.18684465590380564</v>
      </c>
      <c r="C2487">
        <v>5.4797509689626756</v>
      </c>
      <c r="D2487">
        <v>0.30499588000122074</v>
      </c>
      <c r="E2487">
        <v>9.2411877803888061</v>
      </c>
    </row>
    <row r="2488" spans="2:5">
      <c r="B2488" s="3">
        <f t="shared" si="41"/>
        <v>0.17133901669362467</v>
      </c>
      <c r="C2488">
        <v>6.0299996948149053</v>
      </c>
      <c r="D2488">
        <v>0.23048188726462601</v>
      </c>
      <c r="E2488">
        <v>8.2059389019440285</v>
      </c>
    </row>
    <row r="2489" spans="2:5">
      <c r="B2489" s="3">
        <f t="shared" ref="B2489:B2552" si="42">0.2239-0.0075*C2489+0.2708*D2489-0.0085*E2489</f>
        <v>0.15651033417767873</v>
      </c>
      <c r="C2489">
        <v>6.5822321237830739</v>
      </c>
      <c r="D2489">
        <v>0.23241065706350902</v>
      </c>
      <c r="E2489">
        <v>9.524674214911343</v>
      </c>
    </row>
    <row r="2490" spans="2:5">
      <c r="B2490" s="3">
        <f t="shared" si="42"/>
        <v>0.21649064668721574</v>
      </c>
      <c r="C2490">
        <v>6.4976958525345623</v>
      </c>
      <c r="D2490">
        <v>0.57018951994384592</v>
      </c>
      <c r="E2490">
        <v>13.303994872890408</v>
      </c>
    </row>
    <row r="2491" spans="2:5">
      <c r="B2491" s="3">
        <f t="shared" si="42"/>
        <v>0.19552752586443678</v>
      </c>
      <c r="C2491">
        <v>9.991302224799341</v>
      </c>
      <c r="D2491">
        <v>0.48999908444471574</v>
      </c>
      <c r="E2491">
        <v>10.132877590258492</v>
      </c>
    </row>
    <row r="2492" spans="2:5">
      <c r="B2492" s="3">
        <f t="shared" si="42"/>
        <v>0.14466177617725148</v>
      </c>
      <c r="C2492">
        <v>8.4211249122592857</v>
      </c>
      <c r="D2492">
        <v>0.23961302529984435</v>
      </c>
      <c r="E2492">
        <v>9.5255287331766709</v>
      </c>
    </row>
    <row r="2493" spans="2:5">
      <c r="B2493" s="3">
        <f t="shared" si="42"/>
        <v>0.23252377574999242</v>
      </c>
      <c r="C2493">
        <v>8.0103457747123628</v>
      </c>
      <c r="D2493">
        <v>0.53841364787743773</v>
      </c>
      <c r="E2493">
        <v>9.0707113864558853</v>
      </c>
    </row>
    <row r="2494" spans="2:5">
      <c r="B2494" s="3">
        <f t="shared" si="42"/>
        <v>0.20863751518295842</v>
      </c>
      <c r="C2494">
        <v>7.2789696951200904</v>
      </c>
      <c r="D2494">
        <v>0.57466963713492225</v>
      </c>
      <c r="E2494">
        <v>13.681264687032686</v>
      </c>
    </row>
    <row r="2495" spans="2:5">
      <c r="B2495" s="3">
        <f t="shared" si="42"/>
        <v>0.14586474257637255</v>
      </c>
      <c r="C2495">
        <v>9.8431348612933753</v>
      </c>
      <c r="D2495">
        <v>0.34130069887386699</v>
      </c>
      <c r="E2495">
        <v>11.36893826105533</v>
      </c>
    </row>
    <row r="2496" spans="2:5">
      <c r="B2496" s="3">
        <f t="shared" si="42"/>
        <v>0.16964592791528055</v>
      </c>
      <c r="C2496">
        <v>5.1007110812707905</v>
      </c>
      <c r="D2496">
        <v>0.39537949766533398</v>
      </c>
      <c r="E2496">
        <v>14.478530228583637</v>
      </c>
    </row>
    <row r="2497" spans="2:5">
      <c r="B2497" s="3">
        <f t="shared" si="42"/>
        <v>0.14131247596667376</v>
      </c>
      <c r="C2497">
        <v>5.797601245155187</v>
      </c>
      <c r="D2497">
        <v>0.23032319101535081</v>
      </c>
      <c r="E2497">
        <v>11.93847468489639</v>
      </c>
    </row>
    <row r="2498" spans="2:5">
      <c r="B2498" s="3">
        <f t="shared" si="42"/>
        <v>0.1935908981597339</v>
      </c>
      <c r="C2498">
        <v>5.8371227149266032</v>
      </c>
      <c r="D2498">
        <v>0.35646229438154242</v>
      </c>
      <c r="E2498">
        <v>9.7718436231574444</v>
      </c>
    </row>
    <row r="2499" spans="2:5">
      <c r="B2499" s="3">
        <f t="shared" si="42"/>
        <v>0.19462478896450691</v>
      </c>
      <c r="C2499">
        <v>7.2074037903988764</v>
      </c>
      <c r="D2499">
        <v>0.4178044984282967</v>
      </c>
      <c r="E2499">
        <v>10.395428327280495</v>
      </c>
    </row>
    <row r="2500" spans="2:5">
      <c r="B2500" s="3">
        <f t="shared" si="42"/>
        <v>0.17388020752586439</v>
      </c>
      <c r="C2500">
        <v>7.4953459273049106</v>
      </c>
      <c r="D2500">
        <v>0.31666615802484205</v>
      </c>
      <c r="E2500">
        <v>9.3597521897030553</v>
      </c>
    </row>
    <row r="2501" spans="2:5">
      <c r="B2501" s="3">
        <f t="shared" si="42"/>
        <v>0.12652778832361825</v>
      </c>
      <c r="C2501">
        <v>9.3411053804132216</v>
      </c>
      <c r="D2501">
        <v>0.36493423261207925</v>
      </c>
      <c r="E2501">
        <v>14.839777825251016</v>
      </c>
    </row>
    <row r="2502" spans="2:5">
      <c r="B2502" s="3">
        <f t="shared" si="42"/>
        <v>0.22332868678853723</v>
      </c>
      <c r="C2502">
        <v>5.4585406048768581</v>
      </c>
      <c r="D2502">
        <v>0.4048768578142643</v>
      </c>
      <c r="E2502">
        <v>8.1497543259987175</v>
      </c>
    </row>
    <row r="2503" spans="2:5">
      <c r="B2503" s="3">
        <f t="shared" si="42"/>
        <v>0.1858867604602191</v>
      </c>
      <c r="C2503">
        <v>5.2935880611590926</v>
      </c>
      <c r="D2503">
        <v>0.47287209692678611</v>
      </c>
      <c r="E2503">
        <v>14.866481521042513</v>
      </c>
    </row>
    <row r="2504" spans="2:5">
      <c r="B2504" s="3">
        <f t="shared" si="42"/>
        <v>0.18574175115207375</v>
      </c>
      <c r="C2504">
        <v>9.2698446607867666</v>
      </c>
      <c r="D2504">
        <v>0.47945188756981111</v>
      </c>
      <c r="E2504">
        <v>11.58470412305063</v>
      </c>
    </row>
    <row r="2505" spans="2:5">
      <c r="B2505" s="3">
        <f t="shared" si="42"/>
        <v>0.24578560319833975</v>
      </c>
      <c r="C2505">
        <v>5.2638325144199953</v>
      </c>
      <c r="D2505">
        <v>0.50594195379497664</v>
      </c>
      <c r="E2505">
        <v>8.8993804742576366</v>
      </c>
    </row>
    <row r="2506" spans="2:5">
      <c r="B2506" s="3">
        <f t="shared" si="42"/>
        <v>0.18494446974089784</v>
      </c>
      <c r="C2506">
        <v>5.9140293588061157</v>
      </c>
      <c r="D2506">
        <v>0.45398724326303902</v>
      </c>
      <c r="E2506">
        <v>13.828241828669087</v>
      </c>
    </row>
    <row r="2507" spans="2:5">
      <c r="B2507" s="3">
        <f t="shared" si="42"/>
        <v>0.15442295663319802</v>
      </c>
      <c r="C2507">
        <v>8.3661915952024906</v>
      </c>
      <c r="D2507">
        <v>0.22868739890743736</v>
      </c>
      <c r="E2507">
        <v>8.0775475325785084</v>
      </c>
    </row>
    <row r="2508" spans="2:5">
      <c r="B2508" s="3">
        <f t="shared" si="42"/>
        <v>0.16358280098879968</v>
      </c>
      <c r="C2508">
        <v>9.4012268440809343</v>
      </c>
      <c r="D2508">
        <v>0.34393749809259316</v>
      </c>
      <c r="E2508">
        <v>9.75838496047853</v>
      </c>
    </row>
    <row r="2509" spans="2:5">
      <c r="B2509" s="3">
        <f t="shared" si="42"/>
        <v>0.20490586321604048</v>
      </c>
      <c r="C2509">
        <v>8.8256477553636277</v>
      </c>
      <c r="D2509">
        <v>0.5924069948423718</v>
      </c>
      <c r="E2509">
        <v>13.320657979064304</v>
      </c>
    </row>
    <row r="2510" spans="2:5">
      <c r="B2510" s="3">
        <f t="shared" si="42"/>
        <v>0.16694894802697832</v>
      </c>
      <c r="C2510">
        <v>7.3558763389996038</v>
      </c>
      <c r="D2510">
        <v>0.32742088076418346</v>
      </c>
      <c r="E2510">
        <v>10.640888698995941</v>
      </c>
    </row>
    <row r="2511" spans="2:5">
      <c r="B2511" s="3">
        <f t="shared" si="42"/>
        <v>0.18643342326120793</v>
      </c>
      <c r="C2511">
        <v>5.6778160954618979</v>
      </c>
      <c r="D2511">
        <v>0.29189733573412274</v>
      </c>
      <c r="E2511">
        <v>8.6975005340739155</v>
      </c>
    </row>
    <row r="2512" spans="2:5">
      <c r="B2512" s="3">
        <f t="shared" si="42"/>
        <v>0.17472940702536083</v>
      </c>
      <c r="C2512">
        <v>8.5015411847285378</v>
      </c>
      <c r="D2512">
        <v>0.45761284218878751</v>
      </c>
      <c r="E2512">
        <v>12.862422559282205</v>
      </c>
    </row>
    <row r="2513" spans="2:5">
      <c r="B2513" s="3">
        <f t="shared" si="42"/>
        <v>0.20405094271675772</v>
      </c>
      <c r="C2513">
        <v>5.5746635334330268</v>
      </c>
      <c r="D2513">
        <v>0.47980590227973263</v>
      </c>
      <c r="E2513">
        <v>12.702414014099551</v>
      </c>
    </row>
    <row r="2514" spans="2:5">
      <c r="B2514" s="3">
        <f t="shared" si="42"/>
        <v>0.19720560747093113</v>
      </c>
      <c r="C2514">
        <v>8.4820093386639002</v>
      </c>
      <c r="D2514">
        <v>0.56519669179357279</v>
      </c>
      <c r="E2514">
        <v>13.662892544328134</v>
      </c>
    </row>
    <row r="2515" spans="2:5">
      <c r="B2515" s="3">
        <f t="shared" si="42"/>
        <v>0.20329290200506606</v>
      </c>
      <c r="C2515">
        <v>7.6020081179235204</v>
      </c>
      <c r="D2515">
        <v>0.52319101535081025</v>
      </c>
      <c r="E2515">
        <v>12.384960478530228</v>
      </c>
    </row>
    <row r="2516" spans="2:5">
      <c r="B2516" s="3">
        <f t="shared" si="42"/>
        <v>0.2127086111026337</v>
      </c>
      <c r="C2516">
        <v>8.5506759849848937</v>
      </c>
      <c r="D2516">
        <v>0.5963988158818323</v>
      </c>
      <c r="E2516">
        <v>12.77248451185644</v>
      </c>
    </row>
    <row r="2517" spans="2:5">
      <c r="B2517" s="3">
        <f t="shared" si="42"/>
        <v>0.1968698879970702</v>
      </c>
      <c r="C2517">
        <v>7.7784051026947845</v>
      </c>
      <c r="D2517">
        <v>0.56628315073091828</v>
      </c>
      <c r="E2517">
        <v>14.357829523606068</v>
      </c>
    </row>
    <row r="2518" spans="2:5">
      <c r="B2518" s="3">
        <f t="shared" si="42"/>
        <v>0.22882279793694876</v>
      </c>
      <c r="C2518">
        <v>5.3750724814600055</v>
      </c>
      <c r="D2518">
        <v>0.59497054963835572</v>
      </c>
      <c r="E2518">
        <v>13.63319803460799</v>
      </c>
    </row>
    <row r="2519" spans="2:5">
      <c r="B2519" s="3">
        <f t="shared" si="42"/>
        <v>0.20076918790246284</v>
      </c>
      <c r="C2519">
        <v>9.7404400769066442</v>
      </c>
      <c r="D2519">
        <v>0.57327799310281691</v>
      </c>
      <c r="E2519">
        <v>12.390728476821192</v>
      </c>
    </row>
    <row r="2520" spans="2:5">
      <c r="B2520" s="3">
        <f t="shared" si="42"/>
        <v>0.12263360393078401</v>
      </c>
      <c r="C2520">
        <v>8.6918240913113802</v>
      </c>
      <c r="D2520">
        <v>0.20676290169988099</v>
      </c>
      <c r="E2520">
        <v>10.831659901730399</v>
      </c>
    </row>
    <row r="2521" spans="2:5">
      <c r="B2521" s="3">
        <f t="shared" si="42"/>
        <v>0.15466929044465466</v>
      </c>
      <c r="C2521">
        <v>7.6569414349803155</v>
      </c>
      <c r="D2521">
        <v>0.31647083956419569</v>
      </c>
      <c r="E2521">
        <v>11.471053193762017</v>
      </c>
    </row>
    <row r="2522" spans="2:5">
      <c r="B2522" s="3">
        <f t="shared" si="42"/>
        <v>0.13439141270180358</v>
      </c>
      <c r="C2522">
        <v>9.9212622455519277</v>
      </c>
      <c r="D2522">
        <v>0.4105166783654286</v>
      </c>
      <c r="E2522">
        <v>14.854945524460586</v>
      </c>
    </row>
    <row r="2523" spans="2:5">
      <c r="B2523" s="3">
        <f t="shared" si="42"/>
        <v>0.13409972045045315</v>
      </c>
      <c r="C2523">
        <v>8.2935575426496175</v>
      </c>
      <c r="D2523">
        <v>0.29779351176488539</v>
      </c>
      <c r="E2523">
        <v>12.734244819483017</v>
      </c>
    </row>
    <row r="2524" spans="2:5">
      <c r="B2524" s="3">
        <f t="shared" si="42"/>
        <v>0.18995186559648425</v>
      </c>
      <c r="C2524">
        <v>7.2495193334757531</v>
      </c>
      <c r="D2524">
        <v>0.41110263374736777</v>
      </c>
      <c r="E2524">
        <v>10.694509720145268</v>
      </c>
    </row>
    <row r="2525" spans="2:5">
      <c r="B2525" s="3">
        <f t="shared" si="42"/>
        <v>0.20015272011474958</v>
      </c>
      <c r="C2525">
        <v>6.9580675679799802</v>
      </c>
      <c r="D2525">
        <v>0.49557786797692799</v>
      </c>
      <c r="E2525">
        <v>12.442854091006195</v>
      </c>
    </row>
    <row r="2526" spans="2:5">
      <c r="B2526" s="3">
        <f t="shared" si="42"/>
        <v>0.11776019837031157</v>
      </c>
      <c r="C2526">
        <v>9.2138431958983134</v>
      </c>
      <c r="D2526">
        <v>0.319571520126957</v>
      </c>
      <c r="E2526">
        <v>14.538346507156589</v>
      </c>
    </row>
    <row r="2527" spans="2:5">
      <c r="B2527" s="3">
        <f t="shared" si="42"/>
        <v>0.14689970580156861</v>
      </c>
      <c r="C2527">
        <v>7.4709311197241126</v>
      </c>
      <c r="D2527">
        <v>0.36360362559892573</v>
      </c>
      <c r="E2527">
        <v>14.05084383678701</v>
      </c>
    </row>
    <row r="2528" spans="2:5">
      <c r="B2528" s="3">
        <f t="shared" si="42"/>
        <v>0.15350081179235203</v>
      </c>
      <c r="C2528">
        <v>7.6238288521988586</v>
      </c>
      <c r="D2528">
        <v>0.23868526261177406</v>
      </c>
      <c r="E2528">
        <v>9.1595812860499901</v>
      </c>
    </row>
    <row r="2529" spans="2:5">
      <c r="B2529" s="3">
        <f t="shared" si="42"/>
        <v>0.12521331522568438</v>
      </c>
      <c r="C2529">
        <v>9.8986785485396886</v>
      </c>
      <c r="D2529">
        <v>0.32602923673207801</v>
      </c>
      <c r="E2529">
        <v>13.262977996154667</v>
      </c>
    </row>
    <row r="2530" spans="2:5">
      <c r="B2530" s="3">
        <f t="shared" si="42"/>
        <v>0.12671531907101655</v>
      </c>
      <c r="C2530">
        <v>9.8522904141361742</v>
      </c>
      <c r="D2530">
        <v>0.32374645222327342</v>
      </c>
      <c r="E2530">
        <v>13.054475539414655</v>
      </c>
    </row>
    <row r="2531" spans="2:5">
      <c r="B2531" s="3">
        <f t="shared" si="42"/>
        <v>0.16747433454390087</v>
      </c>
      <c r="C2531">
        <v>7.2232734153263953</v>
      </c>
      <c r="D2531">
        <v>0.35900143436994536</v>
      </c>
      <c r="E2531">
        <v>11.702200384533219</v>
      </c>
    </row>
    <row r="2532" spans="2:5">
      <c r="B2532" s="3">
        <f t="shared" si="42"/>
        <v>0.14343276650288395</v>
      </c>
      <c r="C2532">
        <v>8.216956083864865</v>
      </c>
      <c r="D2532">
        <v>0.34517044587542345</v>
      </c>
      <c r="E2532">
        <v>13.213202307199317</v>
      </c>
    </row>
    <row r="2533" spans="2:5">
      <c r="B2533" s="3">
        <f t="shared" si="42"/>
        <v>0.22604289864803001</v>
      </c>
      <c r="C2533">
        <v>9.008301034577471</v>
      </c>
      <c r="D2533">
        <v>0.57936948759422591</v>
      </c>
      <c r="E2533">
        <v>10.257423627430036</v>
      </c>
    </row>
    <row r="2534" spans="2:5">
      <c r="B2534" s="3">
        <f t="shared" si="42"/>
        <v>0.22476684774315622</v>
      </c>
      <c r="C2534">
        <v>8.5377056184575935</v>
      </c>
      <c r="D2534">
        <v>0.49302652058473467</v>
      </c>
      <c r="E2534">
        <v>8.0719931638538771</v>
      </c>
    </row>
    <row r="2535" spans="2:5">
      <c r="B2535" s="3">
        <f t="shared" si="42"/>
        <v>0.13646773033845025</v>
      </c>
      <c r="C2535">
        <v>7.0786156804101683</v>
      </c>
      <c r="D2535">
        <v>0.32030396435438091</v>
      </c>
      <c r="E2535">
        <v>14.24481948301645</v>
      </c>
    </row>
    <row r="2536" spans="2:5">
      <c r="B2536" s="3">
        <f t="shared" si="42"/>
        <v>0.20174359019745472</v>
      </c>
      <c r="C2536">
        <v>9.0508743552964859</v>
      </c>
      <c r="D2536">
        <v>0.48272347178563796</v>
      </c>
      <c r="E2536">
        <v>9.9995727408673361</v>
      </c>
    </row>
    <row r="2537" spans="2:5">
      <c r="B2537" s="3">
        <f t="shared" si="42"/>
        <v>0.11859517868587297</v>
      </c>
      <c r="C2537">
        <v>5.903347880489517</v>
      </c>
      <c r="D2537">
        <v>0.21568651387066257</v>
      </c>
      <c r="E2537">
        <v>14.051484725486006</v>
      </c>
    </row>
    <row r="2538" spans="2:5">
      <c r="B2538" s="3">
        <f t="shared" si="42"/>
        <v>0.13448539017914368</v>
      </c>
      <c r="C2538">
        <v>7.8745384075441756</v>
      </c>
      <c r="D2538">
        <v>0.29726859340189826</v>
      </c>
      <c r="E2538">
        <v>13.041871395001067</v>
      </c>
    </row>
    <row r="2539" spans="2:5">
      <c r="B2539" s="3">
        <f t="shared" si="42"/>
        <v>0.22902337412640761</v>
      </c>
      <c r="C2539">
        <v>9.362926114688559</v>
      </c>
      <c r="D2539">
        <v>0.58738975188451792</v>
      </c>
      <c r="E2539">
        <v>9.8493911557359546</v>
      </c>
    </row>
    <row r="2540" spans="2:5">
      <c r="B2540" s="3">
        <f t="shared" si="42"/>
        <v>0.21254257271034876</v>
      </c>
      <c r="C2540">
        <v>5.2294991912594986</v>
      </c>
      <c r="D2540">
        <v>0.38345286416211433</v>
      </c>
      <c r="E2540">
        <v>8.9382610553300577</v>
      </c>
    </row>
    <row r="2541" spans="2:5">
      <c r="B2541" s="3">
        <f t="shared" si="42"/>
        <v>0.21000162907803582</v>
      </c>
      <c r="C2541">
        <v>6.5248573259681999</v>
      </c>
      <c r="D2541">
        <v>0.38339182714316233</v>
      </c>
      <c r="E2541">
        <v>8.0922879726554147</v>
      </c>
    </row>
    <row r="2542" spans="2:5">
      <c r="B2542" s="3">
        <f t="shared" si="42"/>
        <v>0.1341734531693472</v>
      </c>
      <c r="C2542">
        <v>8.782921842097231</v>
      </c>
      <c r="D2542">
        <v>0.25720389416180911</v>
      </c>
      <c r="E2542">
        <v>11.000640888698996</v>
      </c>
    </row>
    <row r="2543" spans="2:5">
      <c r="B2543" s="3">
        <f t="shared" si="42"/>
        <v>0.12289572252571182</v>
      </c>
      <c r="C2543">
        <v>7.5875118259224212</v>
      </c>
      <c r="D2543">
        <v>0.30060121463667716</v>
      </c>
      <c r="E2543">
        <v>14.764793847468489</v>
      </c>
    </row>
    <row r="2544" spans="2:5">
      <c r="B2544" s="3">
        <f t="shared" si="42"/>
        <v>0.12791522690511797</v>
      </c>
      <c r="C2544">
        <v>9.9031037324137081</v>
      </c>
      <c r="D2544">
        <v>0.31866817224646748</v>
      </c>
      <c r="E2544">
        <v>12.70668660542619</v>
      </c>
    </row>
    <row r="2545" spans="2:5">
      <c r="B2545" s="3">
        <f t="shared" si="42"/>
        <v>0.25209743705557414</v>
      </c>
      <c r="C2545">
        <v>7.8691976683858762</v>
      </c>
      <c r="D2545">
        <v>0.59136936552018793</v>
      </c>
      <c r="E2545">
        <v>8.5795770134586622</v>
      </c>
    </row>
    <row r="2546" spans="2:5">
      <c r="B2546" s="3">
        <f t="shared" si="42"/>
        <v>0.14944866969817194</v>
      </c>
      <c r="C2546">
        <v>8.4293649098178047</v>
      </c>
      <c r="D2546">
        <v>0.27748039185766166</v>
      </c>
      <c r="E2546">
        <v>10.161503952146976</v>
      </c>
    </row>
    <row r="2547" spans="2:5">
      <c r="B2547" s="3">
        <f t="shared" si="42"/>
        <v>0.12434376964629046</v>
      </c>
      <c r="C2547">
        <v>8.283028656880397</v>
      </c>
      <c r="D2547">
        <v>0.25162511062959686</v>
      </c>
      <c r="E2547">
        <v>12.420422986541338</v>
      </c>
    </row>
    <row r="2548" spans="2:5">
      <c r="B2548" s="3">
        <f t="shared" si="42"/>
        <v>0.26312866786706135</v>
      </c>
      <c r="C2548">
        <v>6.8910794396801656</v>
      </c>
      <c r="D2548">
        <v>0.5963988158818323</v>
      </c>
      <c r="E2548">
        <v>8.3050630207220681</v>
      </c>
    </row>
    <row r="2549" spans="2:5">
      <c r="B2549" s="3">
        <f t="shared" si="42"/>
        <v>0.23797682119205299</v>
      </c>
      <c r="C2549">
        <v>5.7463301492355114</v>
      </c>
      <c r="D2549">
        <v>0.46659749137852108</v>
      </c>
      <c r="E2549">
        <v>8.1388592181157868</v>
      </c>
    </row>
    <row r="2550" spans="2:5">
      <c r="B2550" s="3">
        <f t="shared" si="42"/>
        <v>0.17947837824640644</v>
      </c>
      <c r="C2550">
        <v>5.080568865016633</v>
      </c>
      <c r="D2550">
        <v>0.42431104464857938</v>
      </c>
      <c r="E2550">
        <v>14.261268959624012</v>
      </c>
    </row>
    <row r="2551" spans="2:5">
      <c r="B2551" s="3">
        <f t="shared" si="42"/>
        <v>0.20920604571672718</v>
      </c>
      <c r="C2551">
        <v>7.0613727225562304</v>
      </c>
      <c r="D2551">
        <v>0.40067751091036707</v>
      </c>
      <c r="E2551">
        <v>8.2631916257209994</v>
      </c>
    </row>
    <row r="2552" spans="2:5">
      <c r="B2552" s="3">
        <f t="shared" si="42"/>
        <v>0.16767083529160431</v>
      </c>
      <c r="C2552">
        <v>5.6193731498153632</v>
      </c>
      <c r="D2552">
        <v>0.25959654530472731</v>
      </c>
      <c r="E2552">
        <v>9.927365947447127</v>
      </c>
    </row>
    <row r="2553" spans="2:5">
      <c r="B2553" s="3">
        <f t="shared" ref="B2553:B2616" si="43">0.2239-0.0075*C2553+0.2708*D2553-0.0085*E2553</f>
        <v>0.18840684530167542</v>
      </c>
      <c r="C2553">
        <v>5.5923642689291055</v>
      </c>
      <c r="D2553">
        <v>0.30918301950132754</v>
      </c>
      <c r="E2553">
        <v>9.0914334543900885</v>
      </c>
    </row>
    <row r="2554" spans="2:5">
      <c r="B2554" s="3">
        <f t="shared" si="43"/>
        <v>0.20149471236304811</v>
      </c>
      <c r="C2554">
        <v>8.7881099887081504</v>
      </c>
      <c r="D2554">
        <v>0.51001922666096977</v>
      </c>
      <c r="E2554">
        <v>11.130314035462508</v>
      </c>
    </row>
    <row r="2555" spans="2:5">
      <c r="B2555" s="3">
        <f t="shared" si="43"/>
        <v>0.24925746452223263</v>
      </c>
      <c r="C2555">
        <v>7.1889400921658986</v>
      </c>
      <c r="D2555">
        <v>0.57264320810571601</v>
      </c>
      <c r="E2555">
        <v>8.9173253578295242</v>
      </c>
    </row>
    <row r="2556" spans="2:5">
      <c r="B2556" s="3">
        <f t="shared" si="43"/>
        <v>0.10933310708944975</v>
      </c>
      <c r="C2556">
        <v>8.5277871028778947</v>
      </c>
      <c r="D2556">
        <v>0.24785302285836361</v>
      </c>
      <c r="E2556">
        <v>13.850245674001282</v>
      </c>
    </row>
    <row r="2557" spans="2:5">
      <c r="B2557" s="3">
        <f t="shared" si="43"/>
        <v>0.14206238471633043</v>
      </c>
      <c r="C2557">
        <v>5.8713034455397199</v>
      </c>
      <c r="D2557">
        <v>0.25770439771721548</v>
      </c>
      <c r="E2557">
        <v>12.657551805169835</v>
      </c>
    </row>
    <row r="2558" spans="2:5">
      <c r="B2558" s="3">
        <f t="shared" si="43"/>
        <v>0.140639136936552</v>
      </c>
      <c r="C2558">
        <v>9.3082979827265238</v>
      </c>
      <c r="D2558">
        <v>0.24723044526505328</v>
      </c>
      <c r="E2558">
        <v>9.4586626789147612</v>
      </c>
    </row>
    <row r="2559" spans="2:5">
      <c r="B2559" s="3">
        <f t="shared" si="43"/>
        <v>0.15026762901699883</v>
      </c>
      <c r="C2559">
        <v>6.4494766075624863</v>
      </c>
      <c r="D2559">
        <v>0.2446668904690695</v>
      </c>
      <c r="E2559">
        <v>10.766716513565477</v>
      </c>
    </row>
    <row r="2560" spans="2:5">
      <c r="B2560" s="3">
        <f t="shared" si="43"/>
        <v>0.21355315225684374</v>
      </c>
      <c r="C2560">
        <v>8.6049989318521689</v>
      </c>
      <c r="D2560">
        <v>0.48462782677694022</v>
      </c>
      <c r="E2560">
        <v>9.064302499465926</v>
      </c>
    </row>
    <row r="2561" spans="2:5">
      <c r="B2561" s="3">
        <f t="shared" si="43"/>
        <v>0.2314087350077822</v>
      </c>
      <c r="C2561">
        <v>6.0960722678304391</v>
      </c>
      <c r="D2561">
        <v>0.47710806604205447</v>
      </c>
      <c r="E2561">
        <v>8.9378337961973937</v>
      </c>
    </row>
    <row r="2562" spans="2:5">
      <c r="B2562" s="3">
        <f t="shared" si="43"/>
        <v>0.1890160167241432</v>
      </c>
      <c r="C2562">
        <v>5.1657155064546645</v>
      </c>
      <c r="D2562">
        <v>0.33507492294076358</v>
      </c>
      <c r="E2562">
        <v>10.2211066011536</v>
      </c>
    </row>
    <row r="2563" spans="2:5">
      <c r="B2563" s="3">
        <f t="shared" si="43"/>
        <v>0.19229840205084381</v>
      </c>
      <c r="C2563">
        <v>5.580309457686087</v>
      </c>
      <c r="D2563">
        <v>0.33758964812158576</v>
      </c>
      <c r="E2563">
        <v>9.5492416150395218</v>
      </c>
    </row>
    <row r="2564" spans="2:5">
      <c r="B2564" s="3">
        <f t="shared" si="43"/>
        <v>0.24423886410107726</v>
      </c>
      <c r="C2564">
        <v>7.2064882351145965</v>
      </c>
      <c r="D2564">
        <v>0.55294045838801231</v>
      </c>
      <c r="E2564">
        <v>8.8645588549455248</v>
      </c>
    </row>
    <row r="2565" spans="2:5">
      <c r="B2565" s="3">
        <f t="shared" si="43"/>
        <v>0.23727659962767417</v>
      </c>
      <c r="C2565">
        <v>8.9992980742820521</v>
      </c>
      <c r="D2565">
        <v>0.58179876094851524</v>
      </c>
      <c r="E2565">
        <v>9.0211493270668655</v>
      </c>
    </row>
    <row r="2566" spans="2:5">
      <c r="B2566" s="3">
        <f t="shared" si="43"/>
        <v>0.14110718100527969</v>
      </c>
      <c r="C2566">
        <v>5.2652058473464152</v>
      </c>
      <c r="D2566">
        <v>0.23984496597186195</v>
      </c>
      <c r="E2566">
        <v>12.735740226447341</v>
      </c>
    </row>
    <row r="2567" spans="2:5">
      <c r="B2567" s="3">
        <f t="shared" si="43"/>
        <v>0.20376897122104554</v>
      </c>
      <c r="C2567">
        <v>9.0607928708761865</v>
      </c>
      <c r="D2567">
        <v>0.52377697073274931</v>
      </c>
      <c r="E2567">
        <v>11.06045716727195</v>
      </c>
    </row>
    <row r="2568" spans="2:5">
      <c r="B2568" s="3">
        <f t="shared" si="43"/>
        <v>0.13286775597399819</v>
      </c>
      <c r="C2568">
        <v>9.8124637592699973</v>
      </c>
      <c r="D2568">
        <v>0.22175359355449081</v>
      </c>
      <c r="E2568">
        <v>9.1164281136509295</v>
      </c>
    </row>
    <row r="2569" spans="2:5">
      <c r="B2569" s="3">
        <f t="shared" si="43"/>
        <v>0.1547685201574755</v>
      </c>
      <c r="C2569">
        <v>8.8851588488418223</v>
      </c>
      <c r="D2569">
        <v>0.30643635364848781</v>
      </c>
      <c r="E2569">
        <v>10.055970946378979</v>
      </c>
    </row>
    <row r="2570" spans="2:5">
      <c r="B2570" s="3">
        <f t="shared" si="43"/>
        <v>0.13426643330179755</v>
      </c>
      <c r="C2570">
        <v>6.9588305307168801</v>
      </c>
      <c r="D2570">
        <v>0.23277687917722101</v>
      </c>
      <c r="E2570">
        <v>11.8209784234138</v>
      </c>
    </row>
    <row r="2571" spans="2:5">
      <c r="B2571" s="3">
        <f t="shared" si="43"/>
        <v>0.22086571855830558</v>
      </c>
      <c r="C2571">
        <v>6.5367595446638385</v>
      </c>
      <c r="D2571">
        <v>0.56395153660695208</v>
      </c>
      <c r="E2571">
        <v>12.556077761162145</v>
      </c>
    </row>
    <row r="2572" spans="2:5">
      <c r="B2572" s="3">
        <f t="shared" si="43"/>
        <v>0.11309391705069123</v>
      </c>
      <c r="C2572">
        <v>9.8802148503067109</v>
      </c>
      <c r="D2572">
        <v>0.28573259681997132</v>
      </c>
      <c r="E2572">
        <v>13.421277504806664</v>
      </c>
    </row>
    <row r="2573" spans="2:5">
      <c r="B2573" s="3">
        <f t="shared" si="43"/>
        <v>0.20058196356089969</v>
      </c>
      <c r="C2573">
        <v>5.6965849787896357</v>
      </c>
      <c r="D2573">
        <v>0.43681142612994783</v>
      </c>
      <c r="E2573">
        <v>11.63319803460799</v>
      </c>
    </row>
    <row r="2574" spans="2:5">
      <c r="B2574" s="3">
        <f t="shared" si="43"/>
        <v>0.16189941587572865</v>
      </c>
      <c r="C2574">
        <v>6.9739371929074983</v>
      </c>
      <c r="D2574">
        <v>0.24732810449537646</v>
      </c>
      <c r="E2574">
        <v>9.0202948088015376</v>
      </c>
    </row>
    <row r="2575" spans="2:5">
      <c r="B2575" s="3">
        <f t="shared" si="43"/>
        <v>0.18419576036866353</v>
      </c>
      <c r="C2575">
        <v>5.6604205450605791</v>
      </c>
      <c r="D2575">
        <v>0.38528397473067411</v>
      </c>
      <c r="E2575">
        <v>11.95129245887631</v>
      </c>
    </row>
    <row r="2576" spans="2:5">
      <c r="B2576" s="3">
        <f t="shared" si="43"/>
        <v>0.17951783867915894</v>
      </c>
      <c r="C2576">
        <v>8.4498123111667223</v>
      </c>
      <c r="D2576">
        <v>0.38066957609790336</v>
      </c>
      <c r="E2576">
        <v>9.8933988464003413</v>
      </c>
    </row>
    <row r="2577" spans="2:5">
      <c r="B2577" s="3">
        <f t="shared" si="43"/>
        <v>0.20541438276314586</v>
      </c>
      <c r="C2577">
        <v>6.8237861262855919</v>
      </c>
      <c r="D2577">
        <v>0.41342204046754361</v>
      </c>
      <c r="E2577">
        <v>9.3249305703909418</v>
      </c>
    </row>
    <row r="2578" spans="2:5">
      <c r="B2578" s="3">
        <f t="shared" si="43"/>
        <v>0.17070607562486645</v>
      </c>
      <c r="C2578">
        <v>9.1094698934904024</v>
      </c>
      <c r="D2578">
        <v>0.31844843897824032</v>
      </c>
      <c r="E2578">
        <v>8.3657338175603506</v>
      </c>
    </row>
    <row r="2579" spans="2:5">
      <c r="B2579" s="3">
        <f t="shared" si="43"/>
        <v>8.7059506820886853E-2</v>
      </c>
      <c r="C2579">
        <v>9.6275215918454542</v>
      </c>
      <c r="D2579">
        <v>0.21357463301492355</v>
      </c>
      <c r="E2579">
        <v>14.408246101260413</v>
      </c>
    </row>
    <row r="2580" spans="2:5">
      <c r="B2580" s="3">
        <f t="shared" si="43"/>
        <v>0.11560975066377759</v>
      </c>
      <c r="C2580">
        <v>9.6574297311319306</v>
      </c>
      <c r="D2580">
        <v>0.23722037415692618</v>
      </c>
      <c r="E2580">
        <v>11.776329844050416</v>
      </c>
    </row>
    <row r="2581" spans="2:5">
      <c r="B2581" s="3">
        <f t="shared" si="43"/>
        <v>0.17465380352183593</v>
      </c>
      <c r="C2581">
        <v>6.1893063142796105</v>
      </c>
      <c r="D2581">
        <v>0.4201971495712149</v>
      </c>
      <c r="E2581">
        <v>13.719504379406111</v>
      </c>
    </row>
    <row r="2582" spans="2:5">
      <c r="B2582" s="3">
        <f t="shared" si="43"/>
        <v>0.17736253059480575</v>
      </c>
      <c r="C2582">
        <v>5.10498367259743</v>
      </c>
      <c r="D2582">
        <v>0.36646015808587906</v>
      </c>
      <c r="E2582">
        <v>12.645588549455244</v>
      </c>
    </row>
    <row r="2583" spans="2:5">
      <c r="B2583" s="3">
        <f t="shared" si="43"/>
        <v>0.17857971190527056</v>
      </c>
      <c r="C2583">
        <v>5.1930295724356821</v>
      </c>
      <c r="D2583">
        <v>0.27165746024964144</v>
      </c>
      <c r="E2583">
        <v>9.404400769066438</v>
      </c>
    </row>
    <row r="2584" spans="2:5">
      <c r="B2584" s="3">
        <f t="shared" si="43"/>
        <v>0.11544429944761495</v>
      </c>
      <c r="C2584">
        <v>9.8123111667226173</v>
      </c>
      <c r="D2584">
        <v>0.23554795983764154</v>
      </c>
      <c r="E2584">
        <v>11.605853450117497</v>
      </c>
    </row>
    <row r="2585" spans="2:5">
      <c r="B2585" s="3">
        <f t="shared" si="43"/>
        <v>0.14973371929074983</v>
      </c>
      <c r="C2585">
        <v>7.6404614398632766</v>
      </c>
      <c r="D2585">
        <v>0.37081820123905151</v>
      </c>
      <c r="E2585">
        <v>13.797692800683615</v>
      </c>
    </row>
    <row r="2586" spans="2:5">
      <c r="B2586" s="3">
        <f t="shared" si="43"/>
        <v>0.20007831720938751</v>
      </c>
      <c r="C2586">
        <v>7.5920896023438216</v>
      </c>
      <c r="D2586">
        <v>0.4879116183965575</v>
      </c>
      <c r="E2586">
        <v>11.647938474684896</v>
      </c>
    </row>
    <row r="2587" spans="2:5">
      <c r="B2587" s="3">
        <f t="shared" si="43"/>
        <v>0.18585003570665604</v>
      </c>
      <c r="C2587">
        <v>9.4470046082949306</v>
      </c>
      <c r="D2587">
        <v>0.5568224127933592</v>
      </c>
      <c r="E2587">
        <v>13.880581072420423</v>
      </c>
    </row>
    <row r="2588" spans="2:5">
      <c r="B2588" s="3">
        <f t="shared" si="43"/>
        <v>0.24030519608142337</v>
      </c>
      <c r="C2588">
        <v>5.1962340159306617</v>
      </c>
      <c r="D2588">
        <v>0.52303231910153514</v>
      </c>
      <c r="E2588">
        <v>10.148258919034394</v>
      </c>
    </row>
    <row r="2589" spans="2:5">
      <c r="B2589" s="3">
        <f t="shared" si="43"/>
        <v>0.19486467177343056</v>
      </c>
      <c r="C2589">
        <v>7.1782586138492999</v>
      </c>
      <c r="D2589">
        <v>0.40537736136967067</v>
      </c>
      <c r="E2589">
        <v>9.9970091860713524</v>
      </c>
    </row>
    <row r="2590" spans="2:5">
      <c r="B2590" s="3">
        <f t="shared" si="43"/>
        <v>0.14704598773155914</v>
      </c>
      <c r="C2590">
        <v>6.5286721396526994</v>
      </c>
      <c r="D2590">
        <v>0.31594592120120851</v>
      </c>
      <c r="E2590">
        <v>13.346720786156805</v>
      </c>
    </row>
    <row r="2591" spans="2:5">
      <c r="B2591" s="3">
        <f t="shared" si="43"/>
        <v>0.11095791192358162</v>
      </c>
      <c r="C2591">
        <v>6.1304055909909358</v>
      </c>
      <c r="D2591">
        <v>0.20957060457167273</v>
      </c>
      <c r="E2591">
        <v>14.554795983764153</v>
      </c>
    </row>
    <row r="2592" spans="2:5">
      <c r="B2592" s="3">
        <f t="shared" si="43"/>
        <v>0.22764644062623979</v>
      </c>
      <c r="C2592">
        <v>6.2385937070833464</v>
      </c>
      <c r="D2592">
        <v>0.55792107913449507</v>
      </c>
      <c r="E2592">
        <v>11.829309976500747</v>
      </c>
    </row>
    <row r="2593" spans="2:5">
      <c r="B2593" s="3">
        <f t="shared" si="43"/>
        <v>0.19059667897579879</v>
      </c>
      <c r="C2593">
        <v>6.056398205511643</v>
      </c>
      <c r="D2593">
        <v>0.50943327127903071</v>
      </c>
      <c r="E2593">
        <v>14.804101687673574</v>
      </c>
    </row>
    <row r="2594" spans="2:5">
      <c r="B2594" s="3">
        <f t="shared" si="43"/>
        <v>0.12356111392559586</v>
      </c>
      <c r="C2594">
        <v>8.0289620654927205</v>
      </c>
      <c r="D2594">
        <v>0.21281777397991883</v>
      </c>
      <c r="E2594">
        <v>11.500320444349498</v>
      </c>
    </row>
    <row r="2595" spans="2:5">
      <c r="B2595" s="3">
        <f t="shared" si="43"/>
        <v>0.22438825342570268</v>
      </c>
      <c r="C2595">
        <v>9.77477340006714</v>
      </c>
      <c r="D2595">
        <v>0.58647419660023803</v>
      </c>
      <c r="E2595">
        <v>10.00213629566332</v>
      </c>
    </row>
    <row r="2596" spans="2:5">
      <c r="B2596" s="3">
        <f t="shared" si="43"/>
        <v>0.1282356059450056</v>
      </c>
      <c r="C2596">
        <v>8.224738303781244</v>
      </c>
      <c r="D2596">
        <v>0.34122745445112462</v>
      </c>
      <c r="E2596">
        <v>14.868617816705832</v>
      </c>
    </row>
    <row r="2597" spans="2:5">
      <c r="B2597" s="3">
        <f t="shared" si="43"/>
        <v>0.11463006378368477</v>
      </c>
      <c r="C2597">
        <v>9.2806787316507453</v>
      </c>
      <c r="D2597">
        <v>0.26841029084139534</v>
      </c>
      <c r="E2597">
        <v>13.217688528092289</v>
      </c>
    </row>
    <row r="2598" spans="2:5">
      <c r="B2598" s="3">
        <f t="shared" si="43"/>
        <v>0.20479698355052336</v>
      </c>
      <c r="C2598">
        <v>6.9901120029297772</v>
      </c>
      <c r="D2598">
        <v>0.45674611651966918</v>
      </c>
      <c r="E2598">
        <v>10.63106173894467</v>
      </c>
    </row>
    <row r="2599" spans="2:5">
      <c r="B2599" s="3">
        <f t="shared" si="43"/>
        <v>0.13954634479812006</v>
      </c>
      <c r="C2599">
        <v>8.443708609271523</v>
      </c>
      <c r="D2599">
        <v>0.34902798547318947</v>
      </c>
      <c r="E2599">
        <v>13.59324930570391</v>
      </c>
    </row>
    <row r="2600" spans="2:5">
      <c r="B2600" s="3">
        <f t="shared" si="43"/>
        <v>0.16790882839442117</v>
      </c>
      <c r="C2600">
        <v>6.19403668324839</v>
      </c>
      <c r="D2600">
        <v>0.39938352610858485</v>
      </c>
      <c r="E2600">
        <v>13.845759453108311</v>
      </c>
    </row>
    <row r="2601" spans="2:5">
      <c r="B2601" s="3">
        <f t="shared" si="43"/>
        <v>0.17352491470076598</v>
      </c>
      <c r="C2601">
        <v>6.539353617969299</v>
      </c>
      <c r="D2601">
        <v>0.36965849787896354</v>
      </c>
      <c r="E2601">
        <v>11.933347575304422</v>
      </c>
    </row>
    <row r="2602" spans="2:5">
      <c r="B2602" s="3">
        <f t="shared" si="43"/>
        <v>0.19746656819360936</v>
      </c>
      <c r="C2602">
        <v>7.4262215033417771</v>
      </c>
      <c r="D2602">
        <v>0.38599200415051726</v>
      </c>
      <c r="E2602">
        <v>8.854518265327922</v>
      </c>
    </row>
    <row r="2603" spans="2:5">
      <c r="B2603" s="3">
        <f t="shared" si="43"/>
        <v>0.11106140446180607</v>
      </c>
      <c r="C2603">
        <v>8.3605456709494312</v>
      </c>
      <c r="D2603">
        <v>0.28192388683736685</v>
      </c>
      <c r="E2603">
        <v>14.879940183721427</v>
      </c>
    </row>
    <row r="2604" spans="2:5">
      <c r="B2604" s="3">
        <f t="shared" si="43"/>
        <v>0.18540024781029693</v>
      </c>
      <c r="C2604">
        <v>9.1845454268013551</v>
      </c>
      <c r="D2604">
        <v>0.58019959105197305</v>
      </c>
      <c r="E2604">
        <v>14.909848323007903</v>
      </c>
    </row>
    <row r="2605" spans="2:5">
      <c r="B2605" s="3">
        <f t="shared" si="43"/>
        <v>0.23849360515152435</v>
      </c>
      <c r="C2605">
        <v>5.097048860133671</v>
      </c>
      <c r="D2605">
        <v>0.46449781792657246</v>
      </c>
      <c r="E2605">
        <v>8.5840632343516337</v>
      </c>
    </row>
    <row r="2606" spans="2:5">
      <c r="B2606" s="3">
        <f t="shared" si="43"/>
        <v>0.20780398388622701</v>
      </c>
      <c r="C2606">
        <v>6.9106112857448041</v>
      </c>
      <c r="D2606">
        <v>0.46234931485946223</v>
      </c>
      <c r="E2606">
        <v>10.525955992309335</v>
      </c>
    </row>
    <row r="2607" spans="2:5">
      <c r="B2607" s="3">
        <f t="shared" si="43"/>
        <v>0.22045928403576762</v>
      </c>
      <c r="C2607">
        <v>6.2013611255226291</v>
      </c>
      <c r="D2607">
        <v>0.55233008819849227</v>
      </c>
      <c r="E2607">
        <v>12.529587694936978</v>
      </c>
    </row>
    <row r="2608" spans="2:5">
      <c r="B2608" s="3">
        <f t="shared" si="43"/>
        <v>0.16667768364513075</v>
      </c>
      <c r="C2608">
        <v>6.4769432660908839</v>
      </c>
      <c r="D2608">
        <v>0.32453993346964932</v>
      </c>
      <c r="E2608">
        <v>11.356547746208076</v>
      </c>
    </row>
    <row r="2609" spans="2:5">
      <c r="B2609" s="3">
        <f t="shared" si="43"/>
        <v>0.1447247932370983</v>
      </c>
      <c r="C2609">
        <v>6.6827906125064853</v>
      </c>
      <c r="D2609">
        <v>0.20310068056276132</v>
      </c>
      <c r="E2609">
        <v>9.8886989959410379</v>
      </c>
    </row>
    <row r="2610" spans="2:5">
      <c r="B2610" s="3">
        <f t="shared" si="43"/>
        <v>0.17395867305520796</v>
      </c>
      <c r="C2610">
        <v>9.0388195440534673</v>
      </c>
      <c r="D2610">
        <v>0.41669362468337046</v>
      </c>
      <c r="E2610">
        <v>11.175389873958556</v>
      </c>
    </row>
    <row r="2611" spans="2:5">
      <c r="B2611" s="3">
        <f t="shared" si="43"/>
        <v>0.21370027710806599</v>
      </c>
      <c r="C2611">
        <v>7.3349711600085445</v>
      </c>
      <c r="D2611">
        <v>0.52322763756218138</v>
      </c>
      <c r="E2611">
        <v>11.397350993377483</v>
      </c>
    </row>
    <row r="2612" spans="2:5">
      <c r="B2612" s="3">
        <f t="shared" si="43"/>
        <v>0.21621543321024198</v>
      </c>
      <c r="C2612">
        <v>6.0007019257179479</v>
      </c>
      <c r="D2612">
        <v>0.47642445142979217</v>
      </c>
      <c r="E2612">
        <v>10.78765221106601</v>
      </c>
    </row>
    <row r="2613" spans="2:5">
      <c r="B2613" s="3">
        <f t="shared" si="43"/>
        <v>0.16832550126651813</v>
      </c>
      <c r="C2613">
        <v>7.9026154362620931</v>
      </c>
      <c r="D2613">
        <v>0.4545121616260262</v>
      </c>
      <c r="E2613">
        <v>14.045503097628711</v>
      </c>
    </row>
    <row r="2614" spans="2:5">
      <c r="B2614" s="3">
        <f t="shared" si="43"/>
        <v>0.19502639973143709</v>
      </c>
      <c r="C2614">
        <v>5.3128147221289712</v>
      </c>
      <c r="D2614">
        <v>0.43909421063875242</v>
      </c>
      <c r="E2614">
        <v>12.698141422772911</v>
      </c>
    </row>
    <row r="2615" spans="2:5">
      <c r="B2615" s="3">
        <f t="shared" si="43"/>
        <v>0.1345716342661824</v>
      </c>
      <c r="C2615">
        <v>5.7919553209021268</v>
      </c>
      <c r="D2615">
        <v>0.23321634571367536</v>
      </c>
      <c r="E2615">
        <v>12.828669087801753</v>
      </c>
    </row>
    <row r="2616" spans="2:5">
      <c r="B2616" s="3">
        <f t="shared" si="43"/>
        <v>0.19408880031739245</v>
      </c>
      <c r="C2616">
        <v>7.5507370220038457</v>
      </c>
      <c r="D2616">
        <v>0.49371013519699697</v>
      </c>
      <c r="E2616">
        <v>12.573809015167699</v>
      </c>
    </row>
    <row r="2617" spans="2:5">
      <c r="B2617" s="3">
        <f t="shared" ref="B2617:B2680" si="44">0.2239-0.0075*C2617+0.2708*D2617-0.0085*E2617</f>
        <v>0.18674110477004299</v>
      </c>
      <c r="C2617">
        <v>6.2099063081759089</v>
      </c>
      <c r="D2617">
        <v>0.32412488174077581</v>
      </c>
      <c r="E2617">
        <v>9.2185430463576168</v>
      </c>
    </row>
    <row r="2618" spans="2:5">
      <c r="B2618" s="3">
        <f t="shared" si="44"/>
        <v>0.2438980907620471</v>
      </c>
      <c r="C2618">
        <v>5.3578295236060676</v>
      </c>
      <c r="D2618">
        <v>0.57593920712912383</v>
      </c>
      <c r="E2618">
        <v>11.268532364879299</v>
      </c>
    </row>
    <row r="2619" spans="2:5">
      <c r="B2619" s="3">
        <f t="shared" si="44"/>
        <v>0.19459776238288518</v>
      </c>
      <c r="C2619">
        <v>9.2439039277321697</v>
      </c>
      <c r="D2619">
        <v>0.4551103244117557</v>
      </c>
      <c r="E2619">
        <v>9.7902157658619959</v>
      </c>
    </row>
    <row r="2620" spans="2:5">
      <c r="B2620" s="3">
        <f t="shared" si="44"/>
        <v>0.15720784081545458</v>
      </c>
      <c r="C2620">
        <v>5.9768974883266699</v>
      </c>
      <c r="D2620">
        <v>0.32225714896084473</v>
      </c>
      <c r="E2620">
        <v>12.83913693655202</v>
      </c>
    </row>
    <row r="2621" spans="2:5">
      <c r="B2621" s="3">
        <f t="shared" si="44"/>
        <v>0.26476230658894612</v>
      </c>
      <c r="C2621">
        <v>5.9628589739677116</v>
      </c>
      <c r="D2621">
        <v>0.58165227210303039</v>
      </c>
      <c r="E2621">
        <v>8.4620807519760728</v>
      </c>
    </row>
    <row r="2622" spans="2:5">
      <c r="B2622" s="3">
        <f t="shared" si="44"/>
        <v>0.23074473220007935</v>
      </c>
      <c r="C2622">
        <v>6.8723105563524278</v>
      </c>
      <c r="D2622">
        <v>0.49653004547257912</v>
      </c>
      <c r="E2622">
        <v>8.9497970519119843</v>
      </c>
    </row>
    <row r="2623" spans="2:5">
      <c r="B2623" s="3">
        <f t="shared" si="44"/>
        <v>0.19554223944822532</v>
      </c>
      <c r="C2623">
        <v>9.7718741416669204</v>
      </c>
      <c r="D2623">
        <v>0.44594256416516614</v>
      </c>
      <c r="E2623">
        <v>8.9211706900234997</v>
      </c>
    </row>
    <row r="2624" spans="2:5">
      <c r="B2624" s="3">
        <f t="shared" si="44"/>
        <v>0.17074218634601884</v>
      </c>
      <c r="C2624">
        <v>7.0007934812463759</v>
      </c>
      <c r="D2624">
        <v>0.39574571977904599</v>
      </c>
      <c r="E2624">
        <v>12.684682760093997</v>
      </c>
    </row>
    <row r="2625" spans="2:5">
      <c r="B2625" s="3">
        <f t="shared" si="44"/>
        <v>0.1573847376934111</v>
      </c>
      <c r="C2625">
        <v>6.6019165623950924</v>
      </c>
      <c r="D2625">
        <v>0.31138035218359938</v>
      </c>
      <c r="E2625">
        <v>11.92031617175817</v>
      </c>
    </row>
    <row r="2626" spans="2:5">
      <c r="B2626" s="3">
        <f t="shared" si="44"/>
        <v>0.15488442091128263</v>
      </c>
      <c r="C2626">
        <v>9.2242194891201521</v>
      </c>
      <c r="D2626">
        <v>0.39183935056611835</v>
      </c>
      <c r="E2626">
        <v>12.464003418073062</v>
      </c>
    </row>
    <row r="2627" spans="2:5">
      <c r="B2627" s="3">
        <f t="shared" si="44"/>
        <v>0.12029643116550186</v>
      </c>
      <c r="C2627">
        <v>8.7092196417126999</v>
      </c>
      <c r="D2627">
        <v>0.30104068117313149</v>
      </c>
      <c r="E2627">
        <v>14.0948515274514</v>
      </c>
    </row>
    <row r="2628" spans="2:5">
      <c r="B2628" s="3">
        <f t="shared" si="44"/>
        <v>0.16548188238166445</v>
      </c>
      <c r="C2628">
        <v>5.8139286477248451</v>
      </c>
      <c r="D2628">
        <v>0.22381664479506821</v>
      </c>
      <c r="E2628">
        <v>8.8733176671651357</v>
      </c>
    </row>
    <row r="2629" spans="2:5">
      <c r="B2629" s="3">
        <f t="shared" si="44"/>
        <v>0.20520514725180822</v>
      </c>
      <c r="C2629">
        <v>7.4761192663350329</v>
      </c>
      <c r="D2629">
        <v>0.59792474135563212</v>
      </c>
      <c r="E2629">
        <v>14.651997436445203</v>
      </c>
    </row>
    <row r="2630" spans="2:5">
      <c r="B2630" s="3">
        <f t="shared" si="44"/>
        <v>0.15048828760643329</v>
      </c>
      <c r="C2630">
        <v>7.0925016022217475</v>
      </c>
      <c r="D2630">
        <v>0.36766869106112854</v>
      </c>
      <c r="E2630">
        <v>14.092074343089084</v>
      </c>
    </row>
    <row r="2631" spans="2:5">
      <c r="B2631" s="3">
        <f t="shared" si="44"/>
        <v>0.11307035615100557</v>
      </c>
      <c r="C2631">
        <v>6.3368633075960572</v>
      </c>
      <c r="D2631">
        <v>0.22425611133152257</v>
      </c>
      <c r="E2631">
        <v>14.591967528305918</v>
      </c>
    </row>
    <row r="2632" spans="2:5">
      <c r="B2632" s="3">
        <f t="shared" si="44"/>
        <v>0.13269280739768669</v>
      </c>
      <c r="C2632">
        <v>6.1171300393688774</v>
      </c>
      <c r="D2632">
        <v>0.23094576860866117</v>
      </c>
      <c r="E2632">
        <v>12.69045075838496</v>
      </c>
    </row>
    <row r="2633" spans="2:5">
      <c r="B2633" s="3">
        <f t="shared" si="44"/>
        <v>0.18231238929410681</v>
      </c>
      <c r="C2633">
        <v>6.3525803399761962</v>
      </c>
      <c r="D2633">
        <v>0.45937070833460492</v>
      </c>
      <c r="E2633">
        <v>13.922452467421492</v>
      </c>
    </row>
    <row r="2634" spans="2:5">
      <c r="B2634" s="3">
        <f t="shared" si="44"/>
        <v>0.16526353343302708</v>
      </c>
      <c r="C2634">
        <v>8.0668050172429577</v>
      </c>
      <c r="D2634">
        <v>0.29490035706656087</v>
      </c>
      <c r="E2634">
        <v>9.1758171330912202</v>
      </c>
    </row>
    <row r="2635" spans="2:5">
      <c r="B2635" s="3">
        <f t="shared" si="44"/>
        <v>0.17776347239600815</v>
      </c>
      <c r="C2635">
        <v>9.7135837885677674</v>
      </c>
      <c r="D2635">
        <v>0.42735068819238869</v>
      </c>
      <c r="E2635">
        <v>10.471907712027345</v>
      </c>
    </row>
    <row r="2636" spans="2:5">
      <c r="B2636" s="3">
        <f t="shared" si="44"/>
        <v>0.17629717825861385</v>
      </c>
      <c r="C2636">
        <v>9.7549363689077424</v>
      </c>
      <c r="D2636">
        <v>0.50873744926297793</v>
      </c>
      <c r="E2636">
        <v>13.200811792352061</v>
      </c>
    </row>
    <row r="2637" spans="2:5">
      <c r="B2637" s="3">
        <f t="shared" si="44"/>
        <v>0.22661648121585737</v>
      </c>
      <c r="C2637">
        <v>6.1386455885494549</v>
      </c>
      <c r="D2637">
        <v>0.44074221015045623</v>
      </c>
      <c r="E2637">
        <v>8.3054902798547321</v>
      </c>
    </row>
    <row r="2638" spans="2:5">
      <c r="B2638" s="3">
        <f t="shared" si="44"/>
        <v>0.1709004657124546</v>
      </c>
      <c r="C2638">
        <v>5.6059450056459239</v>
      </c>
      <c r="D2638">
        <v>0.27931150242622149</v>
      </c>
      <c r="E2638">
        <v>10.187353129673147</v>
      </c>
    </row>
    <row r="2639" spans="2:5">
      <c r="B2639" s="3">
        <f t="shared" si="44"/>
        <v>0.1410325150303659</v>
      </c>
      <c r="C2639">
        <v>9.4216742454298519</v>
      </c>
      <c r="D2639">
        <v>0.3705374309518723</v>
      </c>
      <c r="E2639">
        <v>13.240760521256142</v>
      </c>
    </row>
    <row r="2640" spans="2:5">
      <c r="B2640" s="3">
        <f t="shared" si="44"/>
        <v>0.12069036408581801</v>
      </c>
      <c r="C2640">
        <v>9.6011230811487174</v>
      </c>
      <c r="D2640">
        <v>0.34376659443952756</v>
      </c>
      <c r="E2640">
        <v>14.622730185857723</v>
      </c>
    </row>
    <row r="2641" spans="2:5">
      <c r="B2641" s="3">
        <f t="shared" si="44"/>
        <v>0.14264652729880672</v>
      </c>
      <c r="C2641">
        <v>6.84698019348735</v>
      </c>
      <c r="D2641">
        <v>0.28004394665364546</v>
      </c>
      <c r="E2641">
        <v>12.439649647511215</v>
      </c>
    </row>
    <row r="2642" spans="2:5">
      <c r="B2642" s="3">
        <f t="shared" si="44"/>
        <v>0.19832286385692921</v>
      </c>
      <c r="C2642">
        <v>6.2657551805169831</v>
      </c>
      <c r="D2642">
        <v>0.51333964049195835</v>
      </c>
      <c r="E2642">
        <v>13.834864345225379</v>
      </c>
    </row>
    <row r="2643" spans="2:5">
      <c r="B2643" s="3">
        <f t="shared" si="44"/>
        <v>0.12426604083376566</v>
      </c>
      <c r="C2643">
        <v>8.5110019226660967</v>
      </c>
      <c r="D2643">
        <v>0.25721610156559954</v>
      </c>
      <c r="E2643">
        <v>12.406537064729758</v>
      </c>
    </row>
    <row r="2644" spans="2:5">
      <c r="B2644" s="3">
        <f t="shared" si="44"/>
        <v>0.26984933378093806</v>
      </c>
      <c r="C2644">
        <v>5.8542130802331611</v>
      </c>
      <c r="D2644">
        <v>0.5839838862269966</v>
      </c>
      <c r="E2644">
        <v>8.0337534714804537</v>
      </c>
    </row>
    <row r="2645" spans="2:5">
      <c r="B2645" s="3">
        <f t="shared" si="44"/>
        <v>0.2101565221106601</v>
      </c>
      <c r="C2645">
        <v>7.3375652333140042</v>
      </c>
      <c r="D2645">
        <v>0.4594927823725089</v>
      </c>
      <c r="E2645">
        <v>9.7814569536423832</v>
      </c>
    </row>
    <row r="2646" spans="2:5">
      <c r="B2646" s="3">
        <f t="shared" si="44"/>
        <v>0.12018308420056761</v>
      </c>
      <c r="C2646">
        <v>7.6000244148075806</v>
      </c>
      <c r="D2646">
        <v>0.27238990447706535</v>
      </c>
      <c r="E2646">
        <v>14.174108096560564</v>
      </c>
    </row>
    <row r="2647" spans="2:5">
      <c r="B2647" s="3">
        <f t="shared" si="44"/>
        <v>0.11391628650776693</v>
      </c>
      <c r="C2647">
        <v>9.421063875240332</v>
      </c>
      <c r="D2647">
        <v>0.29481490524002807</v>
      </c>
      <c r="E2647">
        <v>14.019013031403546</v>
      </c>
    </row>
    <row r="2648" spans="2:5">
      <c r="B2648" s="3">
        <f t="shared" si="44"/>
        <v>0.12356659077730639</v>
      </c>
      <c r="C2648">
        <v>8.3965575121311069</v>
      </c>
      <c r="D2648">
        <v>0.30563066499832148</v>
      </c>
      <c r="E2648">
        <v>14.132236701559496</v>
      </c>
    </row>
    <row r="2649" spans="2:5">
      <c r="B2649" s="3">
        <f t="shared" si="44"/>
        <v>0.15972725180822162</v>
      </c>
      <c r="C2649">
        <v>8.8653218176824247</v>
      </c>
      <c r="D2649">
        <v>0.45436567278054141</v>
      </c>
      <c r="E2649">
        <v>14.202948088015383</v>
      </c>
    </row>
    <row r="2650" spans="2:5">
      <c r="B2650" s="3">
        <f t="shared" si="44"/>
        <v>0.19970488723410748</v>
      </c>
      <c r="C2650">
        <v>5.6410412915433206</v>
      </c>
      <c r="D2650">
        <v>0.41834162419507431</v>
      </c>
      <c r="E2650">
        <v>11.196966460158086</v>
      </c>
    </row>
    <row r="2651" spans="2:5">
      <c r="B2651" s="3">
        <f t="shared" si="44"/>
        <v>0.15912025879696035</v>
      </c>
      <c r="C2651">
        <v>7.161778618732261</v>
      </c>
      <c r="D2651">
        <v>0.23479110080263682</v>
      </c>
      <c r="E2651">
        <v>8.7820978423413791</v>
      </c>
    </row>
    <row r="2652" spans="2:5">
      <c r="B2652" s="3">
        <f t="shared" si="44"/>
        <v>0.17933720816675314</v>
      </c>
      <c r="C2652">
        <v>5.3729361857966857</v>
      </c>
      <c r="D2652">
        <v>0.24369029816583759</v>
      </c>
      <c r="E2652">
        <v>8.2655415509506511</v>
      </c>
    </row>
    <row r="2653" spans="2:5">
      <c r="B2653" s="3">
        <f t="shared" si="44"/>
        <v>0.15368480361339151</v>
      </c>
      <c r="C2653">
        <v>9.9659718619342641</v>
      </c>
      <c r="D2653">
        <v>0.29206823938718834</v>
      </c>
      <c r="E2653">
        <v>8.7720572527237763</v>
      </c>
    </row>
    <row r="2654" spans="2:5">
      <c r="B2654" s="3">
        <f t="shared" si="44"/>
        <v>0.17814131168553726</v>
      </c>
      <c r="C2654">
        <v>8.3678701132236704</v>
      </c>
      <c r="D2654">
        <v>0.37227088229010896</v>
      </c>
      <c r="E2654">
        <v>9.8600726340525533</v>
      </c>
    </row>
    <row r="2655" spans="2:5">
      <c r="B2655" s="3">
        <f t="shared" si="44"/>
        <v>0.1424963707388531</v>
      </c>
      <c r="C2655">
        <v>9.5379497665334014</v>
      </c>
      <c r="D2655">
        <v>0.30386059144871364</v>
      </c>
      <c r="E2655">
        <v>10.841700491348004</v>
      </c>
    </row>
    <row r="2656" spans="2:5">
      <c r="B2656" s="3">
        <f t="shared" si="44"/>
        <v>0.20545255836664933</v>
      </c>
      <c r="C2656">
        <v>5.6485183263649406</v>
      </c>
      <c r="D2656">
        <v>0.4478469191564684</v>
      </c>
      <c r="E2656">
        <v>11.45417645802179</v>
      </c>
    </row>
    <row r="2657" spans="2:5">
      <c r="B2657" s="3">
        <f t="shared" si="44"/>
        <v>0.13308216315195165</v>
      </c>
      <c r="C2657">
        <v>9.7116000854518276</v>
      </c>
      <c r="D2657">
        <v>0.23382671590319529</v>
      </c>
      <c r="E2657">
        <v>9.564836573381756</v>
      </c>
    </row>
    <row r="2658" spans="2:5">
      <c r="B2658" s="3">
        <f t="shared" si="44"/>
        <v>0.17419197668385877</v>
      </c>
      <c r="C2658">
        <v>9.0653706472975859</v>
      </c>
      <c r="D2658">
        <v>0.31949827570421463</v>
      </c>
      <c r="E2658">
        <v>8.0279854731894886</v>
      </c>
    </row>
    <row r="2659" spans="2:5">
      <c r="B2659" s="3">
        <f t="shared" si="44"/>
        <v>0.1930959215063936</v>
      </c>
      <c r="C2659">
        <v>7.6923429059724722</v>
      </c>
      <c r="D2659">
        <v>0.43922849208044679</v>
      </c>
      <c r="E2659">
        <v>10.829950865199743</v>
      </c>
    </row>
    <row r="2660" spans="2:5">
      <c r="B2660" s="3">
        <f t="shared" si="44"/>
        <v>0.14685606616412855</v>
      </c>
      <c r="C2660">
        <v>5.297708059938353</v>
      </c>
      <c r="D2660">
        <v>0.22697836237678154</v>
      </c>
      <c r="E2660">
        <v>11.620807519760735</v>
      </c>
    </row>
    <row r="2661" spans="2:5">
      <c r="B2661" s="3">
        <f t="shared" si="44"/>
        <v>0.18821585863826404</v>
      </c>
      <c r="C2661">
        <v>8.8650166325876647</v>
      </c>
      <c r="D2661">
        <v>0.39148533585619677</v>
      </c>
      <c r="E2661">
        <v>8.8483230079042947</v>
      </c>
    </row>
    <row r="2662" spans="2:5">
      <c r="B2662" s="3">
        <f t="shared" si="44"/>
        <v>0.20227620410779135</v>
      </c>
      <c r="C2662">
        <v>5.9836115604113891</v>
      </c>
      <c r="D2662">
        <v>0.40902737510299997</v>
      </c>
      <c r="E2662">
        <v>10.295449690237129</v>
      </c>
    </row>
    <row r="2663" spans="2:5">
      <c r="B2663" s="3">
        <f t="shared" si="44"/>
        <v>0.20768802209540083</v>
      </c>
      <c r="C2663">
        <v>7.7562791833246862</v>
      </c>
      <c r="D2663">
        <v>0.54022034363841676</v>
      </c>
      <c r="E2663">
        <v>12.274300363170262</v>
      </c>
    </row>
    <row r="2664" spans="2:5">
      <c r="B2664" s="3">
        <f t="shared" si="44"/>
        <v>0.13830892849513232</v>
      </c>
      <c r="C2664">
        <v>5.7840205084383678</v>
      </c>
      <c r="D2664">
        <v>0.24427625354777674</v>
      </c>
      <c r="E2664">
        <v>12.748344370860927</v>
      </c>
    </row>
    <row r="2665" spans="2:5">
      <c r="B2665" s="3">
        <f t="shared" si="44"/>
        <v>0.16913959593493452</v>
      </c>
      <c r="C2665">
        <v>5.967741935483871</v>
      </c>
      <c r="D2665">
        <v>0.29205603198339791</v>
      </c>
      <c r="E2665">
        <v>10.481307412945952</v>
      </c>
    </row>
    <row r="2666" spans="2:5">
      <c r="B2666" s="3">
        <f t="shared" si="44"/>
        <v>0.22162197027497177</v>
      </c>
      <c r="C2666">
        <v>7.202063051240577</v>
      </c>
      <c r="D2666">
        <v>0.50999481185338902</v>
      </c>
      <c r="E2666">
        <v>10.161076693014312</v>
      </c>
    </row>
    <row r="2667" spans="2:5">
      <c r="B2667" s="3">
        <f t="shared" si="44"/>
        <v>0.1635591076387829</v>
      </c>
      <c r="C2667">
        <v>6.8810083315530868</v>
      </c>
      <c r="D2667">
        <v>0.24874416333506272</v>
      </c>
      <c r="E2667">
        <v>8.952146977141636</v>
      </c>
    </row>
    <row r="2668" spans="2:5">
      <c r="B2668" s="3">
        <f t="shared" si="44"/>
        <v>0.19372855739005701</v>
      </c>
      <c r="C2668">
        <v>8.9852595599230938</v>
      </c>
      <c r="D2668">
        <v>0.42572710348826559</v>
      </c>
      <c r="E2668">
        <v>9.1845759453108311</v>
      </c>
    </row>
    <row r="2669" spans="2:5">
      <c r="B2669" s="3">
        <f t="shared" si="44"/>
        <v>0.13557921384319588</v>
      </c>
      <c r="C2669">
        <v>7.8897976622821737</v>
      </c>
      <c r="D2669">
        <v>0.2023682363353374</v>
      </c>
      <c r="E2669">
        <v>9.8763084810937833</v>
      </c>
    </row>
    <row r="2670" spans="2:5">
      <c r="B2670" s="3">
        <f t="shared" si="44"/>
        <v>0.14214723105563526</v>
      </c>
      <c r="C2670">
        <v>7.1039460432752461</v>
      </c>
      <c r="D2670">
        <v>0.28777123325296794</v>
      </c>
      <c r="E2670">
        <v>12.51783806878872</v>
      </c>
    </row>
    <row r="2671" spans="2:5">
      <c r="B2671" s="3">
        <f t="shared" si="44"/>
        <v>0.22881880062257751</v>
      </c>
      <c r="C2671">
        <v>9.4387646107364116</v>
      </c>
      <c r="D2671">
        <v>0.57130039368877217</v>
      </c>
      <c r="E2671">
        <v>9.2939542832728055</v>
      </c>
    </row>
    <row r="2672" spans="2:5">
      <c r="B2672" s="3">
        <f t="shared" si="44"/>
        <v>0.14082478102969448</v>
      </c>
      <c r="C2672">
        <v>6.7195654164250618</v>
      </c>
      <c r="D2672">
        <v>0.34427930539872431</v>
      </c>
      <c r="E2672">
        <v>14.812860499893185</v>
      </c>
    </row>
    <row r="2673" spans="2:5">
      <c r="B2673" s="3">
        <f t="shared" si="44"/>
        <v>0.12854466078676716</v>
      </c>
      <c r="C2673">
        <v>6.8732261116367077</v>
      </c>
      <c r="D2673">
        <v>0.22635578478347118</v>
      </c>
      <c r="E2673">
        <v>12.365092928861355</v>
      </c>
    </row>
    <row r="2674" spans="2:5">
      <c r="B2674" s="3">
        <f t="shared" si="44"/>
        <v>0.16623681142612995</v>
      </c>
      <c r="C2674">
        <v>8.3698538163396101</v>
      </c>
      <c r="D2674">
        <v>0.36198004089480268</v>
      </c>
      <c r="E2674">
        <v>10.930997650074771</v>
      </c>
    </row>
    <row r="2675" spans="2:5">
      <c r="B2675" s="3">
        <f t="shared" si="44"/>
        <v>0.12027011749626149</v>
      </c>
      <c r="C2675">
        <v>6.6676839503158671</v>
      </c>
      <c r="D2675">
        <v>0.25470137638477736</v>
      </c>
      <c r="E2675">
        <v>14.422986541337321</v>
      </c>
    </row>
    <row r="2676" spans="2:5">
      <c r="B2676" s="3">
        <f t="shared" si="44"/>
        <v>0.17471351786858724</v>
      </c>
      <c r="C2676">
        <v>9.9320963164159064</v>
      </c>
      <c r="D2676">
        <v>0.54242988372447887</v>
      </c>
      <c r="E2676">
        <v>14.30420850245674</v>
      </c>
    </row>
    <row r="2677" spans="2:5">
      <c r="B2677" s="3">
        <f t="shared" si="44"/>
        <v>0.21385706717123934</v>
      </c>
      <c r="C2677">
        <v>8.6017944883571893</v>
      </c>
      <c r="D2677">
        <v>0.58758507034516438</v>
      </c>
      <c r="E2677">
        <v>12.311471907712027</v>
      </c>
    </row>
    <row r="2678" spans="2:5">
      <c r="B2678" s="3">
        <f t="shared" si="44"/>
        <v>0.15566576921903133</v>
      </c>
      <c r="C2678">
        <v>5.8932767723624382</v>
      </c>
      <c r="D2678">
        <v>0.3090365306558428</v>
      </c>
      <c r="E2678">
        <v>12.67314676351207</v>
      </c>
    </row>
    <row r="2679" spans="2:5">
      <c r="B2679" s="3">
        <f t="shared" si="44"/>
        <v>0.17992274788659318</v>
      </c>
      <c r="C2679">
        <v>5.5487228003784299</v>
      </c>
      <c r="D2679">
        <v>0.42843714712973413</v>
      </c>
      <c r="E2679">
        <v>13.927365947447127</v>
      </c>
    </row>
    <row r="2680" spans="2:5">
      <c r="B2680" s="3">
        <f t="shared" si="44"/>
        <v>0.18463771904660176</v>
      </c>
      <c r="C2680">
        <v>5.1928769798883021</v>
      </c>
      <c r="D2680">
        <v>0.25543382061220132</v>
      </c>
      <c r="E2680">
        <v>8.1749626148258923</v>
      </c>
    </row>
    <row r="2681" spans="2:5">
      <c r="B2681" s="3">
        <f t="shared" ref="B2681:B2744" si="45">0.2239-0.0075*C2681+0.2708*D2681-0.0085*E2681</f>
        <v>0.13624638080996124</v>
      </c>
      <c r="C2681">
        <v>8.3274330881679735</v>
      </c>
      <c r="D2681">
        <v>0.30928067873165077</v>
      </c>
      <c r="E2681">
        <v>12.817773979918821</v>
      </c>
    </row>
    <row r="2682" spans="2:5">
      <c r="B2682" s="3">
        <f t="shared" si="45"/>
        <v>0.14670691122165588</v>
      </c>
      <c r="C2682">
        <v>6.5291299172948394</v>
      </c>
      <c r="D2682">
        <v>0.27186498611407817</v>
      </c>
      <c r="E2682">
        <v>11.981841486861782</v>
      </c>
    </row>
    <row r="2683" spans="2:5">
      <c r="B2683" s="3">
        <f t="shared" si="45"/>
        <v>0.20708537675099942</v>
      </c>
      <c r="C2683">
        <v>5.1892147587511825</v>
      </c>
      <c r="D2683">
        <v>0.4256660664693136</v>
      </c>
      <c r="E2683">
        <v>10.960692159794917</v>
      </c>
    </row>
    <row r="2684" spans="2:5">
      <c r="B2684" s="3">
        <f t="shared" si="45"/>
        <v>0.16579986816003905</v>
      </c>
      <c r="C2684">
        <v>8.668935209204383</v>
      </c>
      <c r="D2684">
        <v>0.39797967467268897</v>
      </c>
      <c r="E2684">
        <v>11.865413373210853</v>
      </c>
    </row>
    <row r="2685" spans="2:5">
      <c r="B2685" s="3">
        <f t="shared" si="45"/>
        <v>0.21759976500747699</v>
      </c>
      <c r="C2685">
        <v>9.5840327158421594</v>
      </c>
      <c r="D2685">
        <v>0.50474562822351754</v>
      </c>
      <c r="E2685">
        <v>8.3653065584276867</v>
      </c>
    </row>
    <row r="2686" spans="2:5">
      <c r="B2686" s="3">
        <f t="shared" si="45"/>
        <v>0.17227513657032992</v>
      </c>
      <c r="C2686">
        <v>6.0748619037446208</v>
      </c>
      <c r="D2686">
        <v>0.33896908474990084</v>
      </c>
      <c r="E2686">
        <v>11.51249732963042</v>
      </c>
    </row>
    <row r="2687" spans="2:5">
      <c r="B2687" s="3">
        <f t="shared" si="45"/>
        <v>0.12982776146732991</v>
      </c>
      <c r="C2687">
        <v>6.4990691854609821</v>
      </c>
      <c r="D2687">
        <v>0.29591357158116399</v>
      </c>
      <c r="E2687">
        <v>14.760307626575518</v>
      </c>
    </row>
    <row r="2688" spans="2:5">
      <c r="B2688" s="3">
        <f t="shared" si="45"/>
        <v>0.20703434186834316</v>
      </c>
      <c r="C2688">
        <v>5.2201910458693197</v>
      </c>
      <c r="D2688">
        <v>0.47641224402600174</v>
      </c>
      <c r="E2688">
        <v>12.556077761162145</v>
      </c>
    </row>
    <row r="2689" spans="2:5">
      <c r="B2689" s="3">
        <f t="shared" si="45"/>
        <v>0.15908026490066224</v>
      </c>
      <c r="C2689">
        <v>7.5200659199804676</v>
      </c>
      <c r="D2689">
        <v>0.29016388439588614</v>
      </c>
      <c r="E2689">
        <v>10.234778893398847</v>
      </c>
    </row>
    <row r="2690" spans="2:5">
      <c r="B2690" s="3">
        <f t="shared" si="45"/>
        <v>0.17747438276314581</v>
      </c>
      <c r="C2690">
        <v>7.3972289193395788</v>
      </c>
      <c r="D2690">
        <v>0.45567186498611406</v>
      </c>
      <c r="E2690">
        <v>13.45204016235847</v>
      </c>
    </row>
    <row r="2691" spans="2:5">
      <c r="B2691" s="3">
        <f t="shared" si="45"/>
        <v>0.19829062044129767</v>
      </c>
      <c r="C2691">
        <v>8.4395886104922635</v>
      </c>
      <c r="D2691">
        <v>0.52144535660878322</v>
      </c>
      <c r="E2691">
        <v>12.178807947019868</v>
      </c>
    </row>
    <row r="2692" spans="2:5">
      <c r="B2692" s="3">
        <f t="shared" si="45"/>
        <v>0.15938887050996428</v>
      </c>
      <c r="C2692">
        <v>7.7808465834528642</v>
      </c>
      <c r="D2692">
        <v>0.28948026978362379</v>
      </c>
      <c r="E2692">
        <v>9.9465926084170047</v>
      </c>
    </row>
    <row r="2693" spans="2:5">
      <c r="B2693" s="3">
        <f t="shared" si="45"/>
        <v>0.18923483809930722</v>
      </c>
      <c r="C2693">
        <v>6.3829462569048125</v>
      </c>
      <c r="D2693">
        <v>0.33282876064333017</v>
      </c>
      <c r="E2693">
        <v>9.0497756889553518</v>
      </c>
    </row>
    <row r="2694" spans="2:5">
      <c r="B2694" s="3">
        <f t="shared" si="45"/>
        <v>0.15307963927121798</v>
      </c>
      <c r="C2694">
        <v>6.1061433759575188</v>
      </c>
      <c r="D2694">
        <v>0.22973723563341167</v>
      </c>
      <c r="E2694">
        <v>10.263191625720999</v>
      </c>
    </row>
    <row r="2695" spans="2:5">
      <c r="B2695" s="3">
        <f t="shared" si="45"/>
        <v>0.20833653309732353</v>
      </c>
      <c r="C2695">
        <v>6.6238898892178106</v>
      </c>
      <c r="D2695">
        <v>0.45010528885769219</v>
      </c>
      <c r="E2695">
        <v>10.326212347788934</v>
      </c>
    </row>
    <row r="2696" spans="2:5">
      <c r="B2696" s="3">
        <f t="shared" si="45"/>
        <v>0.12751516159550766</v>
      </c>
      <c r="C2696">
        <v>9.6784875026703698</v>
      </c>
      <c r="D2696">
        <v>0.27970213934751426</v>
      </c>
      <c r="E2696">
        <v>11.710531937620168</v>
      </c>
    </row>
    <row r="2697" spans="2:5">
      <c r="B2697" s="3">
        <f t="shared" si="45"/>
        <v>0.1960724814600055</v>
      </c>
      <c r="C2697">
        <v>8.1838435010834072</v>
      </c>
      <c r="D2697">
        <v>0.44676046021912286</v>
      </c>
      <c r="E2697">
        <v>10.286049989318521</v>
      </c>
    </row>
    <row r="2698" spans="2:5">
      <c r="B2698" s="3">
        <f t="shared" si="45"/>
        <v>0.25467444563127534</v>
      </c>
      <c r="C2698">
        <v>7.685018463698233</v>
      </c>
      <c r="D2698">
        <v>0.59426252021851256</v>
      </c>
      <c r="E2698">
        <v>8.5310831019013023</v>
      </c>
    </row>
    <row r="2699" spans="2:5">
      <c r="B2699" s="3">
        <f t="shared" si="45"/>
        <v>0.13723136143070769</v>
      </c>
      <c r="C2699">
        <v>7.5547044282357252</v>
      </c>
      <c r="D2699">
        <v>0.35717032380138553</v>
      </c>
      <c r="E2699">
        <v>14.909421063875239</v>
      </c>
    </row>
    <row r="2700" spans="2:5">
      <c r="B2700" s="3">
        <f t="shared" si="45"/>
        <v>0.24729835016937773</v>
      </c>
      <c r="C2700">
        <v>5.0505081331827757</v>
      </c>
      <c r="D2700">
        <v>0.59809564500869783</v>
      </c>
      <c r="E2700">
        <v>11.845545823541979</v>
      </c>
    </row>
    <row r="2701" spans="2:5">
      <c r="B2701" s="3">
        <f t="shared" si="45"/>
        <v>0.16088725913266394</v>
      </c>
      <c r="C2701">
        <v>7.0754112369151887</v>
      </c>
      <c r="D2701">
        <v>0.24870754112369153</v>
      </c>
      <c r="E2701">
        <v>9.0937833796197403</v>
      </c>
    </row>
    <row r="2702" spans="2:5">
      <c r="B2702" s="3">
        <f t="shared" si="45"/>
        <v>0.15383982726523632</v>
      </c>
      <c r="C2702">
        <v>7.4802392651142924</v>
      </c>
      <c r="D2702">
        <v>0.28978545487838375</v>
      </c>
      <c r="E2702">
        <v>10.874385814996796</v>
      </c>
    </row>
    <row r="2703" spans="2:5">
      <c r="B2703" s="3">
        <f t="shared" si="45"/>
        <v>0.15047599047822502</v>
      </c>
      <c r="C2703">
        <v>9.2761009552293459</v>
      </c>
      <c r="D2703">
        <v>0.24843897824030275</v>
      </c>
      <c r="E2703">
        <v>8.3682973723563343</v>
      </c>
    </row>
    <row r="2704" spans="2:5">
      <c r="B2704" s="3">
        <f t="shared" si="45"/>
        <v>0.18066688924832908</v>
      </c>
      <c r="C2704">
        <v>5.0115970336008786</v>
      </c>
      <c r="D2704">
        <v>0.34456007568590352</v>
      </c>
      <c r="E2704">
        <v>11.641529587694937</v>
      </c>
    </row>
    <row r="2705" spans="2:5">
      <c r="B2705" s="3">
        <f t="shared" si="45"/>
        <v>0.20283281105990783</v>
      </c>
      <c r="C2705">
        <v>6.4745017853328042</v>
      </c>
      <c r="D2705">
        <v>0.48669087801751759</v>
      </c>
      <c r="E2705">
        <v>12.271095919675282</v>
      </c>
    </row>
    <row r="2706" spans="2:5">
      <c r="B2706" s="3">
        <f t="shared" si="45"/>
        <v>0.16860239143040257</v>
      </c>
      <c r="C2706">
        <v>7.4611651966917938</v>
      </c>
      <c r="D2706">
        <v>0.32875148777733698</v>
      </c>
      <c r="E2706">
        <v>10.395855586413159</v>
      </c>
    </row>
    <row r="2707" spans="2:5">
      <c r="B2707" s="3">
        <f t="shared" si="45"/>
        <v>0.17950180059205903</v>
      </c>
      <c r="C2707">
        <v>6.7232276375621813</v>
      </c>
      <c r="D2707">
        <v>0.31736198004089478</v>
      </c>
      <c r="E2707">
        <v>9.4018372142704543</v>
      </c>
    </row>
    <row r="2708" spans="2:5">
      <c r="B2708" s="3">
        <f t="shared" si="45"/>
        <v>0.10317557542649614</v>
      </c>
      <c r="C2708">
        <v>9.7293008209479055</v>
      </c>
      <c r="D2708">
        <v>0.2467909787285989</v>
      </c>
      <c r="E2708">
        <v>13.480666524246956</v>
      </c>
    </row>
    <row r="2709" spans="2:5">
      <c r="B2709" s="3">
        <f t="shared" si="45"/>
        <v>0.20905596789452802</v>
      </c>
      <c r="C2709">
        <v>8.4592730491042811</v>
      </c>
      <c r="D2709">
        <v>0.45371868037965024</v>
      </c>
      <c r="E2709">
        <v>8.7372356334116645</v>
      </c>
    </row>
    <row r="2710" spans="2:5">
      <c r="B2710" s="3">
        <f t="shared" si="45"/>
        <v>0.1171344273201697</v>
      </c>
      <c r="C2710">
        <v>6.1511581774346142</v>
      </c>
      <c r="D2710">
        <v>0.20418713950010683</v>
      </c>
      <c r="E2710">
        <v>13.638325144199957</v>
      </c>
    </row>
    <row r="2711" spans="2:5">
      <c r="B2711" s="3">
        <f t="shared" si="45"/>
        <v>0.21944841822565381</v>
      </c>
      <c r="C2711">
        <v>7.5507370220038457</v>
      </c>
      <c r="D2711">
        <v>0.56854152043214201</v>
      </c>
      <c r="E2711">
        <v>11.974364452040163</v>
      </c>
    </row>
    <row r="2712" spans="2:5">
      <c r="B2712" s="3">
        <f t="shared" si="45"/>
        <v>0.11720913846247745</v>
      </c>
      <c r="C2712">
        <v>9.0639973143711661</v>
      </c>
      <c r="D2712">
        <v>0.23968626972258675</v>
      </c>
      <c r="E2712">
        <v>12.190343943601794</v>
      </c>
    </row>
    <row r="2713" spans="2:5">
      <c r="B2713" s="3">
        <f t="shared" si="45"/>
        <v>0.16088312692648088</v>
      </c>
      <c r="C2713">
        <v>7.4736777855769523</v>
      </c>
      <c r="D2713">
        <v>0.29912411877803891</v>
      </c>
      <c r="E2713">
        <v>10.349070711386457</v>
      </c>
    </row>
    <row r="2714" spans="2:5">
      <c r="B2714" s="3">
        <f t="shared" si="45"/>
        <v>0.12242815698721274</v>
      </c>
      <c r="C2714">
        <v>5.6402783288064207</v>
      </c>
      <c r="D2714">
        <v>0.20573747978148749</v>
      </c>
      <c r="E2714">
        <v>13.5157017731254</v>
      </c>
    </row>
    <row r="2715" spans="2:5">
      <c r="B2715" s="3">
        <f t="shared" si="45"/>
        <v>0.21742588030640575</v>
      </c>
      <c r="C2715">
        <v>6.7210913418988616</v>
      </c>
      <c r="D2715">
        <v>0.52001709036530652</v>
      </c>
      <c r="E2715">
        <v>11.398419141209143</v>
      </c>
    </row>
    <row r="2716" spans="2:5">
      <c r="B2716" s="3">
        <f t="shared" si="45"/>
        <v>0.17904097781304359</v>
      </c>
      <c r="C2716">
        <v>6.9302957243568226</v>
      </c>
      <c r="D2716">
        <v>0.40825830866420482</v>
      </c>
      <c r="E2716">
        <v>12.169194616534927</v>
      </c>
    </row>
    <row r="2717" spans="2:5">
      <c r="B2717" s="3">
        <f t="shared" si="45"/>
        <v>0.21540187505722219</v>
      </c>
      <c r="C2717">
        <v>7.8699606311227761</v>
      </c>
      <c r="D2717">
        <v>0.45020294808801536</v>
      </c>
      <c r="E2717">
        <v>8.3986327707754747</v>
      </c>
    </row>
    <row r="2718" spans="2:5">
      <c r="B2718" s="3">
        <f t="shared" si="45"/>
        <v>0.17683950865199738</v>
      </c>
      <c r="C2718">
        <v>7.0845667897579876</v>
      </c>
      <c r="D2718">
        <v>0.40493789483321629</v>
      </c>
      <c r="E2718">
        <v>12.186284981841487</v>
      </c>
    </row>
    <row r="2719" spans="2:5">
      <c r="B2719" s="3">
        <f t="shared" si="45"/>
        <v>0.20079329447309796</v>
      </c>
      <c r="C2719">
        <v>5.6324961088900416</v>
      </c>
      <c r="D2719">
        <v>0.49722586748863185</v>
      </c>
      <c r="E2719">
        <v>13.589617603076265</v>
      </c>
    </row>
    <row r="2720" spans="2:5">
      <c r="B2720" s="3">
        <f t="shared" si="45"/>
        <v>0.17406854884487441</v>
      </c>
      <c r="C2720">
        <v>7.0352793969542526</v>
      </c>
      <c r="D2720">
        <v>0.35614490188299203</v>
      </c>
      <c r="E2720">
        <v>11.001281777397992</v>
      </c>
    </row>
    <row r="2721" spans="2:5">
      <c r="B2721" s="3">
        <f t="shared" si="45"/>
        <v>0.23766027466658524</v>
      </c>
      <c r="C2721">
        <v>7.3187963499862665</v>
      </c>
      <c r="D2721">
        <v>0.55627307962279127</v>
      </c>
      <c r="E2721">
        <v>9.645588549455244</v>
      </c>
    </row>
    <row r="2722" spans="2:5">
      <c r="B2722" s="3">
        <f t="shared" si="45"/>
        <v>0.16239477584154788</v>
      </c>
      <c r="C2722">
        <v>8.59614856410413</v>
      </c>
      <c r="D2722">
        <v>0.27269508957182531</v>
      </c>
      <c r="E2722">
        <v>8.3388164922025201</v>
      </c>
    </row>
    <row r="2723" spans="2:5">
      <c r="B2723" s="3">
        <f t="shared" si="45"/>
        <v>0.12410597918637653</v>
      </c>
      <c r="C2723">
        <v>9.0719321268349251</v>
      </c>
      <c r="D2723">
        <v>0.23057954649494919</v>
      </c>
      <c r="E2723">
        <v>11.081820123905148</v>
      </c>
    </row>
    <row r="2724" spans="2:5">
      <c r="B2724" s="3">
        <f t="shared" si="45"/>
        <v>0.14775837458418528</v>
      </c>
      <c r="C2724">
        <v>5.1489303262428665</v>
      </c>
      <c r="D2724">
        <v>0.26258735923337506</v>
      </c>
      <c r="E2724">
        <v>12.780388805810723</v>
      </c>
    </row>
    <row r="2725" spans="2:5">
      <c r="B2725" s="3">
        <f t="shared" si="45"/>
        <v>0.24022943632312993</v>
      </c>
      <c r="C2725">
        <v>5.6222724082155828</v>
      </c>
      <c r="D2725">
        <v>0.56812646870326855</v>
      </c>
      <c r="E2725">
        <v>11.217902157658621</v>
      </c>
    </row>
    <row r="2726" spans="2:5">
      <c r="B2726" s="3">
        <f t="shared" si="45"/>
        <v>0.13295233069856865</v>
      </c>
      <c r="C2726">
        <v>6.9341105380413222</v>
      </c>
      <c r="D2726">
        <v>0.29125034333323163</v>
      </c>
      <c r="E2726">
        <v>13.860286263618885</v>
      </c>
    </row>
    <row r="2727" spans="2:5">
      <c r="B2727" s="3">
        <f t="shared" si="45"/>
        <v>0.16098414380321668</v>
      </c>
      <c r="C2727">
        <v>5.7681508835108488</v>
      </c>
      <c r="D2727">
        <v>0.269655446028016</v>
      </c>
      <c r="E2727">
        <v>10.903225806451612</v>
      </c>
    </row>
    <row r="2728" spans="2:5">
      <c r="B2728" s="3">
        <f t="shared" si="45"/>
        <v>0.15988179143650622</v>
      </c>
      <c r="C2728">
        <v>5.5650502029480879</v>
      </c>
      <c r="D2728">
        <v>0.29005401776177253</v>
      </c>
      <c r="E2728">
        <v>11.861995300149541</v>
      </c>
    </row>
    <row r="2729" spans="2:5">
      <c r="B2729" s="3">
        <f t="shared" si="45"/>
        <v>0.20808076296273684</v>
      </c>
      <c r="C2729">
        <v>5.9561449018829924</v>
      </c>
      <c r="D2729">
        <v>0.36494644001586962</v>
      </c>
      <c r="E2729">
        <v>8.2324289681691951</v>
      </c>
    </row>
    <row r="2730" spans="2:5">
      <c r="B2730" s="3">
        <f t="shared" si="45"/>
        <v>0.13769443769646289</v>
      </c>
      <c r="C2730">
        <v>6.8994720297860654</v>
      </c>
      <c r="D2730">
        <v>0.32318491164891505</v>
      </c>
      <c r="E2730">
        <v>14.350352488784448</v>
      </c>
    </row>
    <row r="2731" spans="2:5">
      <c r="B2731" s="3">
        <f t="shared" si="45"/>
        <v>0.15031808160649435</v>
      </c>
      <c r="C2731">
        <v>5.8323923459578229</v>
      </c>
      <c r="D2731">
        <v>0.32613910336619156</v>
      </c>
      <c r="E2731">
        <v>13.90087588122196</v>
      </c>
    </row>
    <row r="2732" spans="2:5">
      <c r="B2732" s="3">
        <f t="shared" si="45"/>
        <v>0.1946047157200842</v>
      </c>
      <c r="C2732">
        <v>6.9072542497024445</v>
      </c>
      <c r="D2732">
        <v>0.40520645771660513</v>
      </c>
      <c r="E2732">
        <v>10.261268959624012</v>
      </c>
    </row>
    <row r="2733" spans="2:5">
      <c r="B2733" s="3">
        <f t="shared" si="45"/>
        <v>0.20394505508590957</v>
      </c>
      <c r="C2733">
        <v>8.0767235328226583</v>
      </c>
      <c r="D2733">
        <v>0.54156315805536059</v>
      </c>
      <c r="E2733">
        <v>12.474684896389661</v>
      </c>
    </row>
    <row r="2734" spans="2:5">
      <c r="B2734" s="3">
        <f t="shared" si="45"/>
        <v>0.21356896511734363</v>
      </c>
      <c r="C2734">
        <v>9.8416089358195755</v>
      </c>
      <c r="D2734">
        <v>0.49991149632251958</v>
      </c>
      <c r="E2734">
        <v>8.4582354197820973</v>
      </c>
    </row>
    <row r="2735" spans="2:5">
      <c r="B2735" s="3">
        <f t="shared" si="45"/>
        <v>0.22233976928006832</v>
      </c>
      <c r="C2735">
        <v>5.8638264107181008</v>
      </c>
      <c r="D2735">
        <v>0.45830866420484023</v>
      </c>
      <c r="E2735">
        <v>9.6107669301431322</v>
      </c>
    </row>
    <row r="2736" spans="2:5">
      <c r="B2736" s="3">
        <f t="shared" si="45"/>
        <v>0.19810275215918449</v>
      </c>
      <c r="C2736">
        <v>9.9375896481215857</v>
      </c>
      <c r="D2736">
        <v>0.47555772576067384</v>
      </c>
      <c r="E2736">
        <v>9.4172185430463582</v>
      </c>
    </row>
    <row r="2737" spans="2:5">
      <c r="B2737" s="3">
        <f t="shared" si="45"/>
        <v>0.15484258613849294</v>
      </c>
      <c r="C2737">
        <v>5.5201879940183725</v>
      </c>
      <c r="D2737">
        <v>0.36815698721274448</v>
      </c>
      <c r="E2737">
        <v>14.98269600512711</v>
      </c>
    </row>
    <row r="2738" spans="2:5">
      <c r="B2738" s="3">
        <f t="shared" si="45"/>
        <v>0.23913274269844662</v>
      </c>
      <c r="C2738">
        <v>5.1818903164769434</v>
      </c>
      <c r="D2738">
        <v>0.59226050599688707</v>
      </c>
      <c r="E2738">
        <v>12.504379406109805</v>
      </c>
    </row>
    <row r="2739" spans="2:5">
      <c r="B2739" s="3">
        <f t="shared" si="45"/>
        <v>0.19295761040070802</v>
      </c>
      <c r="C2739">
        <v>5.0018311105685598</v>
      </c>
      <c r="D2739">
        <v>0.40935697500534074</v>
      </c>
      <c r="E2739">
        <v>12.268532364879299</v>
      </c>
    </row>
    <row r="2740" spans="2:5">
      <c r="B2740" s="3">
        <f t="shared" si="45"/>
        <v>0.15187585924863428</v>
      </c>
      <c r="C2740">
        <v>7.5228125858333073</v>
      </c>
      <c r="D2740">
        <v>0.3045930356761376</v>
      </c>
      <c r="E2740">
        <v>11.539628284554581</v>
      </c>
    </row>
    <row r="2741" spans="2:5">
      <c r="B2741" s="3">
        <f t="shared" si="45"/>
        <v>0.17474961210974455</v>
      </c>
      <c r="C2741">
        <v>6.3299966429639571</v>
      </c>
      <c r="D2741">
        <v>0.33533127842036192</v>
      </c>
      <c r="E2741">
        <v>10.880367442854091</v>
      </c>
    </row>
    <row r="2742" spans="2:5">
      <c r="B2742" s="3">
        <f t="shared" si="45"/>
        <v>0.19488562700277717</v>
      </c>
      <c r="C2742">
        <v>6.362804040650655</v>
      </c>
      <c r="D2742">
        <v>0.42554399243140961</v>
      </c>
      <c r="E2742">
        <v>11.356547746208076</v>
      </c>
    </row>
    <row r="2743" spans="2:5">
      <c r="B2743" s="3">
        <f t="shared" si="45"/>
        <v>0.11259754692220827</v>
      </c>
      <c r="C2743">
        <v>7.7085177159947511</v>
      </c>
      <c r="D2743">
        <v>0.21208532975249489</v>
      </c>
      <c r="E2743">
        <v>13.04956205938902</v>
      </c>
    </row>
    <row r="2744" spans="2:5">
      <c r="B2744" s="3">
        <f t="shared" si="45"/>
        <v>0.11300988738670004</v>
      </c>
      <c r="C2744">
        <v>9.4152653584398927</v>
      </c>
      <c r="D2744">
        <v>0.26748252815332502</v>
      </c>
      <c r="E2744">
        <v>13.25998718222602</v>
      </c>
    </row>
    <row r="2745" spans="2:5">
      <c r="B2745" s="3">
        <f t="shared" ref="B2745:B2808" si="46">0.2239-0.0075*C2745+0.2708*D2745-0.0085*E2745</f>
        <v>0.18380587115085295</v>
      </c>
      <c r="C2745">
        <v>9.337595751823482</v>
      </c>
      <c r="D2745">
        <v>0.49667653431806391</v>
      </c>
      <c r="E2745">
        <v>12.301431318094423</v>
      </c>
    </row>
    <row r="2746" spans="2:5">
      <c r="B2746" s="3">
        <f t="shared" si="46"/>
        <v>0.25304202826013966</v>
      </c>
      <c r="C2746">
        <v>5.1243629261146886</v>
      </c>
      <c r="D2746">
        <v>0.50171819208349855</v>
      </c>
      <c r="E2746">
        <v>8.0341807306131177</v>
      </c>
    </row>
    <row r="2747" spans="2:5">
      <c r="B2747" s="3">
        <f t="shared" si="46"/>
        <v>0.20961051362651442</v>
      </c>
      <c r="C2747">
        <v>6.5582750938444168</v>
      </c>
      <c r="D2747">
        <v>0.57261879329813525</v>
      </c>
      <c r="E2747">
        <v>14.137363811151463</v>
      </c>
    </row>
    <row r="2748" spans="2:5">
      <c r="B2748" s="3">
        <f t="shared" si="46"/>
        <v>0.11946405163731801</v>
      </c>
      <c r="C2748">
        <v>7.0041505172887355</v>
      </c>
      <c r="D2748">
        <v>0.21016876735740228</v>
      </c>
      <c r="E2748">
        <v>12.802179021576586</v>
      </c>
    </row>
    <row r="2749" spans="2:5">
      <c r="B2749" s="3">
        <f t="shared" si="46"/>
        <v>0.17969191747795032</v>
      </c>
      <c r="C2749">
        <v>5.5331583605456709</v>
      </c>
      <c r="D2749">
        <v>0.42152775658436842</v>
      </c>
      <c r="E2749">
        <v>13.748130741294595</v>
      </c>
    </row>
    <row r="2750" spans="2:5">
      <c r="B2750" s="3">
        <f t="shared" si="46"/>
        <v>0.23200913968321785</v>
      </c>
      <c r="C2750">
        <v>5.5191198461867126</v>
      </c>
      <c r="D2750">
        <v>0.59097872859889522</v>
      </c>
      <c r="E2750">
        <v>13.004058961760308</v>
      </c>
    </row>
    <row r="2751" spans="2:5">
      <c r="B2751" s="3">
        <f t="shared" si="46"/>
        <v>0.2198816632587664</v>
      </c>
      <c r="C2751">
        <v>5.8211004974517042</v>
      </c>
      <c r="D2751">
        <v>0.545371868037965</v>
      </c>
      <c r="E2751">
        <v>12.711386455885494</v>
      </c>
    </row>
    <row r="2752" spans="2:5">
      <c r="B2752" s="3">
        <f t="shared" si="46"/>
        <v>0.19575552049317907</v>
      </c>
      <c r="C2752">
        <v>5.6947538682210759</v>
      </c>
      <c r="D2752">
        <v>0.47425153355510119</v>
      </c>
      <c r="E2752">
        <v>13.395428327280495</v>
      </c>
    </row>
    <row r="2753" spans="2:5">
      <c r="B2753" s="3">
        <f t="shared" si="46"/>
        <v>0.18385098666341129</v>
      </c>
      <c r="C2753">
        <v>6.5555284279915771</v>
      </c>
      <c r="D2753">
        <v>0.3705130161442915</v>
      </c>
      <c r="E2753">
        <v>10.731467635120701</v>
      </c>
    </row>
    <row r="2754" spans="2:5">
      <c r="B2754" s="3">
        <f t="shared" si="46"/>
        <v>0.12789542710654012</v>
      </c>
      <c r="C2754">
        <v>6.5695669423505354</v>
      </c>
      <c r="D2754">
        <v>0.2554460280159917</v>
      </c>
      <c r="E2754">
        <v>13.636188848536637</v>
      </c>
    </row>
    <row r="2755" spans="2:5">
      <c r="B2755" s="3">
        <f t="shared" si="46"/>
        <v>0.13264580217902155</v>
      </c>
      <c r="C2755">
        <v>9.1172521134067814</v>
      </c>
      <c r="D2755">
        <v>0.21207312234870451</v>
      </c>
      <c r="E2755">
        <v>9.4475539414654985</v>
      </c>
    </row>
    <row r="2756" spans="2:5">
      <c r="B2756" s="3">
        <f t="shared" si="46"/>
        <v>0.19211325296792503</v>
      </c>
      <c r="C2756">
        <v>5.0695822016052734</v>
      </c>
      <c r="D2756">
        <v>0.31007415997802668</v>
      </c>
      <c r="E2756">
        <v>9.1450544755394141</v>
      </c>
    </row>
    <row r="2757" spans="2:5">
      <c r="B2757" s="3">
        <f t="shared" si="46"/>
        <v>0.16476182378612625</v>
      </c>
      <c r="C2757">
        <v>9.831385235145115</v>
      </c>
      <c r="D2757">
        <v>0.30605792413098543</v>
      </c>
      <c r="E2757">
        <v>8.0333262123477898</v>
      </c>
    </row>
    <row r="2758" spans="2:5">
      <c r="B2758" s="3">
        <f t="shared" si="46"/>
        <v>0.13828644611957153</v>
      </c>
      <c r="C2758">
        <v>9.9723807489242233</v>
      </c>
      <c r="D2758">
        <v>0.26748252815332502</v>
      </c>
      <c r="E2758">
        <v>9.7947019867549674</v>
      </c>
    </row>
    <row r="2759" spans="2:5">
      <c r="B2759" s="3">
        <f t="shared" si="46"/>
        <v>0.12266203253273109</v>
      </c>
      <c r="C2759">
        <v>6.9237342448194834</v>
      </c>
      <c r="D2759">
        <v>0.27708975493636889</v>
      </c>
      <c r="E2759">
        <v>14.62892544328135</v>
      </c>
    </row>
    <row r="2760" spans="2:5">
      <c r="B2760" s="3">
        <f t="shared" si="46"/>
        <v>0.13378589373454997</v>
      </c>
      <c r="C2760">
        <v>9.4901882992034672</v>
      </c>
      <c r="D2760">
        <v>0.34066591387676626</v>
      </c>
      <c r="E2760">
        <v>13.081179235206154</v>
      </c>
    </row>
    <row r="2761" spans="2:5">
      <c r="B2761" s="3">
        <f t="shared" si="46"/>
        <v>0.14918801904354989</v>
      </c>
      <c r="C2761">
        <v>7.3964659566026789</v>
      </c>
      <c r="D2761">
        <v>0.35063936277352215</v>
      </c>
      <c r="E2761">
        <v>13.434308908352916</v>
      </c>
    </row>
    <row r="2762" spans="2:5">
      <c r="B2762" s="3">
        <f t="shared" si="46"/>
        <v>0.22774630451368752</v>
      </c>
      <c r="C2762">
        <v>6.7607654042176577</v>
      </c>
      <c r="D2762">
        <v>0.48476210821863458</v>
      </c>
      <c r="E2762">
        <v>9.0260628070925009</v>
      </c>
    </row>
    <row r="2763" spans="2:5">
      <c r="B2763" s="3">
        <f t="shared" si="46"/>
        <v>0.12590569902645954</v>
      </c>
      <c r="C2763">
        <v>7.2183904538102359</v>
      </c>
      <c r="D2763">
        <v>0.29168980986968596</v>
      </c>
      <c r="E2763">
        <v>14.452467421491134</v>
      </c>
    </row>
    <row r="2764" spans="2:5">
      <c r="B2764" s="3">
        <f t="shared" si="46"/>
        <v>0.17286605670339059</v>
      </c>
      <c r="C2764">
        <v>9.2927335428937656</v>
      </c>
      <c r="D2764">
        <v>0.33895687734611041</v>
      </c>
      <c r="E2764">
        <v>8.6032898953215131</v>
      </c>
    </row>
    <row r="2765" spans="2:5">
      <c r="B2765" s="3">
        <f t="shared" si="46"/>
        <v>0.2225883492538224</v>
      </c>
      <c r="C2765">
        <v>7.9306924649800106</v>
      </c>
      <c r="D2765">
        <v>0.50525833918271434</v>
      </c>
      <c r="E2765">
        <v>9.2535782952360606</v>
      </c>
    </row>
    <row r="2766" spans="2:5">
      <c r="B2766" s="3">
        <f t="shared" si="46"/>
        <v>0.1512612982573931</v>
      </c>
      <c r="C2766">
        <v>9.3255409405804617</v>
      </c>
      <c r="D2766">
        <v>0.34517044587542345</v>
      </c>
      <c r="E2766">
        <v>11.314035462508011</v>
      </c>
    </row>
    <row r="2767" spans="2:5">
      <c r="B2767" s="3">
        <f t="shared" si="46"/>
        <v>0.15520889248329106</v>
      </c>
      <c r="C2767">
        <v>5.0379955442976163</v>
      </c>
      <c r="D2767">
        <v>0.21975157933286538</v>
      </c>
      <c r="E2767">
        <v>10.637043366801965</v>
      </c>
    </row>
    <row r="2768" spans="2:5">
      <c r="B2768" s="3">
        <f t="shared" si="46"/>
        <v>0.25651552415540024</v>
      </c>
      <c r="C2768">
        <v>5.2385021515549184</v>
      </c>
      <c r="D2768">
        <v>0.58072450941496023</v>
      </c>
      <c r="E2768">
        <v>10.041871395001067</v>
      </c>
    </row>
    <row r="2769" spans="2:5">
      <c r="B2769" s="3">
        <f t="shared" si="46"/>
        <v>0.1942692123172704</v>
      </c>
      <c r="C2769">
        <v>9.0362254707480076</v>
      </c>
      <c r="D2769">
        <v>0.44040040284432508</v>
      </c>
      <c r="E2769">
        <v>9.5434736167485585</v>
      </c>
    </row>
    <row r="2770" spans="2:5">
      <c r="B2770" s="3">
        <f t="shared" si="46"/>
        <v>0.17522077089754931</v>
      </c>
      <c r="C2770">
        <v>7.7051606799523915</v>
      </c>
      <c r="D2770">
        <v>0.34360789819025239</v>
      </c>
      <c r="E2770">
        <v>9.8752403332621235</v>
      </c>
    </row>
    <row r="2771" spans="2:5">
      <c r="B2771" s="3">
        <f t="shared" si="46"/>
        <v>0.1230372148808252</v>
      </c>
      <c r="C2771">
        <v>9.2347483748893708</v>
      </c>
      <c r="D2771">
        <v>0.25731376079592272</v>
      </c>
      <c r="E2771">
        <v>11.915616321298867</v>
      </c>
    </row>
    <row r="2772" spans="2:5">
      <c r="B2772" s="3">
        <f t="shared" si="46"/>
        <v>0.22145843684194461</v>
      </c>
      <c r="C2772">
        <v>6.3702810754722741</v>
      </c>
      <c r="D2772">
        <v>0.4358348338267159</v>
      </c>
      <c r="E2772">
        <v>8.5515915402691736</v>
      </c>
    </row>
    <row r="2773" spans="2:5">
      <c r="B2773" s="3">
        <f t="shared" si="46"/>
        <v>0.14217917600024416</v>
      </c>
      <c r="C2773">
        <v>9.2907498397778259</v>
      </c>
      <c r="D2773">
        <v>0.37239295632801295</v>
      </c>
      <c r="E2773">
        <v>13.280495620593889</v>
      </c>
    </row>
    <row r="2774" spans="2:5">
      <c r="B2774" s="3">
        <f t="shared" si="46"/>
        <v>0.15871941831720937</v>
      </c>
      <c r="C2774">
        <v>6.5492721335489978</v>
      </c>
      <c r="D2774">
        <v>0.25326090273751029</v>
      </c>
      <c r="E2774">
        <v>9.9581286049989313</v>
      </c>
    </row>
    <row r="2775" spans="2:5">
      <c r="B2775" s="3">
        <f t="shared" si="46"/>
        <v>0.16833350993377483</v>
      </c>
      <c r="C2775">
        <v>7.2096926786095761</v>
      </c>
      <c r="D2775">
        <v>0.41857356486709185</v>
      </c>
      <c r="E2775">
        <v>13.511001922666097</v>
      </c>
    </row>
    <row r="2776" spans="2:5">
      <c r="B2776" s="3">
        <f t="shared" si="46"/>
        <v>0.19606682393871883</v>
      </c>
      <c r="C2776">
        <v>8.9333780938138982</v>
      </c>
      <c r="D2776">
        <v>0.46038392284920804</v>
      </c>
      <c r="E2776">
        <v>10.059389019440291</v>
      </c>
    </row>
    <row r="2777" spans="2:5">
      <c r="B2777" s="3">
        <f t="shared" si="46"/>
        <v>0.14642076723532821</v>
      </c>
      <c r="C2777">
        <v>7.1085238196966465</v>
      </c>
      <c r="D2777">
        <v>0.23714712973418378</v>
      </c>
      <c r="E2777">
        <v>10.398205511642811</v>
      </c>
    </row>
    <row r="2778" spans="2:5">
      <c r="B2778" s="3">
        <f t="shared" si="46"/>
        <v>0.22788120914334542</v>
      </c>
      <c r="C2778">
        <v>6.6621906186101869</v>
      </c>
      <c r="D2778">
        <v>0.45401165807061983</v>
      </c>
      <c r="E2778">
        <v>8.1174962614825894</v>
      </c>
    </row>
    <row r="2779" spans="2:5">
      <c r="B2779" s="3">
        <f t="shared" si="46"/>
        <v>0.19301807428205203</v>
      </c>
      <c r="C2779">
        <v>5.9080782494582964</v>
      </c>
      <c r="D2779">
        <v>0.40076296273689993</v>
      </c>
      <c r="E2779">
        <v>11.187994018372143</v>
      </c>
    </row>
    <row r="2780" spans="2:5">
      <c r="B2780" s="3">
        <f t="shared" si="46"/>
        <v>0.19977929258095034</v>
      </c>
      <c r="C2780">
        <v>6.5184484389782398</v>
      </c>
      <c r="D2780">
        <v>0.45187536240730003</v>
      </c>
      <c r="E2780">
        <v>11.482375560777612</v>
      </c>
    </row>
    <row r="2781" spans="2:5">
      <c r="B2781" s="3">
        <f t="shared" si="46"/>
        <v>0.23280796349986266</v>
      </c>
      <c r="C2781">
        <v>5.9390545365764336</v>
      </c>
      <c r="D2781">
        <v>0.57429120761742003</v>
      </c>
      <c r="E2781">
        <v>12.007904293954283</v>
      </c>
    </row>
    <row r="2782" spans="2:5">
      <c r="B2782" s="3">
        <f t="shared" si="46"/>
        <v>0.21810634723960076</v>
      </c>
      <c r="C2782">
        <v>7.532425916318247</v>
      </c>
      <c r="D2782">
        <v>0.53036896877956474</v>
      </c>
      <c r="E2782">
        <v>10.932279427472762</v>
      </c>
    </row>
    <row r="2783" spans="2:5">
      <c r="B2783" s="3">
        <f t="shared" si="46"/>
        <v>0.19297394878994101</v>
      </c>
      <c r="C2783">
        <v>9.854426709799494</v>
      </c>
      <c r="D2783">
        <v>0.44046143986327707</v>
      </c>
      <c r="E2783">
        <v>8.9758598590044869</v>
      </c>
    </row>
    <row r="2784" spans="2:5">
      <c r="B2784" s="3">
        <f t="shared" si="46"/>
        <v>0.21497619312112792</v>
      </c>
      <c r="C2784">
        <v>9.0806299020355858</v>
      </c>
      <c r="D2784">
        <v>0.53045442060609749</v>
      </c>
      <c r="E2784">
        <v>9.9371929074983978</v>
      </c>
    </row>
    <row r="2785" spans="2:5">
      <c r="B2785" s="3">
        <f t="shared" si="46"/>
        <v>0.17354690389721361</v>
      </c>
      <c r="C2785">
        <v>7.8337961973937187</v>
      </c>
      <c r="D2785">
        <v>0.3337809381389813</v>
      </c>
      <c r="E2785">
        <v>9.645588549455244</v>
      </c>
    </row>
    <row r="2786" spans="2:5">
      <c r="B2786" s="3">
        <f t="shared" si="46"/>
        <v>0.10793210242011779</v>
      </c>
      <c r="C2786">
        <v>9.7561571092867823</v>
      </c>
      <c r="D2786">
        <v>0.30130924405652026</v>
      </c>
      <c r="E2786">
        <v>14.634266182439649</v>
      </c>
    </row>
    <row r="2787" spans="2:5">
      <c r="B2787" s="3">
        <f t="shared" si="46"/>
        <v>0.18607779534287544</v>
      </c>
      <c r="C2787">
        <v>9.5092623676259649</v>
      </c>
      <c r="D2787">
        <v>0.47381206701864681</v>
      </c>
      <c r="E2787">
        <v>11.154240546891689</v>
      </c>
    </row>
    <row r="2788" spans="2:5">
      <c r="B2788" s="3">
        <f t="shared" si="46"/>
        <v>0.23024658589434485</v>
      </c>
      <c r="C2788">
        <v>5.991393780327769</v>
      </c>
      <c r="D2788">
        <v>0.50821253089999074</v>
      </c>
      <c r="E2788">
        <v>10.157872249519333</v>
      </c>
    </row>
    <row r="2789" spans="2:5">
      <c r="B2789" s="3">
        <f t="shared" si="46"/>
        <v>0.12442333872493666</v>
      </c>
      <c r="C2789">
        <v>9.9143955809198285</v>
      </c>
      <c r="D2789">
        <v>0.21783501693777277</v>
      </c>
      <c r="E2789">
        <v>9.8951078829309971</v>
      </c>
    </row>
    <row r="2790" spans="2:5">
      <c r="B2790" s="3">
        <f t="shared" si="46"/>
        <v>0.13425565965758229</v>
      </c>
      <c r="C2790">
        <v>8.7575914792321541</v>
      </c>
      <c r="D2790">
        <v>0.24485000152592548</v>
      </c>
      <c r="E2790">
        <v>10.619739371929075</v>
      </c>
    </row>
    <row r="2791" spans="2:5">
      <c r="B2791" s="3">
        <f t="shared" si="46"/>
        <v>0.15014842555009611</v>
      </c>
      <c r="C2791">
        <v>5.7313760795922732</v>
      </c>
      <c r="D2791">
        <v>0.31312601092562642</v>
      </c>
      <c r="E2791">
        <v>13.59538560136723</v>
      </c>
    </row>
    <row r="2792" spans="2:5">
      <c r="B2792" s="3">
        <f t="shared" si="46"/>
        <v>0.12809618762779623</v>
      </c>
      <c r="C2792">
        <v>5.7809686574907682</v>
      </c>
      <c r="D2792">
        <v>0.20937528611102635</v>
      </c>
      <c r="E2792">
        <v>12.840632343516344</v>
      </c>
    </row>
    <row r="2793" spans="2:5">
      <c r="B2793" s="3">
        <f t="shared" si="46"/>
        <v>0.15999178441724904</v>
      </c>
      <c r="C2793">
        <v>5.7722708822901092</v>
      </c>
      <c r="D2793">
        <v>0.37034211249122595</v>
      </c>
      <c r="E2793">
        <v>14.224097415082248</v>
      </c>
    </row>
    <row r="2794" spans="2:5">
      <c r="B2794" s="3">
        <f t="shared" si="46"/>
        <v>0.21773768120365</v>
      </c>
      <c r="C2794">
        <v>8.7154759361552792</v>
      </c>
      <c r="D2794">
        <v>0.47947630237739186</v>
      </c>
      <c r="E2794">
        <v>8.3104037598803675</v>
      </c>
    </row>
    <row r="2795" spans="2:5">
      <c r="B2795" s="3">
        <f t="shared" si="46"/>
        <v>0.19780868373668631</v>
      </c>
      <c r="C2795">
        <v>8.6230048524430067</v>
      </c>
      <c r="D2795">
        <v>0.552378917813654</v>
      </c>
      <c r="E2795">
        <v>13.059175389873959</v>
      </c>
    </row>
    <row r="2796" spans="2:5">
      <c r="B2796" s="3">
        <f t="shared" si="46"/>
        <v>0.17212903103732408</v>
      </c>
      <c r="C2796">
        <v>7.7257606738486899</v>
      </c>
      <c r="D2796">
        <v>0.40376598406933806</v>
      </c>
      <c r="E2796">
        <v>12.137363811151463</v>
      </c>
    </row>
    <row r="2797" spans="2:5">
      <c r="B2797" s="3">
        <f t="shared" si="46"/>
        <v>0.12400433301797538</v>
      </c>
      <c r="C2797">
        <v>6.331369975890377</v>
      </c>
      <c r="D2797">
        <v>0.22658772545548878</v>
      </c>
      <c r="E2797">
        <v>13.384746848963896</v>
      </c>
    </row>
    <row r="2798" spans="2:5">
      <c r="B2798" s="3">
        <f t="shared" si="46"/>
        <v>0.16729375347148043</v>
      </c>
      <c r="C2798">
        <v>8.1015961180455953</v>
      </c>
      <c r="D2798">
        <v>0.46514481032746363</v>
      </c>
      <c r="E2798">
        <v>14.330057679982909</v>
      </c>
    </row>
    <row r="2799" spans="2:5">
      <c r="B2799" s="3">
        <f t="shared" si="46"/>
        <v>0.19054211798455761</v>
      </c>
      <c r="C2799">
        <v>6.5413373210852388</v>
      </c>
      <c r="D2799">
        <v>0.51413312173833425</v>
      </c>
      <c r="E2799">
        <v>14.532364879299294</v>
      </c>
    </row>
    <row r="2800" spans="2:5">
      <c r="B2800" s="3">
        <f t="shared" si="46"/>
        <v>0.11226410840174567</v>
      </c>
      <c r="C2800">
        <v>7.9375591296121097</v>
      </c>
      <c r="D2800">
        <v>0.21600390636921293</v>
      </c>
      <c r="E2800">
        <v>13.011535996581927</v>
      </c>
    </row>
    <row r="2801" spans="2:5">
      <c r="B2801" s="3">
        <f t="shared" si="46"/>
        <v>0.2025546086001159</v>
      </c>
      <c r="C2801">
        <v>7.2041993469038967</v>
      </c>
      <c r="D2801">
        <v>0.53554490798669385</v>
      </c>
      <c r="E2801">
        <v>13.216406750694297</v>
      </c>
    </row>
    <row r="2802" spans="2:5">
      <c r="B2802" s="3">
        <f t="shared" si="46"/>
        <v>0.26768759544663834</v>
      </c>
      <c r="C2802">
        <v>5.7351908932767728</v>
      </c>
      <c r="D2802">
        <v>0.58643757438886679</v>
      </c>
      <c r="E2802">
        <v>8.4712668233283495</v>
      </c>
    </row>
    <row r="2803" spans="2:5">
      <c r="B2803" s="3">
        <f t="shared" si="46"/>
        <v>0.19652149296548352</v>
      </c>
      <c r="C2803">
        <v>8.5584582049012727</v>
      </c>
      <c r="D2803">
        <v>0.5504379406109805</v>
      </c>
      <c r="E2803">
        <v>13.205725272377697</v>
      </c>
    </row>
    <row r="2804" spans="2:5">
      <c r="B2804" s="3">
        <f t="shared" si="46"/>
        <v>0.15172801599169897</v>
      </c>
      <c r="C2804">
        <v>5.1109347819452502</v>
      </c>
      <c r="D2804">
        <v>0.27304910428174689</v>
      </c>
      <c r="E2804">
        <v>12.680196539201026</v>
      </c>
    </row>
    <row r="2805" spans="2:5">
      <c r="B2805" s="3">
        <f t="shared" si="46"/>
        <v>0.20381233619190031</v>
      </c>
      <c r="C2805">
        <v>7.0737327188940089</v>
      </c>
      <c r="D2805">
        <v>0.56732078005310216</v>
      </c>
      <c r="E2805">
        <v>14.195898312326428</v>
      </c>
    </row>
    <row r="2806" spans="2:5">
      <c r="B2806" s="3">
        <f t="shared" si="46"/>
        <v>0.23519809930722985</v>
      </c>
      <c r="C2806">
        <v>8.7624744407483135</v>
      </c>
      <c r="D2806">
        <v>0.58001647999511707</v>
      </c>
      <c r="E2806">
        <v>9.4178594317453541</v>
      </c>
    </row>
    <row r="2807" spans="2:5">
      <c r="B2807" s="3">
        <f t="shared" si="46"/>
        <v>0.16507054780724506</v>
      </c>
      <c r="C2807">
        <v>6.1481063264870146</v>
      </c>
      <c r="D2807">
        <v>0.20996124149296549</v>
      </c>
      <c r="E2807">
        <v>8.185430463576159</v>
      </c>
    </row>
    <row r="2808" spans="2:5">
      <c r="B2808" s="3">
        <f t="shared" si="46"/>
        <v>0.1185737443159276</v>
      </c>
      <c r="C2808">
        <v>8.5866878261665711</v>
      </c>
      <c r="D2808">
        <v>0.25246742149113438</v>
      </c>
      <c r="E2808">
        <v>12.858149967955566</v>
      </c>
    </row>
    <row r="2809" spans="2:5">
      <c r="B2809" s="3">
        <f t="shared" ref="B2809:B2872" si="47">0.2239-0.0075*C2809+0.2708*D2809-0.0085*E2809</f>
        <v>0.20582225531785026</v>
      </c>
      <c r="C2809">
        <v>9.1328165532395396</v>
      </c>
      <c r="D2809">
        <v>0.5183202612384411</v>
      </c>
      <c r="E2809">
        <v>10.58149967955565</v>
      </c>
    </row>
    <row r="2810" spans="2:5">
      <c r="B2810" s="3">
        <f t="shared" si="47"/>
        <v>0.17607420636616106</v>
      </c>
      <c r="C2810">
        <v>6.4658040101321452</v>
      </c>
      <c r="D2810">
        <v>0.36937772759178444</v>
      </c>
      <c r="E2810">
        <v>11.689382610553301</v>
      </c>
    </row>
    <row r="2811" spans="2:5">
      <c r="B2811" s="3">
        <f t="shared" si="47"/>
        <v>0.18306682454908899</v>
      </c>
      <c r="C2811">
        <v>7.3841059602649004</v>
      </c>
      <c r="D2811">
        <v>0.38422193060090948</v>
      </c>
      <c r="E2811">
        <v>10.529374065370646</v>
      </c>
    </row>
    <row r="2812" spans="2:5">
      <c r="B2812" s="3">
        <f t="shared" si="47"/>
        <v>0.17186385387737663</v>
      </c>
      <c r="C2812">
        <v>8.8828699606311226</v>
      </c>
      <c r="D2812">
        <v>0.49400311288796656</v>
      </c>
      <c r="E2812">
        <v>14.022431104464857</v>
      </c>
    </row>
    <row r="2813" spans="2:5">
      <c r="B2813" s="3">
        <f t="shared" si="47"/>
        <v>0.25599400372325809</v>
      </c>
      <c r="C2813">
        <v>5.1094088564714504</v>
      </c>
      <c r="D2813">
        <v>0.52654805139316996</v>
      </c>
      <c r="E2813">
        <v>8.4911343729972231</v>
      </c>
    </row>
    <row r="2814" spans="2:5">
      <c r="B2814" s="3">
        <f t="shared" si="47"/>
        <v>0.14076161748100224</v>
      </c>
      <c r="C2814">
        <v>6.3089388714255197</v>
      </c>
      <c r="D2814">
        <v>0.26891079439680166</v>
      </c>
      <c r="E2814">
        <v>12.781456953642383</v>
      </c>
    </row>
    <row r="2815" spans="2:5">
      <c r="B2815" s="3">
        <f t="shared" si="47"/>
        <v>0.20133410443433938</v>
      </c>
      <c r="C2815">
        <v>9.427472762230293</v>
      </c>
      <c r="D2815">
        <v>0.5450910977507859</v>
      </c>
      <c r="E2815">
        <v>11.702414014099551</v>
      </c>
    </row>
    <row r="2816" spans="2:5">
      <c r="B2816" s="3">
        <f t="shared" si="47"/>
        <v>0.17240683553575242</v>
      </c>
      <c r="C2816">
        <v>8.3561204870754118</v>
      </c>
      <c r="D2816">
        <v>0.33694265572069459</v>
      </c>
      <c r="E2816">
        <v>9.4195684682760099</v>
      </c>
    </row>
    <row r="2817" spans="2:5">
      <c r="B2817" s="3">
        <f t="shared" si="47"/>
        <v>0.15788894741660814</v>
      </c>
      <c r="C2817">
        <v>8.9135410626544989</v>
      </c>
      <c r="D2817">
        <v>0.30945158238471632</v>
      </c>
      <c r="E2817">
        <v>9.7598803674428538</v>
      </c>
    </row>
    <row r="2818" spans="2:5">
      <c r="B2818" s="3">
        <f t="shared" si="47"/>
        <v>0.23408153630176698</v>
      </c>
      <c r="C2818">
        <v>6.1259804071169164</v>
      </c>
      <c r="D2818">
        <v>0.52012695699942013</v>
      </c>
      <c r="E2818">
        <v>9.9675283059175399</v>
      </c>
    </row>
    <row r="2819" spans="2:5">
      <c r="B2819" s="3">
        <f t="shared" si="47"/>
        <v>0.20316961577196568</v>
      </c>
      <c r="C2819">
        <v>7.5879696035645621</v>
      </c>
      <c r="D2819">
        <v>0.38621173741874448</v>
      </c>
      <c r="E2819">
        <v>8.047853022858364</v>
      </c>
    </row>
    <row r="2820" spans="2:5">
      <c r="B2820" s="3">
        <f t="shared" si="47"/>
        <v>0.17178573747978143</v>
      </c>
      <c r="C2820">
        <v>7.1436201055940431</v>
      </c>
      <c r="D2820">
        <v>0.44575945310831017</v>
      </c>
      <c r="E2820">
        <v>14.02926725058748</v>
      </c>
    </row>
    <row r="2821" spans="2:5">
      <c r="B2821" s="3">
        <f t="shared" si="47"/>
        <v>0.18720813135166475</v>
      </c>
      <c r="C2821">
        <v>9.4322031311990724</v>
      </c>
      <c r="D2821">
        <v>0.43714102603228855</v>
      </c>
      <c r="E2821">
        <v>9.9209570604571677</v>
      </c>
    </row>
    <row r="2822" spans="2:5">
      <c r="B2822" s="3">
        <f t="shared" si="47"/>
        <v>0.15352825891903435</v>
      </c>
      <c r="C2822">
        <v>8.8570818201239057</v>
      </c>
      <c r="D2822">
        <v>0.32228156376842554</v>
      </c>
      <c r="E2822">
        <v>10.731467635120701</v>
      </c>
    </row>
    <row r="2823" spans="2:5">
      <c r="B2823" s="3">
        <f t="shared" si="47"/>
        <v>0.22559757438886682</v>
      </c>
      <c r="C2823">
        <v>6.7383342997528004</v>
      </c>
      <c r="D2823">
        <v>0.58099307229834896</v>
      </c>
      <c r="E2823">
        <v>12.364452040162359</v>
      </c>
    </row>
    <row r="2824" spans="2:5">
      <c r="B2824" s="3">
        <f t="shared" si="47"/>
        <v>0.2176212457655568</v>
      </c>
      <c r="C2824">
        <v>7.0464186529129922</v>
      </c>
      <c r="D2824">
        <v>0.58651081881160927</v>
      </c>
      <c r="E2824">
        <v>13.206793420209356</v>
      </c>
    </row>
    <row r="2825" spans="2:5">
      <c r="B2825" s="3">
        <f t="shared" si="47"/>
        <v>0.16347374248481705</v>
      </c>
      <c r="C2825">
        <v>9.507889034699545</v>
      </c>
      <c r="D2825">
        <v>0.4530594805749687</v>
      </c>
      <c r="E2825">
        <v>13.153599658192693</v>
      </c>
    </row>
    <row r="2826" spans="2:5">
      <c r="B2826" s="3">
        <f t="shared" si="47"/>
        <v>0.13203731254005552</v>
      </c>
      <c r="C2826">
        <v>8.741416669209876</v>
      </c>
      <c r="D2826">
        <v>0.32030396435438091</v>
      </c>
      <c r="E2826">
        <v>13.298867763298441</v>
      </c>
    </row>
    <row r="2827" spans="2:5">
      <c r="B2827" s="3">
        <f t="shared" si="47"/>
        <v>0.19158593157750176</v>
      </c>
      <c r="C2827">
        <v>8.362834559160131</v>
      </c>
      <c r="D2827">
        <v>0.36919461653492847</v>
      </c>
      <c r="E2827">
        <v>8.1847895748771631</v>
      </c>
    </row>
    <row r="2828" spans="2:5">
      <c r="B2828" s="3">
        <f t="shared" si="47"/>
        <v>0.18758110232856223</v>
      </c>
      <c r="C2828">
        <v>8.5067293313394572</v>
      </c>
      <c r="D2828">
        <v>0.51651356547746208</v>
      </c>
      <c r="E2828">
        <v>13.222388378551592</v>
      </c>
    </row>
    <row r="2829" spans="2:5">
      <c r="B2829" s="3">
        <f t="shared" si="47"/>
        <v>0.18127712149418623</v>
      </c>
      <c r="C2829">
        <v>5.6283761101107821</v>
      </c>
      <c r="D2829">
        <v>0.45490279854731891</v>
      </c>
      <c r="E2829">
        <v>14.540910061952573</v>
      </c>
    </row>
    <row r="2830" spans="2:5">
      <c r="B2830" s="3">
        <f t="shared" si="47"/>
        <v>0.19804781273842581</v>
      </c>
      <c r="C2830">
        <v>5.3701895199438461</v>
      </c>
      <c r="D2830">
        <v>0.31185644093142489</v>
      </c>
      <c r="E2830">
        <v>8.2384105960264904</v>
      </c>
    </row>
    <row r="2831" spans="2:5">
      <c r="B2831" s="3">
        <f t="shared" si="47"/>
        <v>0.15826603106784265</v>
      </c>
      <c r="C2831">
        <v>9.0221869563890493</v>
      </c>
      <c r="D2831">
        <v>0.28528092287972656</v>
      </c>
      <c r="E2831">
        <v>8.8496047853022866</v>
      </c>
    </row>
    <row r="2832" spans="2:5">
      <c r="B2832" s="3">
        <f t="shared" si="47"/>
        <v>0.15749852107303078</v>
      </c>
      <c r="C2832">
        <v>8.3382671590319539</v>
      </c>
      <c r="D2832">
        <v>0.24987945188756983</v>
      </c>
      <c r="E2832">
        <v>8.4155095065157024</v>
      </c>
    </row>
    <row r="2833" spans="2:5">
      <c r="B2833" s="3">
        <f t="shared" si="47"/>
        <v>0.26004016846217226</v>
      </c>
      <c r="C2833">
        <v>5.362254707480087</v>
      </c>
      <c r="D2833">
        <v>0.54820398571733753</v>
      </c>
      <c r="E2833">
        <v>8.4819483016449482</v>
      </c>
    </row>
    <row r="2834" spans="2:5">
      <c r="B2834" s="3">
        <f t="shared" si="47"/>
        <v>0.1823711801507614</v>
      </c>
      <c r="C2834">
        <v>9.5077364421521651</v>
      </c>
      <c r="D2834">
        <v>0.53682668538468581</v>
      </c>
      <c r="E2834">
        <v>13.599230933561206</v>
      </c>
    </row>
    <row r="2835" spans="2:5">
      <c r="B2835" s="3">
        <f t="shared" si="47"/>
        <v>0.23011694509720138</v>
      </c>
      <c r="C2835">
        <v>8.516342661824396</v>
      </c>
      <c r="D2835">
        <v>0.54035462508011101</v>
      </c>
      <c r="E2835">
        <v>8.9692373424481957</v>
      </c>
    </row>
    <row r="2836" spans="2:5">
      <c r="B2836" s="3">
        <f t="shared" si="47"/>
        <v>0.20959505294961392</v>
      </c>
      <c r="C2836">
        <v>8.3652760399182107</v>
      </c>
      <c r="D2836">
        <v>0.5612659077730644</v>
      </c>
      <c r="E2836">
        <v>12.183080538346507</v>
      </c>
    </row>
    <row r="2837" spans="2:5">
      <c r="B2837" s="3">
        <f t="shared" si="47"/>
        <v>0.20202688375499742</v>
      </c>
      <c r="C2837">
        <v>7.0682393871883296</v>
      </c>
      <c r="D2837">
        <v>0.38505203405865657</v>
      </c>
      <c r="E2837">
        <v>8.603930784020509</v>
      </c>
    </row>
    <row r="2838" spans="2:5">
      <c r="B2838" s="3">
        <f t="shared" si="47"/>
        <v>0.14826525040437022</v>
      </c>
      <c r="C2838">
        <v>7.0856349375896484</v>
      </c>
      <c r="D2838">
        <v>0.31098971526230657</v>
      </c>
      <c r="E2838">
        <v>12.553941465498825</v>
      </c>
    </row>
    <row r="2839" spans="2:5">
      <c r="B2839" s="3">
        <f t="shared" si="47"/>
        <v>0.21788506485183257</v>
      </c>
      <c r="C2839">
        <v>8.5244300668355351</v>
      </c>
      <c r="D2839">
        <v>0.57073885311441386</v>
      </c>
      <c r="E2839">
        <v>11.369151890621662</v>
      </c>
    </row>
    <row r="2840" spans="2:5">
      <c r="B2840" s="3">
        <f t="shared" si="47"/>
        <v>0.20001359477523117</v>
      </c>
      <c r="C2840">
        <v>7.6241340372936186</v>
      </c>
      <c r="D2840">
        <v>0.39033783989989929</v>
      </c>
      <c r="E2840">
        <v>8.5186925870540477</v>
      </c>
    </row>
    <row r="2841" spans="2:5">
      <c r="B2841" s="3">
        <f t="shared" si="47"/>
        <v>0.16339179418317212</v>
      </c>
      <c r="C2841">
        <v>8.912472914822839</v>
      </c>
      <c r="D2841">
        <v>0.40044557023834954</v>
      </c>
      <c r="E2841">
        <v>12.012390514847255</v>
      </c>
    </row>
    <row r="2842" spans="2:5">
      <c r="B2842" s="3">
        <f t="shared" si="47"/>
        <v>0.20706800195318459</v>
      </c>
      <c r="C2842">
        <v>5.2786339915158544</v>
      </c>
      <c r="D2842">
        <v>0.36705832087160861</v>
      </c>
      <c r="E2842">
        <v>9.016663106173894</v>
      </c>
    </row>
    <row r="2843" spans="2:5">
      <c r="B2843" s="3">
        <f t="shared" si="47"/>
        <v>0.18926455580309454</v>
      </c>
      <c r="C2843">
        <v>5.0059511093478193</v>
      </c>
      <c r="D2843">
        <v>0.2652974028748436</v>
      </c>
      <c r="E2843">
        <v>8.1098055970946383</v>
      </c>
    </row>
    <row r="2844" spans="2:5">
      <c r="B2844" s="3">
        <f t="shared" si="47"/>
        <v>0.15940125125888846</v>
      </c>
      <c r="C2844">
        <v>8.2879116183965564</v>
      </c>
      <c r="D2844">
        <v>0.40971098971526232</v>
      </c>
      <c r="E2844">
        <v>13.328135013885923</v>
      </c>
    </row>
    <row r="2845" spans="2:5">
      <c r="B2845" s="3">
        <f t="shared" si="47"/>
        <v>0.22086770409253209</v>
      </c>
      <c r="C2845">
        <v>6.7221594897305215</v>
      </c>
      <c r="D2845">
        <v>0.55886104922635571</v>
      </c>
      <c r="E2845">
        <v>12.230079042939543</v>
      </c>
    </row>
    <row r="2846" spans="2:5">
      <c r="B2846" s="3">
        <f t="shared" si="47"/>
        <v>0.12190693685720387</v>
      </c>
      <c r="C2846">
        <v>7.0650349436933499</v>
      </c>
      <c r="D2846">
        <v>0.26493118076113165</v>
      </c>
      <c r="E2846">
        <v>14.205725272377698</v>
      </c>
    </row>
    <row r="2847" spans="2:5">
      <c r="B2847" s="3">
        <f t="shared" si="47"/>
        <v>0.1646429590746788</v>
      </c>
      <c r="C2847">
        <v>5.1422162541581473</v>
      </c>
      <c r="D2847">
        <v>0.38434400463881346</v>
      </c>
      <c r="E2847">
        <v>14.678914761803034</v>
      </c>
    </row>
    <row r="2848" spans="2:5">
      <c r="B2848" s="3">
        <f t="shared" si="47"/>
        <v>0.12786236823633532</v>
      </c>
      <c r="C2848">
        <v>7.9659413434247872</v>
      </c>
      <c r="D2848">
        <v>0.21843317972350232</v>
      </c>
      <c r="E2848">
        <v>11.228797265541552</v>
      </c>
    </row>
    <row r="2849" spans="2:5">
      <c r="B2849" s="3">
        <f t="shared" si="47"/>
        <v>0.10190957792901394</v>
      </c>
      <c r="C2849">
        <v>7.7111117893002108</v>
      </c>
      <c r="D2849">
        <v>0.22338938566240427</v>
      </c>
      <c r="E2849">
        <v>14.664815210425123</v>
      </c>
    </row>
    <row r="2850" spans="2:5">
      <c r="B2850" s="3">
        <f t="shared" si="47"/>
        <v>0.18141694387646101</v>
      </c>
      <c r="C2850">
        <v>8.1801812799462876</v>
      </c>
      <c r="D2850">
        <v>0.43424787133396403</v>
      </c>
      <c r="E2850">
        <v>11.61482589190344</v>
      </c>
    </row>
    <row r="2851" spans="2:5">
      <c r="B2851" s="3">
        <f t="shared" si="47"/>
        <v>0.12004477309488204</v>
      </c>
      <c r="C2851">
        <v>7.0998260444959866</v>
      </c>
      <c r="D2851">
        <v>0.28219244972075563</v>
      </c>
      <c r="E2851">
        <v>14.944029053621021</v>
      </c>
    </row>
    <row r="2852" spans="2:5">
      <c r="B2852" s="3">
        <f t="shared" si="47"/>
        <v>0.16364687093722341</v>
      </c>
      <c r="C2852">
        <v>8.5377056184575935</v>
      </c>
      <c r="D2852">
        <v>0.42400585955381936</v>
      </c>
      <c r="E2852">
        <v>13.06366161076693</v>
      </c>
    </row>
    <row r="2853" spans="2:5">
      <c r="B2853" s="3">
        <f t="shared" si="47"/>
        <v>0.20202322824793234</v>
      </c>
      <c r="C2853">
        <v>9.6021912289803772</v>
      </c>
      <c r="D2853">
        <v>0.5601794488357188</v>
      </c>
      <c r="E2853">
        <v>11.947874385814997</v>
      </c>
    </row>
    <row r="2854" spans="2:5">
      <c r="B2854" s="3">
        <f t="shared" si="47"/>
        <v>9.9931870479445781E-2</v>
      </c>
      <c r="C2854">
        <v>7.8699606311227761</v>
      </c>
      <c r="D2854">
        <v>0.21121860408337659</v>
      </c>
      <c r="E2854">
        <v>14.369579149754326</v>
      </c>
    </row>
    <row r="2855" spans="2:5">
      <c r="B2855" s="3">
        <f t="shared" si="47"/>
        <v>0.16309110446485792</v>
      </c>
      <c r="C2855">
        <v>8.3979308450575267</v>
      </c>
      <c r="D2855">
        <v>0.44640644550920133</v>
      </c>
      <c r="E2855">
        <v>13.966032898953216</v>
      </c>
    </row>
    <row r="2856" spans="2:5">
      <c r="B2856" s="3">
        <f t="shared" si="47"/>
        <v>0.11188260750144959</v>
      </c>
      <c r="C2856">
        <v>9.1763054292428361</v>
      </c>
      <c r="D2856">
        <v>0.27488021485030673</v>
      </c>
      <c r="E2856">
        <v>13.83913693655202</v>
      </c>
    </row>
    <row r="2857" spans="2:5">
      <c r="B2857" s="3">
        <f t="shared" si="47"/>
        <v>0.13819169408246099</v>
      </c>
      <c r="C2857">
        <v>7.1834467604602192</v>
      </c>
      <c r="D2857">
        <v>0.29028595843379013</v>
      </c>
      <c r="E2857">
        <v>12.993163853877377</v>
      </c>
    </row>
    <row r="2858" spans="2:5">
      <c r="B2858" s="3">
        <f t="shared" si="47"/>
        <v>0.14316429883724474</v>
      </c>
      <c r="C2858">
        <v>7.3474837488937039</v>
      </c>
      <c r="D2858">
        <v>0.2327524643696402</v>
      </c>
      <c r="E2858">
        <v>10.430463576158941</v>
      </c>
    </row>
    <row r="2859" spans="2:5">
      <c r="B2859" s="3">
        <f t="shared" si="47"/>
        <v>0.15550886074404122</v>
      </c>
      <c r="C2859">
        <v>6.1607715079195531</v>
      </c>
      <c r="D2859">
        <v>0.36572771385845515</v>
      </c>
      <c r="E2859">
        <v>14.261696218756676</v>
      </c>
    </row>
    <row r="2860" spans="2:5">
      <c r="B2860" s="3">
        <f t="shared" si="47"/>
        <v>0.19106451063570051</v>
      </c>
      <c r="C2860">
        <v>8.716544083986939</v>
      </c>
      <c r="D2860">
        <v>0.5065889461958677</v>
      </c>
      <c r="E2860">
        <v>12.311258278145695</v>
      </c>
    </row>
    <row r="2861" spans="2:5">
      <c r="B2861" s="3">
        <f t="shared" si="47"/>
        <v>0.12342850062562942</v>
      </c>
      <c r="C2861">
        <v>5.8279671620838034</v>
      </c>
      <c r="D2861">
        <v>0.20198980681783502</v>
      </c>
      <c r="E2861">
        <v>13.113010040589618</v>
      </c>
    </row>
    <row r="2862" spans="2:5">
      <c r="B2862" s="3">
        <f t="shared" si="47"/>
        <v>0.19335665028839988</v>
      </c>
      <c r="C2862">
        <v>7.362895596179083</v>
      </c>
      <c r="D2862">
        <v>0.54988860744041257</v>
      </c>
      <c r="E2862">
        <v>14.615466780602436</v>
      </c>
    </row>
    <row r="2863" spans="2:5">
      <c r="B2863" s="3">
        <f t="shared" si="47"/>
        <v>0.18096689352092044</v>
      </c>
      <c r="C2863">
        <v>5.0355540635395366</v>
      </c>
      <c r="D2863">
        <v>0.4395580919827875</v>
      </c>
      <c r="E2863">
        <v>14.61162144840846</v>
      </c>
    </row>
    <row r="2864" spans="2:5">
      <c r="B2864" s="3">
        <f t="shared" si="47"/>
        <v>0.21019771721549119</v>
      </c>
      <c r="C2864">
        <v>5.0259407330545978</v>
      </c>
      <c r="D2864">
        <v>0.46330149235511336</v>
      </c>
      <c r="E2864">
        <v>11.937620166631062</v>
      </c>
    </row>
    <row r="2865" spans="2:5">
      <c r="B2865" s="3">
        <f t="shared" si="47"/>
        <v>0.16345637684255501</v>
      </c>
      <c r="C2865">
        <v>9.0050965910824914</v>
      </c>
      <c r="D2865">
        <v>0.43552964873195593</v>
      </c>
      <c r="E2865">
        <v>13.040803247169407</v>
      </c>
    </row>
    <row r="2866" spans="2:5">
      <c r="B2866" s="3">
        <f t="shared" si="47"/>
        <v>0.19691088656270023</v>
      </c>
      <c r="C2866">
        <v>8.7893307290871903</v>
      </c>
      <c r="D2866">
        <v>0.42339548936429944</v>
      </c>
      <c r="E2866">
        <v>8.9087801751762452</v>
      </c>
    </row>
    <row r="2867" spans="2:5">
      <c r="B2867" s="3">
        <f t="shared" si="47"/>
        <v>0.22990439649647509</v>
      </c>
      <c r="C2867">
        <v>6.0577715384380628</v>
      </c>
      <c r="D2867">
        <v>0.44124271370586254</v>
      </c>
      <c r="E2867">
        <v>8.0059816278572953</v>
      </c>
    </row>
    <row r="2868" spans="2:5">
      <c r="B2868" s="3">
        <f t="shared" si="47"/>
        <v>0.1833347160252693</v>
      </c>
      <c r="C2868">
        <v>6.5346232490005187</v>
      </c>
      <c r="D2868">
        <v>0.35797601245155186</v>
      </c>
      <c r="E2868">
        <v>10.411236915189061</v>
      </c>
    </row>
    <row r="2869" spans="2:5">
      <c r="B2869" s="3">
        <f t="shared" si="47"/>
        <v>0.1714016956083865</v>
      </c>
      <c r="C2869">
        <v>9.3194372386852624</v>
      </c>
      <c r="D2869">
        <v>0.35304422132023072</v>
      </c>
      <c r="E2869">
        <v>9.2008117923520611</v>
      </c>
    </row>
    <row r="2870" spans="2:5">
      <c r="B2870" s="3">
        <f t="shared" si="47"/>
        <v>0.17144936613055817</v>
      </c>
      <c r="C2870">
        <v>7.6332895901364175</v>
      </c>
      <c r="D2870">
        <v>0.36385998107852413</v>
      </c>
      <c r="E2870">
        <v>11.027558214056825</v>
      </c>
    </row>
    <row r="2871" spans="2:5">
      <c r="B2871" s="3">
        <f t="shared" si="47"/>
        <v>0.16482094729453414</v>
      </c>
      <c r="C2871">
        <v>7.2447889645069736</v>
      </c>
      <c r="D2871">
        <v>0.4478469191564684</v>
      </c>
      <c r="E2871">
        <v>14.825891903439437</v>
      </c>
    </row>
    <row r="2872" spans="2:5">
      <c r="B2872" s="3">
        <f t="shared" si="47"/>
        <v>0.22319497421185946</v>
      </c>
      <c r="C2872">
        <v>8.5766167180394906</v>
      </c>
      <c r="D2872">
        <v>0.53307901242103339</v>
      </c>
      <c r="E2872">
        <v>9.4986114078188422</v>
      </c>
    </row>
    <row r="2873" spans="2:5">
      <c r="B2873" s="3">
        <f t="shared" ref="B2873:B2936" si="48">0.2239-0.0075*C2873+0.2708*D2873-0.0085*E2873</f>
        <v>0.12186979277932064</v>
      </c>
      <c r="C2873">
        <v>5.1055940427869499</v>
      </c>
      <c r="D2873">
        <v>0.20627460554826504</v>
      </c>
      <c r="E2873">
        <v>14.070284127323221</v>
      </c>
    </row>
    <row r="2874" spans="2:5">
      <c r="B2874" s="3">
        <f t="shared" si="48"/>
        <v>0.17261419782097839</v>
      </c>
      <c r="C2874">
        <v>8.3756523331400494</v>
      </c>
      <c r="D2874">
        <v>0.37877742851039153</v>
      </c>
      <c r="E2874">
        <v>10.710745567186498</v>
      </c>
    </row>
    <row r="2875" spans="2:5">
      <c r="B2875" s="3">
        <f t="shared" si="48"/>
        <v>0.17416202826013974</v>
      </c>
      <c r="C2875">
        <v>9.1999572740867332</v>
      </c>
      <c r="D2875">
        <v>0.3487838373973815</v>
      </c>
      <c r="E2875">
        <v>8.845759453108311</v>
      </c>
    </row>
    <row r="2876" spans="2:5">
      <c r="B2876" s="3">
        <f t="shared" si="48"/>
        <v>0.22103184850611893</v>
      </c>
      <c r="C2876">
        <v>9.7056489761040083</v>
      </c>
      <c r="D2876">
        <v>0.58463087862788776</v>
      </c>
      <c r="E2876">
        <v>10.399273659474471</v>
      </c>
    </row>
    <row r="2877" spans="2:5">
      <c r="B2877" s="3">
        <f t="shared" si="48"/>
        <v>0.15546470900601209</v>
      </c>
      <c r="C2877">
        <v>7.1115756706442461</v>
      </c>
      <c r="D2877">
        <v>0.41430097354045226</v>
      </c>
      <c r="E2877">
        <v>14.975432599871823</v>
      </c>
    </row>
    <row r="2878" spans="2:5">
      <c r="B2878" s="3">
        <f t="shared" si="48"/>
        <v>0.2141335404522843</v>
      </c>
      <c r="C2878">
        <v>7.047791985839412</v>
      </c>
      <c r="D2878">
        <v>0.58923306985686819</v>
      </c>
      <c r="E2878">
        <v>13.702627643665885</v>
      </c>
    </row>
    <row r="2879" spans="2:5">
      <c r="B2879" s="3">
        <f t="shared" si="48"/>
        <v>0.15529634388256475</v>
      </c>
      <c r="C2879">
        <v>6.5070039979247412</v>
      </c>
      <c r="D2879">
        <v>0.24582659382915739</v>
      </c>
      <c r="E2879">
        <v>10.161290322580644</v>
      </c>
    </row>
    <row r="2880" spans="2:5">
      <c r="B2880" s="3">
        <f t="shared" si="48"/>
        <v>0.13414410596026488</v>
      </c>
      <c r="C2880">
        <v>5.6358531449324012</v>
      </c>
      <c r="D2880">
        <v>0.21214636677144688</v>
      </c>
      <c r="E2880">
        <v>12.345439008758813</v>
      </c>
    </row>
    <row r="2881" spans="2:5">
      <c r="B2881" s="3">
        <f t="shared" si="48"/>
        <v>0.17436716330454413</v>
      </c>
      <c r="C2881">
        <v>7.2991119113742489</v>
      </c>
      <c r="D2881">
        <v>0.46399731437116609</v>
      </c>
      <c r="E2881">
        <v>14.169408246101261</v>
      </c>
    </row>
    <row r="2882" spans="2:5">
      <c r="B2882" s="3">
        <f t="shared" si="48"/>
        <v>0.23681199194311348</v>
      </c>
      <c r="C2882">
        <v>7.9512924588763081</v>
      </c>
      <c r="D2882">
        <v>0.57856379894405952</v>
      </c>
      <c r="E2882">
        <v>9.8974578081606488</v>
      </c>
    </row>
    <row r="2883" spans="2:5">
      <c r="B2883" s="3">
        <f t="shared" si="48"/>
        <v>0.11623646534623247</v>
      </c>
      <c r="C2883">
        <v>8.1974242378002256</v>
      </c>
      <c r="D2883">
        <v>0.25715506454664755</v>
      </c>
      <c r="E2883">
        <v>13.625934629352702</v>
      </c>
    </row>
    <row r="2884" spans="2:5">
      <c r="B2884" s="3">
        <f t="shared" si="48"/>
        <v>0.12406439710684528</v>
      </c>
      <c r="C2884">
        <v>5.9656056398205513</v>
      </c>
      <c r="D2884">
        <v>0.25669118320261242</v>
      </c>
      <c r="E2884">
        <v>14.659474471266824</v>
      </c>
    </row>
    <row r="2885" spans="2:5">
      <c r="B2885" s="3">
        <f t="shared" si="48"/>
        <v>0.19382909390545361</v>
      </c>
      <c r="C2885">
        <v>9.2971587267677851</v>
      </c>
      <c r="D2885">
        <v>0.44561296426282537</v>
      </c>
      <c r="E2885">
        <v>9.5310831019013023</v>
      </c>
    </row>
    <row r="2886" spans="2:5">
      <c r="B2886" s="3">
        <f t="shared" si="48"/>
        <v>0.17690496169927056</v>
      </c>
      <c r="C2886">
        <v>5.4261909848323011</v>
      </c>
      <c r="D2886">
        <v>0.43557847834711749</v>
      </c>
      <c r="E2886">
        <v>14.618030335398419</v>
      </c>
    </row>
    <row r="2887" spans="2:5">
      <c r="B2887" s="3">
        <f t="shared" si="48"/>
        <v>0.1722380346079897</v>
      </c>
      <c r="C2887">
        <v>8.0697042756431774</v>
      </c>
      <c r="D2887">
        <v>0.43759269997253336</v>
      </c>
      <c r="E2887">
        <v>12.898739585558641</v>
      </c>
    </row>
    <row r="2888" spans="2:5">
      <c r="B2888" s="3">
        <f t="shared" si="48"/>
        <v>0.23414655110324412</v>
      </c>
      <c r="C2888">
        <v>6.3414410840174567</v>
      </c>
      <c r="D2888">
        <v>0.5898556474501786</v>
      </c>
      <c r="E2888">
        <v>11.991241187780389</v>
      </c>
    </row>
    <row r="2889" spans="2:5">
      <c r="B2889" s="3">
        <f t="shared" si="48"/>
        <v>0.20274111819818716</v>
      </c>
      <c r="C2889">
        <v>7.5357829523606066</v>
      </c>
      <c r="D2889">
        <v>0.4360301522873623</v>
      </c>
      <c r="E2889">
        <v>9.7314676351207012</v>
      </c>
    </row>
    <row r="2890" spans="2:5">
      <c r="B2890" s="3">
        <f t="shared" si="48"/>
        <v>0.10644154179509871</v>
      </c>
      <c r="C2890">
        <v>9.5742667928098388</v>
      </c>
      <c r="D2890">
        <v>0.25479903561510053</v>
      </c>
      <c r="E2890">
        <v>13.488357188634907</v>
      </c>
    </row>
    <row r="2891" spans="2:5">
      <c r="B2891" s="3">
        <f t="shared" si="48"/>
        <v>0.19790737510299994</v>
      </c>
      <c r="C2891">
        <v>8.14615314188055</v>
      </c>
      <c r="D2891">
        <v>0.52797631763664654</v>
      </c>
      <c r="E2891">
        <v>12.690878017517624</v>
      </c>
    </row>
    <row r="2892" spans="2:5">
      <c r="B2892" s="3">
        <f t="shared" si="48"/>
        <v>0.22389007721182902</v>
      </c>
      <c r="C2892">
        <v>6.217688528092288</v>
      </c>
      <c r="D2892">
        <v>0.51589098788415177</v>
      </c>
      <c r="E2892">
        <v>10.950651570177312</v>
      </c>
    </row>
    <row r="2893" spans="2:5">
      <c r="B2893" s="3">
        <f t="shared" si="48"/>
        <v>0.13232648335215302</v>
      </c>
      <c r="C2893">
        <v>9.5924253059480584</v>
      </c>
      <c r="D2893">
        <v>0.34219183935056613</v>
      </c>
      <c r="E2893">
        <v>13.21127964110233</v>
      </c>
    </row>
    <row r="2894" spans="2:5">
      <c r="B2894" s="3">
        <f t="shared" si="48"/>
        <v>0.16274431287575913</v>
      </c>
      <c r="C2894">
        <v>7.3427533799249245</v>
      </c>
      <c r="D2894">
        <v>0.25626392406994841</v>
      </c>
      <c r="E2894">
        <v>8.8801538132877589</v>
      </c>
    </row>
    <row r="2895" spans="2:5">
      <c r="B2895" s="3">
        <f t="shared" si="48"/>
        <v>0.16601488814966275</v>
      </c>
      <c r="C2895">
        <v>6.0428174687948246</v>
      </c>
      <c r="D2895">
        <v>0.24578997161778621</v>
      </c>
      <c r="E2895">
        <v>9.3086947233497117</v>
      </c>
    </row>
    <row r="2896" spans="2:5">
      <c r="B2896" s="3">
        <f t="shared" si="48"/>
        <v>0.16933301797540207</v>
      </c>
      <c r="C2896">
        <v>9.8673970763267924</v>
      </c>
      <c r="D2896">
        <v>0.34971160008545182</v>
      </c>
      <c r="E2896">
        <v>8.854518265327922</v>
      </c>
    </row>
    <row r="2897" spans="2:5">
      <c r="B2897" s="3">
        <f t="shared" si="48"/>
        <v>0.13343310281685844</v>
      </c>
      <c r="C2897">
        <v>8.782921842097231</v>
      </c>
      <c r="D2897">
        <v>0.21712698751792964</v>
      </c>
      <c r="E2897">
        <v>9.8109378337961974</v>
      </c>
    </row>
    <row r="2898" spans="2:5">
      <c r="B2898" s="3">
        <f t="shared" si="48"/>
        <v>0.13726128482924893</v>
      </c>
      <c r="C2898">
        <v>7.8782006286812951</v>
      </c>
      <c r="D2898">
        <v>0.287282937101352</v>
      </c>
      <c r="E2898">
        <v>12.393932920316171</v>
      </c>
    </row>
    <row r="2899" spans="2:5">
      <c r="B2899" s="3">
        <f t="shared" si="48"/>
        <v>9.4858542435987417E-2</v>
      </c>
      <c r="C2899">
        <v>9.5387127292703013</v>
      </c>
      <c r="D2899">
        <v>0.22974944303720207</v>
      </c>
      <c r="E2899">
        <v>14.084383678701133</v>
      </c>
    </row>
    <row r="2900" spans="2:5">
      <c r="B2900" s="3">
        <f t="shared" si="48"/>
        <v>0.14315522446363718</v>
      </c>
      <c r="C2900">
        <v>5.8018738364818265</v>
      </c>
      <c r="D2900">
        <v>0.23321634571367536</v>
      </c>
      <c r="E2900">
        <v>11.81008331553087</v>
      </c>
    </row>
    <row r="2901" spans="2:5">
      <c r="B2901" s="3">
        <f t="shared" si="48"/>
        <v>0.20292532731101409</v>
      </c>
      <c r="C2901">
        <v>6.5283669545579395</v>
      </c>
      <c r="D2901">
        <v>0.46122623371074556</v>
      </c>
      <c r="E2901">
        <v>11.40140995513779</v>
      </c>
    </row>
    <row r="2902" spans="2:5">
      <c r="B2902" s="3">
        <f t="shared" si="48"/>
        <v>0.17328684102908412</v>
      </c>
      <c r="C2902">
        <v>8.5511337626270336</v>
      </c>
      <c r="D2902">
        <v>0.46880703146458325</v>
      </c>
      <c r="E2902">
        <v>13.345011749626149</v>
      </c>
    </row>
    <row r="2903" spans="2:5">
      <c r="B2903" s="3">
        <f t="shared" si="48"/>
        <v>0.17577381694998012</v>
      </c>
      <c r="C2903">
        <v>9.1219824823755609</v>
      </c>
      <c r="D2903">
        <v>0.35078585161900694</v>
      </c>
      <c r="E2903">
        <v>8.7887203588976721</v>
      </c>
    </row>
    <row r="2904" spans="2:5">
      <c r="B2904" s="3">
        <f t="shared" si="48"/>
        <v>0.19124387890255434</v>
      </c>
      <c r="C2904">
        <v>7.2554704428235723</v>
      </c>
      <c r="D2904">
        <v>0.45224158452101199</v>
      </c>
      <c r="E2904">
        <v>11.847895748771631</v>
      </c>
    </row>
    <row r="2905" spans="2:5">
      <c r="B2905" s="3">
        <f t="shared" si="48"/>
        <v>0.18238100711081268</v>
      </c>
      <c r="C2905">
        <v>6.5276039918210396</v>
      </c>
      <c r="D2905">
        <v>0.32106082338938569</v>
      </c>
      <c r="E2905">
        <v>9.3535569322794281</v>
      </c>
    </row>
    <row r="2906" spans="2:5">
      <c r="B2906" s="3">
        <f t="shared" si="48"/>
        <v>0.22261602343821518</v>
      </c>
      <c r="C2906">
        <v>5.5623035370952483</v>
      </c>
      <c r="D2906">
        <v>0.54877773369548621</v>
      </c>
      <c r="E2906">
        <v>12.726554155095066</v>
      </c>
    </row>
    <row r="2907" spans="2:5">
      <c r="B2907" s="3">
        <f t="shared" si="48"/>
        <v>0.14738461989196447</v>
      </c>
      <c r="C2907">
        <v>6.797997985778375</v>
      </c>
      <c r="D2907">
        <v>0.301944029053621</v>
      </c>
      <c r="E2907">
        <v>12.623157444990387</v>
      </c>
    </row>
    <row r="2908" spans="2:5">
      <c r="B2908" s="3">
        <f t="shared" si="48"/>
        <v>0.17541065828424934</v>
      </c>
      <c r="C2908">
        <v>8.8891262550737018</v>
      </c>
      <c r="D2908">
        <v>0.51691640980254516</v>
      </c>
      <c r="E2908">
        <v>14.329630420850245</v>
      </c>
    </row>
    <row r="2909" spans="2:5">
      <c r="B2909" s="3">
        <f t="shared" si="48"/>
        <v>0.21569911435285499</v>
      </c>
      <c r="C2909">
        <v>5.2679525131992557</v>
      </c>
      <c r="D2909">
        <v>0.49844660786767175</v>
      </c>
      <c r="E2909">
        <v>12.196539201025422</v>
      </c>
    </row>
    <row r="2910" spans="2:5">
      <c r="B2910" s="3">
        <f t="shared" si="48"/>
        <v>0.217357436445204</v>
      </c>
      <c r="C2910">
        <v>5.5357524338511306</v>
      </c>
      <c r="D2910">
        <v>0.52508316293832213</v>
      </c>
      <c r="E2910">
        <v>12.61375774407178</v>
      </c>
    </row>
    <row r="2911" spans="2:5">
      <c r="B2911" s="3">
        <f t="shared" si="48"/>
        <v>0.19074887722403636</v>
      </c>
      <c r="C2911">
        <v>6.9360942411572619</v>
      </c>
      <c r="D2911">
        <v>0.37965636158330029</v>
      </c>
      <c r="E2911">
        <v>9.8754539628284554</v>
      </c>
    </row>
    <row r="2912" spans="2:5">
      <c r="B2912" s="3">
        <f t="shared" si="48"/>
        <v>0.17335844660786759</v>
      </c>
      <c r="C2912">
        <v>7.3729667043061617</v>
      </c>
      <c r="D2912">
        <v>0.46776940214239932</v>
      </c>
      <c r="E2912">
        <v>14.343089083529161</v>
      </c>
    </row>
    <row r="2913" spans="2:5">
      <c r="B2913" s="3">
        <f t="shared" si="48"/>
        <v>0.15143786370433668</v>
      </c>
      <c r="C2913">
        <v>5.9060945463423566</v>
      </c>
      <c r="D2913">
        <v>0.28213141270180364</v>
      </c>
      <c r="E2913">
        <v>12.302072206793419</v>
      </c>
    </row>
    <row r="2914" spans="2:5">
      <c r="B2914" s="3">
        <f t="shared" si="48"/>
        <v>0.23479303567613757</v>
      </c>
      <c r="C2914">
        <v>7.0029297769096956</v>
      </c>
      <c r="D2914">
        <v>0.50041199987792595</v>
      </c>
      <c r="E2914">
        <v>8.4819483016449482</v>
      </c>
    </row>
    <row r="2915" spans="2:5">
      <c r="B2915" s="3">
        <f t="shared" si="48"/>
        <v>0.24699570604571669</v>
      </c>
      <c r="C2915">
        <v>7.4394970549638355</v>
      </c>
      <c r="D2915">
        <v>0.56901760917996769</v>
      </c>
      <c r="E2915">
        <v>8.8468276009399709</v>
      </c>
    </row>
    <row r="2916" spans="2:5">
      <c r="B2916" s="3">
        <f t="shared" si="48"/>
        <v>0.19308146855067598</v>
      </c>
      <c r="C2916">
        <v>6.0008545182653279</v>
      </c>
      <c r="D2916">
        <v>0.47012543107394633</v>
      </c>
      <c r="E2916">
        <v>13.30848109378338</v>
      </c>
    </row>
    <row r="2917" spans="2:5">
      <c r="B2917" s="3">
        <f t="shared" si="48"/>
        <v>0.12564291879024625</v>
      </c>
      <c r="C2917">
        <v>5.0469985045930361</v>
      </c>
      <c r="D2917">
        <v>0.21464888454847866</v>
      </c>
      <c r="E2917">
        <v>13.944883571886349</v>
      </c>
    </row>
    <row r="2918" spans="2:5">
      <c r="B2918" s="3">
        <f t="shared" si="48"/>
        <v>0.12990168767357399</v>
      </c>
      <c r="C2918">
        <v>8.1873531296731468</v>
      </c>
      <c r="D2918">
        <v>0.33176671651356548</v>
      </c>
      <c r="E2918">
        <v>14.404187139500106</v>
      </c>
    </row>
    <row r="2919" spans="2:5">
      <c r="B2919" s="3">
        <f t="shared" si="48"/>
        <v>0.16006406079287089</v>
      </c>
      <c r="C2919">
        <v>7.0197149571214936</v>
      </c>
      <c r="D2919">
        <v>0.24526505325479905</v>
      </c>
      <c r="E2919">
        <v>9.1301004058961759</v>
      </c>
    </row>
    <row r="2920" spans="2:5">
      <c r="B2920" s="3">
        <f t="shared" si="48"/>
        <v>0.24954120914334543</v>
      </c>
      <c r="C2920">
        <v>5.9947508163701286</v>
      </c>
      <c r="D2920">
        <v>0.55925168614764853</v>
      </c>
      <c r="E2920">
        <v>9.5110019226660967</v>
      </c>
    </row>
    <row r="2921" spans="2:5">
      <c r="B2921" s="3">
        <f t="shared" si="48"/>
        <v>0.1206445319986572</v>
      </c>
      <c r="C2921">
        <v>9.4575334940641493</v>
      </c>
      <c r="D2921">
        <v>0.30679036835840939</v>
      </c>
      <c r="E2921">
        <v>13.576799829096347</v>
      </c>
    </row>
    <row r="2922" spans="2:5">
      <c r="B2922" s="3">
        <f t="shared" si="48"/>
        <v>8.9025386516922475E-2</v>
      </c>
      <c r="C2922">
        <v>9.9928281502731409</v>
      </c>
      <c r="D2922">
        <v>0.236939603869747</v>
      </c>
      <c r="E2922">
        <v>14.599017303994874</v>
      </c>
    </row>
    <row r="2923" spans="2:5">
      <c r="B2923" s="3">
        <f t="shared" si="48"/>
        <v>0.10170602923673203</v>
      </c>
      <c r="C2923">
        <v>6.85430463576159</v>
      </c>
      <c r="D2923">
        <v>0.20448011719107639</v>
      </c>
      <c r="E2923">
        <v>14.842341380046999</v>
      </c>
    </row>
    <row r="2924" spans="2:5">
      <c r="B2924" s="3">
        <f t="shared" si="48"/>
        <v>0.21351342570268864</v>
      </c>
      <c r="C2924">
        <v>9.6545304727317109</v>
      </c>
      <c r="D2924">
        <v>0.59881588183233125</v>
      </c>
      <c r="E2924">
        <v>11.780816064943387</v>
      </c>
    </row>
    <row r="2925" spans="2:5">
      <c r="B2925" s="3">
        <f t="shared" si="48"/>
        <v>0.20759986083559678</v>
      </c>
      <c r="C2925">
        <v>7.2402111880855742</v>
      </c>
      <c r="D2925">
        <v>0.41229895931882687</v>
      </c>
      <c r="E2925">
        <v>8.6646015808587915</v>
      </c>
    </row>
    <row r="2926" spans="2:5">
      <c r="B2926" s="3">
        <f t="shared" si="48"/>
        <v>0.22681711478011413</v>
      </c>
      <c r="C2926">
        <v>5.6038087099826042</v>
      </c>
      <c r="D2926">
        <v>0.52055421613208408</v>
      </c>
      <c r="E2926">
        <v>11.296517838068789</v>
      </c>
    </row>
    <row r="2927" spans="2:5">
      <c r="B2927" s="3">
        <f t="shared" si="48"/>
        <v>0.22062890224921411</v>
      </c>
      <c r="C2927">
        <v>7.411267433698538</v>
      </c>
      <c r="D2927">
        <v>0.53534958952604761</v>
      </c>
      <c r="E2927">
        <v>10.901089510788292</v>
      </c>
    </row>
    <row r="2928" spans="2:5">
      <c r="B2928" s="3">
        <f t="shared" si="48"/>
        <v>0.16383151219214453</v>
      </c>
      <c r="C2928">
        <v>8.0098879970702228</v>
      </c>
      <c r="D2928">
        <v>0.31507919553209018</v>
      </c>
      <c r="E2928">
        <v>10.037385174108095</v>
      </c>
    </row>
    <row r="2929" spans="2:5">
      <c r="B2929" s="3">
        <f t="shared" si="48"/>
        <v>0.19981213965269934</v>
      </c>
      <c r="C2929">
        <v>5.5027924436170537</v>
      </c>
      <c r="D2929">
        <v>0.3751518295846431</v>
      </c>
      <c r="E2929">
        <v>9.9303567613757746</v>
      </c>
    </row>
    <row r="2930" spans="2:5">
      <c r="B2930" s="3">
        <f t="shared" si="48"/>
        <v>0.17150119998779256</v>
      </c>
      <c r="C2930">
        <v>5.6038087099826042</v>
      </c>
      <c r="D2930">
        <v>0.38207342753379925</v>
      </c>
      <c r="E2930">
        <v>13.392437513351847</v>
      </c>
    </row>
    <row r="2931" spans="2:5">
      <c r="B2931" s="3">
        <f t="shared" si="48"/>
        <v>0.17751497543259986</v>
      </c>
      <c r="C2931">
        <v>8.7208166753135785</v>
      </c>
      <c r="D2931">
        <v>0.44505142368846706</v>
      </c>
      <c r="E2931">
        <v>11.941038239692373</v>
      </c>
    </row>
    <row r="2932" spans="2:5">
      <c r="B2932" s="3">
        <f t="shared" si="48"/>
        <v>0.10909335917233801</v>
      </c>
      <c r="C2932">
        <v>8.1313516647846917</v>
      </c>
      <c r="D2932">
        <v>0.26950895718253121</v>
      </c>
      <c r="E2932">
        <v>14.91817987609485</v>
      </c>
    </row>
    <row r="2933" spans="2:5">
      <c r="B2933" s="3">
        <f t="shared" si="48"/>
        <v>0.18632520218512527</v>
      </c>
      <c r="C2933">
        <v>9.0531632435071874</v>
      </c>
      <c r="D2933">
        <v>0.5620593890194403</v>
      </c>
      <c r="E2933">
        <v>14.339030121768854</v>
      </c>
    </row>
    <row r="2934" spans="2:5">
      <c r="B2934" s="3">
        <f t="shared" si="48"/>
        <v>0.20229418805505539</v>
      </c>
      <c r="C2934">
        <v>5.0161748100222789</v>
      </c>
      <c r="D2934">
        <v>0.36848658711508531</v>
      </c>
      <c r="E2934">
        <v>9.8553727835932499</v>
      </c>
    </row>
    <row r="2935" spans="2:5">
      <c r="B2935" s="3">
        <f t="shared" si="48"/>
        <v>0.16036505813776053</v>
      </c>
      <c r="C2935">
        <v>9.8751792962431715</v>
      </c>
      <c r="D2935">
        <v>0.35151829584643085</v>
      </c>
      <c r="E2935">
        <v>9.960264900662251</v>
      </c>
    </row>
    <row r="2936" spans="2:5">
      <c r="B2936" s="3">
        <f t="shared" si="48"/>
        <v>0.20442020020142215</v>
      </c>
      <c r="C2936">
        <v>7.7538377025666065</v>
      </c>
      <c r="D2936">
        <v>0.4319284646137882</v>
      </c>
      <c r="E2936">
        <v>9.2108523819696639</v>
      </c>
    </row>
    <row r="2937" spans="2:5">
      <c r="B2937" s="3">
        <f t="shared" ref="B2937:B3000" si="49">0.2239-0.0075*C2937+0.2708*D2937-0.0085*E2937</f>
        <v>0.17730989104892114</v>
      </c>
      <c r="C2937">
        <v>7.1489608447523425</v>
      </c>
      <c r="D2937">
        <v>0.39255958738975183</v>
      </c>
      <c r="E2937">
        <v>11.679769280068362</v>
      </c>
    </row>
    <row r="2938" spans="2:5">
      <c r="B2938" s="3">
        <f t="shared" si="49"/>
        <v>0.20697540147099214</v>
      </c>
      <c r="C2938">
        <v>6.1760307626575521</v>
      </c>
      <c r="D2938">
        <v>0.43380840479750971</v>
      </c>
      <c r="E2938">
        <v>10.362315744499039</v>
      </c>
    </row>
    <row r="2939" spans="2:5">
      <c r="B2939" s="3">
        <f t="shared" si="49"/>
        <v>0.1531101217688528</v>
      </c>
      <c r="C2939">
        <v>6.0390026551103242</v>
      </c>
      <c r="D2939">
        <v>0.35457014679403059</v>
      </c>
      <c r="E2939">
        <v>14.295876949369791</v>
      </c>
    </row>
    <row r="2940" spans="2:5">
      <c r="B2940" s="3">
        <f t="shared" si="49"/>
        <v>0.15998090945158233</v>
      </c>
      <c r="C2940">
        <v>7.3726615192114018</v>
      </c>
      <c r="D2940">
        <v>0.41719412823877677</v>
      </c>
      <c r="E2940">
        <v>14.305917538987396</v>
      </c>
    </row>
    <row r="2941" spans="2:5">
      <c r="B2941" s="3">
        <f t="shared" si="49"/>
        <v>0.15506486770226141</v>
      </c>
      <c r="C2941">
        <v>7.8385265663624981</v>
      </c>
      <c r="D2941">
        <v>0.27934812463759273</v>
      </c>
      <c r="E2941">
        <v>10.081606494338816</v>
      </c>
    </row>
    <row r="2942" spans="2:5">
      <c r="B2942" s="3">
        <f t="shared" si="49"/>
        <v>0.2424476680806909</v>
      </c>
      <c r="C2942">
        <v>8.8389233069856878</v>
      </c>
      <c r="D2942">
        <v>0.56830957976012453</v>
      </c>
      <c r="E2942">
        <v>8.1245460371715446</v>
      </c>
    </row>
    <row r="2943" spans="2:5">
      <c r="B2943" s="3">
        <f t="shared" si="49"/>
        <v>0.23519412396618544</v>
      </c>
      <c r="C2943">
        <v>8.749809259315775</v>
      </c>
      <c r="D2943">
        <v>0.59841303750724806</v>
      </c>
      <c r="E2943">
        <v>10.015594958342234</v>
      </c>
    </row>
    <row r="2944" spans="2:5">
      <c r="B2944" s="3">
        <f t="shared" si="49"/>
        <v>0.20928215948973053</v>
      </c>
      <c r="C2944">
        <v>7.4655903805658133</v>
      </c>
      <c r="D2944">
        <v>0.4475051118503372</v>
      </c>
      <c r="E2944">
        <v>9.3894466994231998</v>
      </c>
    </row>
    <row r="2945" spans="2:5">
      <c r="B2945" s="3">
        <f t="shared" si="49"/>
        <v>0.218984763328959</v>
      </c>
      <c r="C2945">
        <v>6.9171727652821433</v>
      </c>
      <c r="D2945">
        <v>0.59119846186712244</v>
      </c>
      <c r="E2945">
        <v>13.309762871181372</v>
      </c>
    </row>
    <row r="2946" spans="2:5">
      <c r="B2946" s="3">
        <f t="shared" si="49"/>
        <v>0.18486573747978141</v>
      </c>
      <c r="C2946">
        <v>6.4302499465926086</v>
      </c>
      <c r="D2946">
        <v>0.35967284157841728</v>
      </c>
      <c r="E2946">
        <v>10.377269814142277</v>
      </c>
    </row>
    <row r="2947" spans="2:5">
      <c r="B2947" s="3">
        <f t="shared" si="49"/>
        <v>0.16233033906064026</v>
      </c>
      <c r="C2947">
        <v>7.7912228766747038</v>
      </c>
      <c r="D2947">
        <v>0.43816644795068205</v>
      </c>
      <c r="E2947">
        <v>14.328348643452253</v>
      </c>
    </row>
    <row r="2948" spans="2:5">
      <c r="B2948" s="3">
        <f t="shared" si="49"/>
        <v>0.16240566179387797</v>
      </c>
      <c r="C2948">
        <v>5.9982604449598682</v>
      </c>
      <c r="D2948">
        <v>0.30303048799096655</v>
      </c>
      <c r="E2948">
        <v>11.596240119632558</v>
      </c>
    </row>
    <row r="2949" spans="2:5">
      <c r="B2949" s="3">
        <f t="shared" si="49"/>
        <v>0.14304181524094361</v>
      </c>
      <c r="C2949">
        <v>6.0374767296365244</v>
      </c>
      <c r="D2949">
        <v>0.25099032563249613</v>
      </c>
      <c r="E2949">
        <v>12.181798760948515</v>
      </c>
    </row>
    <row r="2950" spans="2:5">
      <c r="B2950" s="3">
        <f t="shared" si="49"/>
        <v>0.16532755027924434</v>
      </c>
      <c r="C2950">
        <v>9.846034119693595</v>
      </c>
      <c r="D2950">
        <v>0.44873805963316749</v>
      </c>
      <c r="E2950">
        <v>12.49946592608417</v>
      </c>
    </row>
    <row r="2951" spans="2:5">
      <c r="B2951" s="3">
        <f t="shared" si="49"/>
        <v>0.20181050141911067</v>
      </c>
      <c r="C2951">
        <v>5.419782097842341</v>
      </c>
      <c r="D2951">
        <v>0.3226722006897183</v>
      </c>
      <c r="E2951">
        <v>8.0965605639820559</v>
      </c>
    </row>
    <row r="2952" spans="2:5">
      <c r="B2952" s="3">
        <f t="shared" si="49"/>
        <v>0.18997658131656844</v>
      </c>
      <c r="C2952">
        <v>8.8695944090090642</v>
      </c>
      <c r="D2952">
        <v>0.52338633381145661</v>
      </c>
      <c r="E2952">
        <v>12.839350566118352</v>
      </c>
    </row>
    <row r="2953" spans="2:5">
      <c r="B2953" s="3">
        <f t="shared" si="49"/>
        <v>0.21029317300943018</v>
      </c>
      <c r="C2953">
        <v>6.9977416302987763</v>
      </c>
      <c r="D2953">
        <v>0.5815912350840784</v>
      </c>
      <c r="E2953">
        <v>13.955137791070285</v>
      </c>
    </row>
    <row r="2954" spans="2:5">
      <c r="B2954" s="3">
        <f t="shared" si="49"/>
        <v>0.12769881221961116</v>
      </c>
      <c r="C2954">
        <v>7.7062288277840514</v>
      </c>
      <c r="D2954">
        <v>0.24215216528824735</v>
      </c>
      <c r="E2954">
        <v>12.232856227301859</v>
      </c>
    </row>
    <row r="2955" spans="2:5">
      <c r="B2955" s="3">
        <f t="shared" si="49"/>
        <v>0.20334353587450787</v>
      </c>
      <c r="C2955">
        <v>6.2266914883877069</v>
      </c>
      <c r="D2955">
        <v>0.50629596850489822</v>
      </c>
      <c r="E2955">
        <v>13.054261909848323</v>
      </c>
    </row>
    <row r="2956" spans="2:5">
      <c r="B2956" s="3">
        <f t="shared" si="49"/>
        <v>0.14971996215704825</v>
      </c>
      <c r="C2956">
        <v>8.4514908291879021</v>
      </c>
      <c r="D2956">
        <v>0.32224494155705435</v>
      </c>
      <c r="E2956">
        <v>11.53621021149327</v>
      </c>
    </row>
    <row r="2957" spans="2:5">
      <c r="B2957" s="3">
        <f t="shared" si="49"/>
        <v>0.1369354222235786</v>
      </c>
      <c r="C2957">
        <v>6.7462691122165594</v>
      </c>
      <c r="D2957">
        <v>0.21163365581225013</v>
      </c>
      <c r="E2957">
        <v>11.020935697500533</v>
      </c>
    </row>
    <row r="2958" spans="2:5">
      <c r="B2958" s="3">
        <f t="shared" si="49"/>
        <v>0.1885496279793695</v>
      </c>
      <c r="C2958">
        <v>9.4718771935178694</v>
      </c>
      <c r="D2958">
        <v>0.44478286080507828</v>
      </c>
      <c r="E2958">
        <v>9.9715872676778474</v>
      </c>
    </row>
    <row r="2959" spans="2:5">
      <c r="B2959" s="3">
        <f t="shared" si="49"/>
        <v>0.17080629657887503</v>
      </c>
      <c r="C2959">
        <v>8.4145634327219465</v>
      </c>
      <c r="D2959">
        <v>0.50207220679342024</v>
      </c>
      <c r="E2959">
        <v>14.817133091219825</v>
      </c>
    </row>
    <row r="2960" spans="2:5">
      <c r="B2960" s="3">
        <f t="shared" si="49"/>
        <v>0.20961071138645587</v>
      </c>
      <c r="C2960">
        <v>7.8826258125553146</v>
      </c>
      <c r="D2960">
        <v>0.47787713248084962</v>
      </c>
      <c r="E2960">
        <v>9.9504379406109802</v>
      </c>
    </row>
    <row r="2961" spans="2:5">
      <c r="B2961" s="3">
        <f t="shared" si="49"/>
        <v>0.16286018921475875</v>
      </c>
      <c r="C2961">
        <v>5.1280251472518081</v>
      </c>
      <c r="D2961">
        <v>0.25420087282937104</v>
      </c>
      <c r="E2961">
        <v>10.754966887417218</v>
      </c>
    </row>
    <row r="2962" spans="2:5">
      <c r="B2962" s="3">
        <f t="shared" si="49"/>
        <v>0.16122642414624469</v>
      </c>
      <c r="C2962">
        <v>5.3267006439405495</v>
      </c>
      <c r="D2962">
        <v>0.37390667439802239</v>
      </c>
      <c r="E2962">
        <v>14.585558641315959</v>
      </c>
    </row>
    <row r="2963" spans="2:5">
      <c r="B2963" s="3">
        <f t="shared" si="49"/>
        <v>0.23115475020599993</v>
      </c>
      <c r="C2963">
        <v>9.7724845118564403</v>
      </c>
      <c r="D2963">
        <v>0.58879360332041375</v>
      </c>
      <c r="E2963">
        <v>9.2819910275582131</v>
      </c>
    </row>
    <row r="2964" spans="2:5">
      <c r="B2964" s="3">
        <f t="shared" si="49"/>
        <v>0.19683326700643938</v>
      </c>
      <c r="C2964">
        <v>6.2681966612750628</v>
      </c>
      <c r="D2964">
        <v>0.46187322611163673</v>
      </c>
      <c r="E2964">
        <v>12.368297372356334</v>
      </c>
    </row>
    <row r="2965" spans="2:5">
      <c r="B2965" s="3">
        <f t="shared" si="49"/>
        <v>0.13205161229285559</v>
      </c>
      <c r="C2965">
        <v>9.9073763237403476</v>
      </c>
      <c r="D2965">
        <v>0.3704519791253395</v>
      </c>
      <c r="E2965">
        <v>13.866054261909849</v>
      </c>
    </row>
    <row r="2966" spans="2:5">
      <c r="B2966" s="3">
        <f t="shared" si="49"/>
        <v>8.8289222083193453E-2</v>
      </c>
      <c r="C2966">
        <v>9.2368846705526906</v>
      </c>
      <c r="D2966">
        <v>0.21807916501358074</v>
      </c>
      <c r="E2966">
        <v>14.751762443922239</v>
      </c>
    </row>
    <row r="2967" spans="2:5">
      <c r="B2967" s="3">
        <f t="shared" si="49"/>
        <v>0.18029481673635056</v>
      </c>
      <c r="C2967">
        <v>9.12945951719718</v>
      </c>
      <c r="D2967">
        <v>0.48451796014282661</v>
      </c>
      <c r="E2967">
        <v>12.510788293099765</v>
      </c>
    </row>
    <row r="2968" spans="2:5">
      <c r="B2968" s="3">
        <f t="shared" si="49"/>
        <v>0.17746644489883109</v>
      </c>
      <c r="C2968">
        <v>7.4462111270485547</v>
      </c>
      <c r="D2968">
        <v>0.46873378704184088</v>
      </c>
      <c r="E2968">
        <v>13.825891903439436</v>
      </c>
    </row>
    <row r="2969" spans="2:5">
      <c r="B2969" s="3">
        <f t="shared" si="49"/>
        <v>0.20225775811029389</v>
      </c>
      <c r="C2969">
        <v>6.096987823114719</v>
      </c>
      <c r="D2969">
        <v>0.5310281685842464</v>
      </c>
      <c r="E2969">
        <v>14.084383678701133</v>
      </c>
    </row>
    <row r="2970" spans="2:5">
      <c r="B2970" s="3">
        <f t="shared" si="49"/>
        <v>0.10653751213110749</v>
      </c>
      <c r="C2970">
        <v>9.0853602710043653</v>
      </c>
      <c r="D2970">
        <v>0.20307626575518054</v>
      </c>
      <c r="E2970">
        <v>12.260628070925016</v>
      </c>
    </row>
    <row r="2971" spans="2:5">
      <c r="B2971" s="3">
        <f t="shared" si="49"/>
        <v>0.21892300180059204</v>
      </c>
      <c r="C2971">
        <v>6.5674306466872157</v>
      </c>
      <c r="D2971">
        <v>0.49894711142307807</v>
      </c>
      <c r="E2971">
        <v>10.686605426190985</v>
      </c>
    </row>
    <row r="2972" spans="2:5">
      <c r="B2972" s="3">
        <f t="shared" si="49"/>
        <v>0.15433592150639358</v>
      </c>
      <c r="C2972">
        <v>7.4723044526505324</v>
      </c>
      <c r="D2972">
        <v>0.4086367381817072</v>
      </c>
      <c r="E2972">
        <v>14.60948515274514</v>
      </c>
    </row>
    <row r="2973" spans="2:5">
      <c r="B2973" s="3">
        <f t="shared" si="49"/>
        <v>0.13526421460615864</v>
      </c>
      <c r="C2973">
        <v>9.1256447035126804</v>
      </c>
      <c r="D2973">
        <v>0.28758812219611196</v>
      </c>
      <c r="E2973">
        <v>11.537919248023925</v>
      </c>
    </row>
    <row r="2974" spans="2:5">
      <c r="B2974" s="3">
        <f t="shared" si="49"/>
        <v>0.17860444532609027</v>
      </c>
      <c r="C2974">
        <v>5.298165837580493</v>
      </c>
      <c r="D2974">
        <v>0.4272041993469039</v>
      </c>
      <c r="E2974">
        <v>14.264259773552659</v>
      </c>
    </row>
    <row r="2975" spans="2:5">
      <c r="B2975" s="3">
        <f t="shared" si="49"/>
        <v>0.13357438520462661</v>
      </c>
      <c r="C2975">
        <v>8.1749931333353683</v>
      </c>
      <c r="D2975">
        <v>0.27718741416669213</v>
      </c>
      <c r="E2975">
        <v>12.244178594317454</v>
      </c>
    </row>
    <row r="2976" spans="2:5">
      <c r="B2976" s="3">
        <f t="shared" si="49"/>
        <v>0.23264305673390911</v>
      </c>
      <c r="C2976">
        <v>8.48338267159032</v>
      </c>
      <c r="D2976">
        <v>0.52607196264534439</v>
      </c>
      <c r="E2976">
        <v>8.2461012604144415</v>
      </c>
    </row>
    <row r="2977" spans="2:5">
      <c r="B2977" s="3">
        <f t="shared" si="49"/>
        <v>0.13215107882930999</v>
      </c>
      <c r="C2977">
        <v>8.8738670003357036</v>
      </c>
      <c r="D2977">
        <v>0.36704611346781824</v>
      </c>
      <c r="E2977">
        <v>14.657765434736167</v>
      </c>
    </row>
    <row r="2978" spans="2:5">
      <c r="B2978" s="3">
        <f t="shared" si="49"/>
        <v>0.22266940763573104</v>
      </c>
      <c r="C2978">
        <v>6.8591875972777494</v>
      </c>
      <c r="D2978">
        <v>0.52872096926786094</v>
      </c>
      <c r="E2978">
        <v>10.936979277932066</v>
      </c>
    </row>
    <row r="2979" spans="2:5">
      <c r="B2979" s="3">
        <f t="shared" si="49"/>
        <v>0.18895079378643143</v>
      </c>
      <c r="C2979">
        <v>8.6239204077272866</v>
      </c>
      <c r="D2979">
        <v>0.44752952665791801</v>
      </c>
      <c r="E2979">
        <v>10.760093997009186</v>
      </c>
    </row>
    <row r="2980" spans="2:5">
      <c r="B2980" s="3">
        <f t="shared" si="49"/>
        <v>0.18069311624500253</v>
      </c>
      <c r="C2980">
        <v>9.0939054536576442</v>
      </c>
      <c r="D2980">
        <v>0.50672322763756217</v>
      </c>
      <c r="E2980">
        <v>13.202734458449049</v>
      </c>
    </row>
    <row r="2981" spans="2:5">
      <c r="B2981" s="3">
        <f t="shared" si="49"/>
        <v>0.18800120609149445</v>
      </c>
      <c r="C2981">
        <v>9.1105380413220622</v>
      </c>
      <c r="D2981">
        <v>0.40081179235206155</v>
      </c>
      <c r="E2981">
        <v>8.9540696432386238</v>
      </c>
    </row>
    <row r="2982" spans="2:5">
      <c r="B2982" s="3">
        <f t="shared" si="49"/>
        <v>0.23692021546067688</v>
      </c>
      <c r="C2982">
        <v>6.1258278145695364</v>
      </c>
      <c r="D2982">
        <v>0.54789880062257756</v>
      </c>
      <c r="E2982">
        <v>10.518478957487716</v>
      </c>
    </row>
    <row r="2983" spans="2:5">
      <c r="B2983" s="3">
        <f t="shared" si="49"/>
        <v>0.12962381725516525</v>
      </c>
      <c r="C2983">
        <v>7.3487044892727447</v>
      </c>
      <c r="D2983">
        <v>0.28551286355174416</v>
      </c>
      <c r="E2983">
        <v>13.703268532364881</v>
      </c>
    </row>
    <row r="2984" spans="2:5">
      <c r="B2984" s="3">
        <f t="shared" si="49"/>
        <v>0.19935736136967067</v>
      </c>
      <c r="C2984">
        <v>8.9808343760490743</v>
      </c>
      <c r="D2984">
        <v>0.5351176488540299</v>
      </c>
      <c r="E2984">
        <v>12.011322367015595</v>
      </c>
    </row>
    <row r="2985" spans="2:5">
      <c r="B2985" s="3">
        <f t="shared" si="49"/>
        <v>0.13917082186346019</v>
      </c>
      <c r="C2985">
        <v>9.3618579668568991</v>
      </c>
      <c r="D2985">
        <v>0.40191045869319741</v>
      </c>
      <c r="E2985">
        <v>14.512070070497757</v>
      </c>
    </row>
    <row r="2986" spans="2:5">
      <c r="B2986" s="3">
        <f t="shared" si="49"/>
        <v>0.22888970610675369</v>
      </c>
      <c r="C2986">
        <v>6.3486129337443158</v>
      </c>
      <c r="D2986">
        <v>0.5459456160161138</v>
      </c>
      <c r="E2986">
        <v>11.204443494979705</v>
      </c>
    </row>
    <row r="2987" spans="2:5">
      <c r="B2987" s="3">
        <f t="shared" si="49"/>
        <v>0.18404009277626882</v>
      </c>
      <c r="C2987">
        <v>6.6113773003326521</v>
      </c>
      <c r="D2987">
        <v>0.30693685720389419</v>
      </c>
      <c r="E2987">
        <v>8.6344798120059814</v>
      </c>
    </row>
    <row r="2988" spans="2:5">
      <c r="B2988" s="3">
        <f t="shared" si="49"/>
        <v>0.19591297097689747</v>
      </c>
      <c r="C2988">
        <v>7.8151799066133609</v>
      </c>
      <c r="D2988">
        <v>0.36559343241676079</v>
      </c>
      <c r="E2988">
        <v>8.0442213202307205</v>
      </c>
    </row>
    <row r="2989" spans="2:5">
      <c r="B2989" s="3">
        <f t="shared" si="49"/>
        <v>8.9401566820276501E-2</v>
      </c>
      <c r="C2989">
        <v>8.741874446852016</v>
      </c>
      <c r="D2989">
        <v>0.20202642902920623</v>
      </c>
      <c r="E2989">
        <v>14.546250801110872</v>
      </c>
    </row>
    <row r="2990" spans="2:5">
      <c r="B2990" s="3">
        <f t="shared" si="49"/>
        <v>0.17087747062593461</v>
      </c>
      <c r="C2990">
        <v>8.3031708731345564</v>
      </c>
      <c r="D2990">
        <v>0.34353465376751002</v>
      </c>
      <c r="E2990">
        <v>9.8562273018585778</v>
      </c>
    </row>
    <row r="2991" spans="2:5">
      <c r="B2991" s="3">
        <f t="shared" si="49"/>
        <v>0.17857182531205174</v>
      </c>
      <c r="C2991">
        <v>7.2325815607165751</v>
      </c>
      <c r="D2991">
        <v>0.50230414746543772</v>
      </c>
      <c r="E2991">
        <v>14.953856013672292</v>
      </c>
    </row>
    <row r="2992" spans="2:5">
      <c r="B2992" s="3">
        <f t="shared" si="49"/>
        <v>0.12573846552934353</v>
      </c>
      <c r="C2992">
        <v>6.1955626087221898</v>
      </c>
      <c r="D2992">
        <v>0.26902066103091526</v>
      </c>
      <c r="E2992">
        <v>14.652424695577867</v>
      </c>
    </row>
    <row r="2993" spans="2:5">
      <c r="B2993" s="3">
        <f t="shared" si="49"/>
        <v>0.19921661915952024</v>
      </c>
      <c r="C2993">
        <v>8.7778862880336916</v>
      </c>
      <c r="D2993">
        <v>0.46144596697897272</v>
      </c>
      <c r="E2993">
        <v>9.8598590044862213</v>
      </c>
    </row>
    <row r="2994" spans="2:5">
      <c r="B2994" s="3">
        <f t="shared" si="49"/>
        <v>0.20247620532853175</v>
      </c>
      <c r="C2994">
        <v>9.9389629810480056</v>
      </c>
      <c r="D2994">
        <v>0.54138004699850462</v>
      </c>
      <c r="E2994">
        <v>10.998504593035676</v>
      </c>
    </row>
    <row r="2995" spans="2:5">
      <c r="B2995" s="3">
        <f t="shared" si="49"/>
        <v>0.19779173680837428</v>
      </c>
      <c r="C2995">
        <v>5.2679525131992557</v>
      </c>
      <c r="D2995">
        <v>0.32513809625537887</v>
      </c>
      <c r="E2995">
        <v>8.7818842127750472</v>
      </c>
    </row>
    <row r="2996" spans="2:5">
      <c r="B2996" s="3">
        <f t="shared" si="49"/>
        <v>0.14338355174413281</v>
      </c>
      <c r="C2996">
        <v>8.7392803735465563</v>
      </c>
      <c r="D2996">
        <v>0.31781365398113959</v>
      </c>
      <c r="E2996">
        <v>11.886562700277718</v>
      </c>
    </row>
    <row r="2997" spans="2:5">
      <c r="B2997" s="3">
        <f t="shared" si="49"/>
        <v>0.140940802026429</v>
      </c>
      <c r="C2997">
        <v>9.7613452558977016</v>
      </c>
      <c r="D2997">
        <v>0.26386913663136691</v>
      </c>
      <c r="E2997">
        <v>9.5535142063661613</v>
      </c>
    </row>
    <row r="2998" spans="2:5">
      <c r="B2998" s="3">
        <f t="shared" si="49"/>
        <v>0.2559048640400402</v>
      </c>
      <c r="C2998">
        <v>5.452284310434278</v>
      </c>
      <c r="D2998">
        <v>0.58530228583635968</v>
      </c>
      <c r="E2998">
        <v>10.070925016022217</v>
      </c>
    </row>
    <row r="2999" spans="2:5">
      <c r="B2999" s="3">
        <f t="shared" si="49"/>
        <v>0.20000618182927946</v>
      </c>
      <c r="C2999">
        <v>5.4162724692526014</v>
      </c>
      <c r="D2999">
        <v>0.34675740836817531</v>
      </c>
      <c r="E2999">
        <v>9.0792565691091642</v>
      </c>
    </row>
    <row r="3000" spans="2:5">
      <c r="B3000" s="3">
        <f t="shared" si="49"/>
        <v>0.12161659657582322</v>
      </c>
      <c r="C3000">
        <v>6.9878231147190775</v>
      </c>
      <c r="D3000">
        <v>0.27171849726859343</v>
      </c>
      <c r="E3000">
        <v>14.524246955778679</v>
      </c>
    </row>
    <row r="3001" spans="2:5">
      <c r="B3001" s="3">
        <f t="shared" ref="B3001:B3064" si="50">0.2239-0.0075*C3001+0.2708*D3001-0.0085*E3001</f>
        <v>0.22089611865596487</v>
      </c>
      <c r="C3001">
        <v>7.6551103244117558</v>
      </c>
      <c r="D3001">
        <v>0.5092135380108036</v>
      </c>
      <c r="E3001">
        <v>9.8218329416791281</v>
      </c>
    </row>
    <row r="3002" spans="2:5">
      <c r="B3002" s="3">
        <f t="shared" si="50"/>
        <v>0.1253134031189917</v>
      </c>
      <c r="C3002">
        <v>7.6895962401196325</v>
      </c>
      <c r="D3002">
        <v>0.23836787011322369</v>
      </c>
      <c r="E3002">
        <v>12.407605212561418</v>
      </c>
    </row>
    <row r="3003" spans="2:5">
      <c r="B3003" s="3">
        <f t="shared" si="50"/>
        <v>0.16179616992706075</v>
      </c>
      <c r="C3003">
        <v>9.4344920194097721</v>
      </c>
      <c r="D3003">
        <v>0.48985259559923094</v>
      </c>
      <c r="E3003">
        <v>14.587908566545611</v>
      </c>
    </row>
    <row r="3004" spans="2:5">
      <c r="B3004" s="3">
        <f t="shared" si="50"/>
        <v>0.19621270912808614</v>
      </c>
      <c r="C3004">
        <v>7.2846156193731497</v>
      </c>
      <c r="D3004">
        <v>0.5268654438917203</v>
      </c>
      <c r="E3004">
        <v>13.615039521469772</v>
      </c>
    </row>
    <row r="3005" spans="2:5">
      <c r="B3005" s="3">
        <f t="shared" si="50"/>
        <v>0.23990686117130036</v>
      </c>
      <c r="C3005">
        <v>6.0887478255562</v>
      </c>
      <c r="D3005">
        <v>0.51623279519028287</v>
      </c>
      <c r="E3005">
        <v>9.1909848323007903</v>
      </c>
    </row>
    <row r="3006" spans="2:5">
      <c r="B3006" s="3">
        <f t="shared" si="50"/>
        <v>0.13482729758598588</v>
      </c>
      <c r="C3006">
        <v>5.2859584337900936</v>
      </c>
      <c r="D3006">
        <v>0.22254707480086675</v>
      </c>
      <c r="E3006">
        <v>12.9051484725486</v>
      </c>
    </row>
    <row r="3007" spans="2:5">
      <c r="B3007" s="3">
        <f t="shared" si="50"/>
        <v>0.19717276345103302</v>
      </c>
      <c r="C3007">
        <v>5.3448591570787682</v>
      </c>
      <c r="D3007">
        <v>0.35358134708700828</v>
      </c>
      <c r="E3007">
        <v>9.6930143131809441</v>
      </c>
    </row>
    <row r="3008" spans="2:5">
      <c r="B3008" s="3">
        <f t="shared" si="50"/>
        <v>0.17833385479293185</v>
      </c>
      <c r="C3008">
        <v>6.2770470290231026</v>
      </c>
      <c r="D3008">
        <v>0.39067964720603043</v>
      </c>
      <c r="E3008">
        <v>12.268745994445631</v>
      </c>
    </row>
    <row r="3009" spans="2:5">
      <c r="B3009" s="3">
        <f t="shared" si="50"/>
        <v>0.13076735312967314</v>
      </c>
      <c r="C3009">
        <v>5.4730368968779564</v>
      </c>
      <c r="D3009">
        <v>0.24806054872280039</v>
      </c>
      <c r="E3009">
        <v>14.030549027985472</v>
      </c>
    </row>
    <row r="3010" spans="2:5">
      <c r="B3010" s="3">
        <f t="shared" si="50"/>
        <v>0.16600882656331062</v>
      </c>
      <c r="C3010">
        <v>8.4476760155034025</v>
      </c>
      <c r="D3010">
        <v>0.39238868373668628</v>
      </c>
      <c r="E3010">
        <v>11.857936338389234</v>
      </c>
    </row>
    <row r="3011" spans="2:5">
      <c r="B3011" s="3">
        <f t="shared" si="50"/>
        <v>0.253142335276345</v>
      </c>
      <c r="C3011">
        <v>5.7150486770226143</v>
      </c>
      <c r="D3011">
        <v>0.54252754295480199</v>
      </c>
      <c r="E3011">
        <v>8.8013245033112586</v>
      </c>
    </row>
    <row r="3012" spans="2:5">
      <c r="B3012" s="3">
        <f t="shared" si="50"/>
        <v>0.22678088503677482</v>
      </c>
      <c r="C3012">
        <v>9.2048402356028927</v>
      </c>
      <c r="D3012">
        <v>0.54494460890530105</v>
      </c>
      <c r="E3012">
        <v>8.9004486220892964</v>
      </c>
    </row>
    <row r="3013" spans="2:5">
      <c r="B3013" s="3">
        <f t="shared" si="50"/>
        <v>0.15124655171361423</v>
      </c>
      <c r="C3013">
        <v>8.7644581438642533</v>
      </c>
      <c r="D3013">
        <v>0.3728202154606769</v>
      </c>
      <c r="E3013">
        <v>12.691732535782952</v>
      </c>
    </row>
    <row r="3014" spans="2:5">
      <c r="B3014" s="3">
        <f t="shared" si="50"/>
        <v>0.14988795434430979</v>
      </c>
      <c r="C3014">
        <v>9.7822504348887591</v>
      </c>
      <c r="D3014">
        <v>0.40318002868739888</v>
      </c>
      <c r="E3014">
        <v>12.920743430890836</v>
      </c>
    </row>
    <row r="3015" spans="2:5">
      <c r="B3015" s="3">
        <f t="shared" si="50"/>
        <v>0.19737497238074891</v>
      </c>
      <c r="C3015">
        <v>5.790581987975707</v>
      </c>
      <c r="D3015">
        <v>0.51202124088259526</v>
      </c>
      <c r="E3015">
        <v>14.32364879299295</v>
      </c>
    </row>
    <row r="3016" spans="2:5">
      <c r="B3016" s="3">
        <f t="shared" si="50"/>
        <v>0.18306820459608747</v>
      </c>
      <c r="C3016">
        <v>8.6246833704641865</v>
      </c>
      <c r="D3016">
        <v>0.35975829340495008</v>
      </c>
      <c r="E3016">
        <v>8.6552018799401829</v>
      </c>
    </row>
    <row r="3017" spans="2:5">
      <c r="B3017" s="3">
        <f t="shared" si="50"/>
        <v>0.23145639271217994</v>
      </c>
      <c r="C3017">
        <v>5.911282692953276</v>
      </c>
      <c r="D3017">
        <v>0.57177648243659784</v>
      </c>
      <c r="E3017">
        <v>12.111301004058962</v>
      </c>
    </row>
    <row r="3018" spans="2:5">
      <c r="B3018" s="3">
        <f t="shared" si="50"/>
        <v>0.20019943662831502</v>
      </c>
      <c r="C3018">
        <v>9.0850550859096053</v>
      </c>
      <c r="D3018">
        <v>0.43628650776696065</v>
      </c>
      <c r="E3018">
        <v>8.6716513565477467</v>
      </c>
    </row>
    <row r="3019" spans="2:5">
      <c r="B3019" s="3">
        <f t="shared" si="50"/>
        <v>0.11552709555345315</v>
      </c>
      <c r="C3019">
        <v>9.7627185888241215</v>
      </c>
      <c r="D3019">
        <v>0.2424329355754265</v>
      </c>
      <c r="E3019">
        <v>11.859218115787225</v>
      </c>
    </row>
    <row r="3020" spans="2:5">
      <c r="B3020" s="3">
        <f t="shared" si="50"/>
        <v>0.17848989898373357</v>
      </c>
      <c r="C3020">
        <v>8.733176671651357</v>
      </c>
      <c r="D3020">
        <v>0.52074953459273043</v>
      </c>
      <c r="E3020">
        <v>14.227088229010896</v>
      </c>
    </row>
    <row r="3021" spans="2:5">
      <c r="B3021" s="3">
        <f t="shared" si="50"/>
        <v>0.17147900692770163</v>
      </c>
      <c r="C3021">
        <v>6.5140232551042203</v>
      </c>
      <c r="D3021">
        <v>0.30779137546922208</v>
      </c>
      <c r="E3021">
        <v>10.22537919248024</v>
      </c>
    </row>
    <row r="3022" spans="2:5">
      <c r="B3022" s="3">
        <f t="shared" si="50"/>
        <v>0.20769098910489214</v>
      </c>
      <c r="C3022">
        <v>8.4858241523483997</v>
      </c>
      <c r="D3022">
        <v>0.54383373516037481</v>
      </c>
      <c r="E3022">
        <v>11.74535355693228</v>
      </c>
    </row>
    <row r="3023" spans="2:5">
      <c r="B3023" s="3">
        <f t="shared" si="50"/>
        <v>0.21169136997589036</v>
      </c>
      <c r="C3023">
        <v>5.9515671254615921</v>
      </c>
      <c r="D3023">
        <v>0.45489059114352853</v>
      </c>
      <c r="E3023">
        <v>10.677205725272378</v>
      </c>
    </row>
    <row r="3024" spans="2:5">
      <c r="B3024" s="3">
        <f t="shared" si="50"/>
        <v>0.1640728818628498</v>
      </c>
      <c r="C3024">
        <v>7.9406109805597094</v>
      </c>
      <c r="D3024">
        <v>0.43200170903653062</v>
      </c>
      <c r="E3024">
        <v>13.795129245887631</v>
      </c>
    </row>
    <row r="3025" spans="2:5">
      <c r="B3025" s="3">
        <f t="shared" si="50"/>
        <v>0.18993297524948879</v>
      </c>
      <c r="C3025">
        <v>7.7277443769646297</v>
      </c>
      <c r="D3025">
        <v>0.46647541734061709</v>
      </c>
      <c r="E3025">
        <v>12.038880581072421</v>
      </c>
    </row>
    <row r="3026" spans="2:5">
      <c r="B3026" s="3">
        <f t="shared" si="50"/>
        <v>0.23479811334574416</v>
      </c>
      <c r="C3026">
        <v>6.8631550035096289</v>
      </c>
      <c r="D3026">
        <v>0.57559739982299263</v>
      </c>
      <c r="E3026">
        <v>11</v>
      </c>
    </row>
    <row r="3027" spans="2:5">
      <c r="B3027" s="3">
        <f t="shared" si="50"/>
        <v>0.16230130375072482</v>
      </c>
      <c r="C3027">
        <v>9.1883602404858546</v>
      </c>
      <c r="D3027">
        <v>0.28075197607348856</v>
      </c>
      <c r="E3027">
        <v>8.0839564195684677</v>
      </c>
    </row>
    <row r="3028" spans="2:5">
      <c r="B3028" s="3">
        <f t="shared" si="50"/>
        <v>0.20337191625720996</v>
      </c>
      <c r="C3028">
        <v>9.8522904141361742</v>
      </c>
      <c r="D3028">
        <v>0.45736869411297953</v>
      </c>
      <c r="E3028">
        <v>8.2930997650074776</v>
      </c>
    </row>
    <row r="3029" spans="2:5">
      <c r="B3029" s="3">
        <f t="shared" si="50"/>
        <v>0.20306018433179721</v>
      </c>
      <c r="C3029">
        <v>6.9412823877681813</v>
      </c>
      <c r="D3029">
        <v>0.48225959044160283</v>
      </c>
      <c r="E3029">
        <v>11.691305276650288</v>
      </c>
    </row>
    <row r="3030" spans="2:5">
      <c r="B3030" s="3">
        <f t="shared" si="50"/>
        <v>0.19743474105044706</v>
      </c>
      <c r="C3030">
        <v>9.9336222418897062</v>
      </c>
      <c r="D3030">
        <v>0.45027619251075773</v>
      </c>
      <c r="E3030">
        <v>8.693868831446272</v>
      </c>
    </row>
    <row r="3031" spans="2:5">
      <c r="B3031" s="3">
        <f t="shared" si="50"/>
        <v>0.15813314615314189</v>
      </c>
      <c r="C3031">
        <v>6.1735892818994724</v>
      </c>
      <c r="D3031">
        <v>0.29770805993835259</v>
      </c>
      <c r="E3031">
        <v>11.77462080751976</v>
      </c>
    </row>
    <row r="3032" spans="2:5">
      <c r="B3032" s="3">
        <f t="shared" si="50"/>
        <v>0.20954829065828418</v>
      </c>
      <c r="C3032">
        <v>5.3157139805291909</v>
      </c>
      <c r="D3032">
        <v>0.46247138889736622</v>
      </c>
      <c r="E3032">
        <v>11.731894894253365</v>
      </c>
    </row>
    <row r="3033" spans="2:5">
      <c r="B3033" s="3">
        <f t="shared" si="50"/>
        <v>0.21560453810235905</v>
      </c>
      <c r="C3033">
        <v>6.2628559221167635</v>
      </c>
      <c r="D3033">
        <v>0.56236457411420027</v>
      </c>
      <c r="E3033">
        <v>13.366161076693015</v>
      </c>
    </row>
    <row r="3034" spans="2:5">
      <c r="B3034" s="3">
        <f t="shared" si="50"/>
        <v>0.14528900357066554</v>
      </c>
      <c r="C3034">
        <v>9.9198889126255079</v>
      </c>
      <c r="D3034">
        <v>0.33389080477309485</v>
      </c>
      <c r="E3034">
        <v>11.132877590258492</v>
      </c>
    </row>
    <row r="3035" spans="2:5">
      <c r="B3035" s="3">
        <f t="shared" si="50"/>
        <v>0.12844510208441418</v>
      </c>
      <c r="C3035">
        <v>7.0973845637379069</v>
      </c>
      <c r="D3035">
        <v>0.2445814386425367</v>
      </c>
      <c r="E3035">
        <v>12.759666737876522</v>
      </c>
    </row>
    <row r="3036" spans="2:5">
      <c r="B3036" s="3">
        <f t="shared" si="50"/>
        <v>0.17618233527634508</v>
      </c>
      <c r="C3036">
        <v>5.6878872035889767</v>
      </c>
      <c r="D3036">
        <v>0.32003540147099219</v>
      </c>
      <c r="E3036">
        <v>10.791070284127322</v>
      </c>
    </row>
    <row r="3037" spans="2:5">
      <c r="B3037" s="3">
        <f t="shared" si="50"/>
        <v>0.16150512710959192</v>
      </c>
      <c r="C3037">
        <v>8.3436078981902533</v>
      </c>
      <c r="D3037">
        <v>0.42081972716452526</v>
      </c>
      <c r="E3037">
        <v>13.385387737662892</v>
      </c>
    </row>
    <row r="3038" spans="2:5">
      <c r="B3038" s="3">
        <f t="shared" si="50"/>
        <v>0.22642826502273627</v>
      </c>
      <c r="C3038">
        <v>6.2057863093966485</v>
      </c>
      <c r="D3038">
        <v>0.48769188512833034</v>
      </c>
      <c r="E3038">
        <v>9.7641529587694933</v>
      </c>
    </row>
    <row r="3039" spans="2:5">
      <c r="B3039" s="3">
        <f t="shared" si="50"/>
        <v>0.16987975463118379</v>
      </c>
      <c r="C3039">
        <v>9.2988372447889649</v>
      </c>
      <c r="D3039">
        <v>0.52770775475325782</v>
      </c>
      <c r="E3039">
        <v>14.962614825891905</v>
      </c>
    </row>
    <row r="3040" spans="2:5">
      <c r="B3040" s="3">
        <f t="shared" si="50"/>
        <v>0.10037700186162905</v>
      </c>
      <c r="C3040">
        <v>9.9789422284615625</v>
      </c>
      <c r="D3040">
        <v>0.24101687673574024</v>
      </c>
      <c r="E3040">
        <v>13.40568254646443</v>
      </c>
    </row>
    <row r="3041" spans="2:5">
      <c r="B3041" s="3">
        <f t="shared" si="50"/>
        <v>0.24773494064149904</v>
      </c>
      <c r="C3041">
        <v>5.5691702017273474</v>
      </c>
      <c r="D3041">
        <v>0.53514206366161066</v>
      </c>
      <c r="E3041">
        <v>9.330912198248237</v>
      </c>
    </row>
    <row r="3042" spans="2:5">
      <c r="B3042" s="3">
        <f t="shared" si="50"/>
        <v>0.15348716086306341</v>
      </c>
      <c r="C3042">
        <v>5.8838160344248784</v>
      </c>
      <c r="D3042">
        <v>0.34806360057374797</v>
      </c>
      <c r="E3042">
        <v>14.18115787224952</v>
      </c>
    </row>
    <row r="3043" spans="2:5">
      <c r="B3043" s="3">
        <f t="shared" si="50"/>
        <v>0.17408444410534987</v>
      </c>
      <c r="C3043">
        <v>6.2488174077578051</v>
      </c>
      <c r="D3043">
        <v>0.43106173894466993</v>
      </c>
      <c r="E3043">
        <v>14.080111087374492</v>
      </c>
    </row>
    <row r="3044" spans="2:5">
      <c r="B3044" s="3">
        <f t="shared" si="50"/>
        <v>0.24128815759758293</v>
      </c>
      <c r="C3044">
        <v>6.0295419171727653</v>
      </c>
      <c r="D3044">
        <v>0.59395733512375259</v>
      </c>
      <c r="E3044">
        <v>11.556932279427473</v>
      </c>
    </row>
    <row r="3045" spans="2:5">
      <c r="B3045" s="3">
        <f t="shared" si="50"/>
        <v>0.1923622943815424</v>
      </c>
      <c r="C3045">
        <v>7.1538438062685019</v>
      </c>
      <c r="D3045">
        <v>0.53819391460921051</v>
      </c>
      <c r="E3045">
        <v>14.544328135013885</v>
      </c>
    </row>
    <row r="3046" spans="2:5">
      <c r="B3046" s="3">
        <f t="shared" si="50"/>
        <v>0.12575693777275918</v>
      </c>
      <c r="C3046">
        <v>5.6013672292245245</v>
      </c>
      <c r="D3046">
        <v>0.20101321451460311</v>
      </c>
      <c r="E3046">
        <v>13.007904293954283</v>
      </c>
    </row>
    <row r="3047" spans="2:5">
      <c r="B3047" s="3">
        <f t="shared" si="50"/>
        <v>0.22184406994842365</v>
      </c>
      <c r="C3047">
        <v>7.6367992187261571</v>
      </c>
      <c r="D3047">
        <v>0.54291817987609481</v>
      </c>
      <c r="E3047">
        <v>10.800256355479599</v>
      </c>
    </row>
    <row r="3048" spans="2:5">
      <c r="B3048" s="3">
        <f t="shared" si="50"/>
        <v>0.15912232184820091</v>
      </c>
      <c r="C3048">
        <v>8.3785515915402691</v>
      </c>
      <c r="D3048">
        <v>0.27513657032990507</v>
      </c>
      <c r="E3048">
        <v>8.9935911130100408</v>
      </c>
    </row>
    <row r="3049" spans="2:5">
      <c r="B3049" s="3">
        <f t="shared" si="50"/>
        <v>0.18241756401257364</v>
      </c>
      <c r="C3049">
        <v>6.1641285439619127</v>
      </c>
      <c r="D3049">
        <v>0.35765861995300152</v>
      </c>
      <c r="E3049">
        <v>10.835932493057038</v>
      </c>
    </row>
    <row r="3050" spans="2:5">
      <c r="B3050" s="3">
        <f t="shared" si="50"/>
        <v>0.14801298867763296</v>
      </c>
      <c r="C3050">
        <v>8.612170781579028</v>
      </c>
      <c r="D3050">
        <v>0.21366008484145635</v>
      </c>
      <c r="E3050">
        <v>8.1358684041871392</v>
      </c>
    </row>
    <row r="3051" spans="2:5">
      <c r="B3051" s="3">
        <f t="shared" si="50"/>
        <v>0.12313502121036407</v>
      </c>
      <c r="C3051">
        <v>8.8407544175542476</v>
      </c>
      <c r="D3051">
        <v>0.31134372997222814</v>
      </c>
      <c r="E3051">
        <v>13.973082674642171</v>
      </c>
    </row>
    <row r="3052" spans="2:5">
      <c r="B3052" s="3">
        <f t="shared" si="50"/>
        <v>0.22000961272011471</v>
      </c>
      <c r="C3052">
        <v>7.9741813409833062</v>
      </c>
      <c r="D3052">
        <v>0.4920987578966643</v>
      </c>
      <c r="E3052">
        <v>9.0993377483443716</v>
      </c>
    </row>
    <row r="3053" spans="2:5">
      <c r="B3053" s="3">
        <f t="shared" si="50"/>
        <v>0.14736583880123291</v>
      </c>
      <c r="C3053">
        <v>6.0066530350657672</v>
      </c>
      <c r="D3053">
        <v>0.31573839533677173</v>
      </c>
      <c r="E3053">
        <v>13.763084810937833</v>
      </c>
    </row>
    <row r="3054" spans="2:5">
      <c r="B3054" s="3">
        <f t="shared" si="50"/>
        <v>0.21474095583971672</v>
      </c>
      <c r="C3054">
        <v>8.4389782403027436</v>
      </c>
      <c r="D3054">
        <v>0.58525345622119818</v>
      </c>
      <c r="E3054">
        <v>12.276863917966246</v>
      </c>
    </row>
    <row r="3055" spans="2:5">
      <c r="B3055" s="3">
        <f t="shared" si="50"/>
        <v>0.12999457380901513</v>
      </c>
      <c r="C3055">
        <v>5.5639820551164281</v>
      </c>
      <c r="D3055">
        <v>0.24118778038880581</v>
      </c>
      <c r="E3055">
        <v>13.822260200811792</v>
      </c>
    </row>
    <row r="3056" spans="2:5">
      <c r="B3056" s="3">
        <f t="shared" si="50"/>
        <v>0.16299277687917721</v>
      </c>
      <c r="C3056">
        <v>6.3899655140842917</v>
      </c>
      <c r="D3056">
        <v>0.22276680806909391</v>
      </c>
      <c r="E3056">
        <v>8.6244392223883786</v>
      </c>
    </row>
    <row r="3057" spans="2:5">
      <c r="B3057" s="3">
        <f t="shared" si="50"/>
        <v>0.14478907010101627</v>
      </c>
      <c r="C3057">
        <v>8.4098330637531671</v>
      </c>
      <c r="D3057">
        <v>0.20142826624347668</v>
      </c>
      <c r="E3057">
        <v>8.3039948728904083</v>
      </c>
    </row>
    <row r="3058" spans="2:5">
      <c r="B3058" s="3">
        <f t="shared" si="50"/>
        <v>0.19587149327066861</v>
      </c>
      <c r="C3058">
        <v>8.0539872432630393</v>
      </c>
      <c r="D3058">
        <v>0.38018127994628742</v>
      </c>
      <c r="E3058">
        <v>8.3031403546250804</v>
      </c>
    </row>
    <row r="3059" spans="2:5">
      <c r="B3059" s="3">
        <f t="shared" si="50"/>
        <v>0.17514698629718919</v>
      </c>
      <c r="C3059">
        <v>6.9203772087771238</v>
      </c>
      <c r="D3059">
        <v>0.44480727561265909</v>
      </c>
      <c r="E3059">
        <v>13.800469985045931</v>
      </c>
    </row>
    <row r="3060" spans="2:5">
      <c r="B3060" s="3">
        <f t="shared" si="50"/>
        <v>0.11110405590990935</v>
      </c>
      <c r="C3060">
        <v>9.6963408307138277</v>
      </c>
      <c r="D3060">
        <v>0.21304971465193642</v>
      </c>
      <c r="E3060">
        <v>11.502029480880154</v>
      </c>
    </row>
    <row r="3061" spans="2:5">
      <c r="B3061" s="3">
        <f t="shared" si="50"/>
        <v>0.14406179998168889</v>
      </c>
      <c r="C3061">
        <v>7.4301889095736566</v>
      </c>
      <c r="D3061">
        <v>0.32804345835749382</v>
      </c>
      <c r="E3061">
        <v>13.287759025849176</v>
      </c>
    </row>
    <row r="3062" spans="2:5">
      <c r="B3062" s="3">
        <f t="shared" si="50"/>
        <v>0.18396409558397164</v>
      </c>
      <c r="C3062">
        <v>5.9825434125797292</v>
      </c>
      <c r="D3062">
        <v>0.40569475386822107</v>
      </c>
      <c r="E3062">
        <v>12.344584490493485</v>
      </c>
    </row>
    <row r="3063" spans="2:5">
      <c r="B3063" s="3">
        <f t="shared" si="50"/>
        <v>0.1495658296456801</v>
      </c>
      <c r="C3063">
        <v>7.7454451124607075</v>
      </c>
      <c r="D3063">
        <v>0.25934018982512896</v>
      </c>
      <c r="E3063">
        <v>10.173253578295236</v>
      </c>
    </row>
    <row r="3064" spans="2:5">
      <c r="B3064" s="3">
        <f t="shared" si="50"/>
        <v>0.21829759636219365</v>
      </c>
      <c r="C3064">
        <v>9.6478164006469918</v>
      </c>
      <c r="D3064">
        <v>0.57508468886379593</v>
      </c>
      <c r="E3064">
        <v>10.467848750267038</v>
      </c>
    </row>
    <row r="3065" spans="2:5">
      <c r="B3065" s="3">
        <f t="shared" ref="B3065:B3128" si="51">0.2239-0.0075*C3065+0.2708*D3065-0.0085*E3065</f>
        <v>0.23734786889248333</v>
      </c>
      <c r="C3065">
        <v>6.51661732840968</v>
      </c>
      <c r="D3065">
        <v>0.5882564775536363</v>
      </c>
      <c r="E3065">
        <v>11.409100619525741</v>
      </c>
    </row>
    <row r="3066" spans="2:5">
      <c r="B3066" s="3">
        <f t="shared" si="51"/>
        <v>0.22759811090426341</v>
      </c>
      <c r="C3066">
        <v>8.2383190404980624</v>
      </c>
      <c r="D3066">
        <v>0.49638355662709432</v>
      </c>
      <c r="E3066">
        <v>8.1100192266609703</v>
      </c>
    </row>
    <row r="3067" spans="2:5">
      <c r="B3067" s="3">
        <f t="shared" si="51"/>
        <v>9.9621126743369842E-2</v>
      </c>
      <c r="C3067">
        <v>8.4197515793328659</v>
      </c>
      <c r="D3067">
        <v>0.24293343913083287</v>
      </c>
      <c r="E3067">
        <v>14.931424909207433</v>
      </c>
    </row>
    <row r="3068" spans="2:5">
      <c r="B3068" s="3">
        <f t="shared" si="51"/>
        <v>0.17392275582140562</v>
      </c>
      <c r="C3068">
        <v>7.3415326395458846</v>
      </c>
      <c r="D3068">
        <v>0.44879909665211948</v>
      </c>
      <c r="E3068">
        <v>13.700064088869899</v>
      </c>
    </row>
    <row r="3069" spans="2:5">
      <c r="B3069" s="3">
        <f t="shared" si="51"/>
        <v>0.21679007171849721</v>
      </c>
      <c r="C3069">
        <v>8.1615649891659281</v>
      </c>
      <c r="D3069">
        <v>0.51944334238715784</v>
      </c>
      <c r="E3069">
        <v>10.183935056611835</v>
      </c>
    </row>
    <row r="3070" spans="2:5">
      <c r="B3070" s="3">
        <f t="shared" si="51"/>
        <v>0.20771307962279117</v>
      </c>
      <c r="C3070">
        <v>7.4925992614520709</v>
      </c>
      <c r="D3070">
        <v>0.56839503158665727</v>
      </c>
      <c r="E3070">
        <v>13.401623584704122</v>
      </c>
    </row>
    <row r="3071" spans="2:5">
      <c r="B3071" s="3">
        <f t="shared" si="51"/>
        <v>0.19465335612048706</v>
      </c>
      <c r="C3071">
        <v>7.9819635608996862</v>
      </c>
      <c r="D3071">
        <v>0.46215399639881588</v>
      </c>
      <c r="E3071">
        <v>11.121555223242897</v>
      </c>
    </row>
    <row r="3072" spans="2:5">
      <c r="B3072" s="3">
        <f t="shared" si="51"/>
        <v>0.20711220374156925</v>
      </c>
      <c r="C3072">
        <v>7.0018616290780358</v>
      </c>
      <c r="D3072">
        <v>0.38931241798150573</v>
      </c>
      <c r="E3072">
        <v>8.1999572740867332</v>
      </c>
    </row>
    <row r="3073" spans="2:5">
      <c r="B3073" s="3">
        <f t="shared" si="51"/>
        <v>0.16087689443647574</v>
      </c>
      <c r="C3073">
        <v>8.1719412823877668</v>
      </c>
      <c r="D3073">
        <v>0.39164403210547194</v>
      </c>
      <c r="E3073">
        <v>12.681264687032686</v>
      </c>
    </row>
    <row r="3074" spans="2:5">
      <c r="B3074" s="3">
        <f t="shared" si="51"/>
        <v>0.12069324564348273</v>
      </c>
      <c r="C3074">
        <v>8.3881649220252079</v>
      </c>
      <c r="D3074">
        <v>0.20559099093600269</v>
      </c>
      <c r="E3074">
        <v>11.290536210211494</v>
      </c>
    </row>
    <row r="3075" spans="2:5">
      <c r="B3075" s="3">
        <f t="shared" si="51"/>
        <v>0.14951417279580059</v>
      </c>
      <c r="C3075">
        <v>8.814966277047029</v>
      </c>
      <c r="D3075">
        <v>0.3835261085848567</v>
      </c>
      <c r="E3075">
        <v>13.19205298013245</v>
      </c>
    </row>
    <row r="3076" spans="2:5">
      <c r="B3076" s="3">
        <f t="shared" si="51"/>
        <v>0.15867556260872218</v>
      </c>
      <c r="C3076">
        <v>5.047761467329936</v>
      </c>
      <c r="D3076">
        <v>0.34254585406048765</v>
      </c>
      <c r="E3076">
        <v>14.13266396069216</v>
      </c>
    </row>
    <row r="3077" spans="2:5">
      <c r="B3077" s="3">
        <f t="shared" si="51"/>
        <v>0.16553744682149724</v>
      </c>
      <c r="C3077">
        <v>9.0894802697836248</v>
      </c>
      <c r="D3077">
        <v>0.330619220557268</v>
      </c>
      <c r="E3077">
        <v>9.379192480239265</v>
      </c>
    </row>
    <row r="3078" spans="2:5">
      <c r="B3078" s="3">
        <f t="shared" si="51"/>
        <v>0.21133665883358249</v>
      </c>
      <c r="C3078">
        <v>5.4010132145146033</v>
      </c>
      <c r="D3078">
        <v>0.54033021027253025</v>
      </c>
      <c r="E3078">
        <v>13.926725058748131</v>
      </c>
    </row>
    <row r="3079" spans="2:5">
      <c r="B3079" s="3">
        <f t="shared" si="51"/>
        <v>0.15469408551286351</v>
      </c>
      <c r="C3079">
        <v>8.6841944639423811</v>
      </c>
      <c r="D3079">
        <v>0.28141117587817011</v>
      </c>
      <c r="E3079">
        <v>9.4447767571031829</v>
      </c>
    </row>
    <row r="3080" spans="2:5">
      <c r="B3080" s="3">
        <f t="shared" si="51"/>
        <v>0.16052956144901881</v>
      </c>
      <c r="C3080">
        <v>7.1008941923276465</v>
      </c>
      <c r="D3080">
        <v>0.27160863063447982</v>
      </c>
      <c r="E3080">
        <v>9.8429822687459954</v>
      </c>
    </row>
    <row r="3081" spans="2:5">
      <c r="B3081" s="3">
        <f t="shared" si="51"/>
        <v>0.10119796624652849</v>
      </c>
      <c r="C3081">
        <v>9.7943052461317777</v>
      </c>
      <c r="D3081">
        <v>0.28858912930692465</v>
      </c>
      <c r="E3081">
        <v>14.987609485152745</v>
      </c>
    </row>
    <row r="3082" spans="2:5">
      <c r="B3082" s="3">
        <f t="shared" si="51"/>
        <v>0.17035547898800618</v>
      </c>
      <c r="C3082">
        <v>7.1578112125003814</v>
      </c>
      <c r="D3082">
        <v>0.39108249153111363</v>
      </c>
      <c r="E3082">
        <v>12.443067720572527</v>
      </c>
    </row>
    <row r="3083" spans="2:5">
      <c r="B3083" s="3">
        <f t="shared" si="51"/>
        <v>0.16558640095217747</v>
      </c>
      <c r="C3083">
        <v>8.4121219519638668</v>
      </c>
      <c r="D3083">
        <v>0.27469710379345075</v>
      </c>
      <c r="E3083">
        <v>8.1894894253364665</v>
      </c>
    </row>
    <row r="3084" spans="2:5">
      <c r="B3084" s="3">
        <f t="shared" si="51"/>
        <v>0.11798766747032075</v>
      </c>
      <c r="C3084">
        <v>8.0883205664235369</v>
      </c>
      <c r="D3084">
        <v>0.29654835657826473</v>
      </c>
      <c r="E3084">
        <v>14.771202734458448</v>
      </c>
    </row>
    <row r="3085" spans="2:5">
      <c r="B3085" s="3">
        <f t="shared" si="51"/>
        <v>0.17333428144169438</v>
      </c>
      <c r="C3085">
        <v>5.8195745719779044</v>
      </c>
      <c r="D3085">
        <v>0.27518539994506669</v>
      </c>
      <c r="E3085">
        <v>9.581072420422986</v>
      </c>
    </row>
    <row r="3086" spans="2:5">
      <c r="B3086" s="3">
        <f t="shared" si="51"/>
        <v>0.18005085726493114</v>
      </c>
      <c r="C3086">
        <v>8.6132389294106879</v>
      </c>
      <c r="D3086">
        <v>0.41980651264992219</v>
      </c>
      <c r="E3086">
        <v>10.933347575304422</v>
      </c>
    </row>
    <row r="3087" spans="2:5">
      <c r="B3087" s="3">
        <f t="shared" si="51"/>
        <v>0.19952061525315101</v>
      </c>
      <c r="C3087">
        <v>5.9685048982207709</v>
      </c>
      <c r="D3087">
        <v>0.5050508133182775</v>
      </c>
      <c r="E3087">
        <v>13.692159794915616</v>
      </c>
    </row>
    <row r="3088" spans="2:5">
      <c r="B3088" s="3">
        <f t="shared" si="51"/>
        <v>0.11813898190252385</v>
      </c>
      <c r="C3088">
        <v>8.0979338969084758</v>
      </c>
      <c r="D3088">
        <v>0.20976592303231911</v>
      </c>
      <c r="E3088">
        <v>11.980132450331126</v>
      </c>
    </row>
    <row r="3089" spans="2:5">
      <c r="B3089" s="3">
        <f t="shared" si="51"/>
        <v>0.20059655018768879</v>
      </c>
      <c r="C3089">
        <v>7.4121829889828179</v>
      </c>
      <c r="D3089">
        <v>0.46095767082735678</v>
      </c>
      <c r="E3089">
        <v>10.886989959410382</v>
      </c>
    </row>
    <row r="3090" spans="2:5">
      <c r="B3090" s="3">
        <f t="shared" si="51"/>
        <v>0.19184717062898643</v>
      </c>
      <c r="C3090">
        <v>9.9969481490524004</v>
      </c>
      <c r="D3090">
        <v>0.47126071962645344</v>
      </c>
      <c r="E3090">
        <v>9.9638966032898963</v>
      </c>
    </row>
    <row r="3091" spans="2:5">
      <c r="B3091" s="3">
        <f t="shared" si="51"/>
        <v>0.22368766014587843</v>
      </c>
      <c r="C3091">
        <v>5.2571184423352761</v>
      </c>
      <c r="D3091">
        <v>0.56893215735343483</v>
      </c>
      <c r="E3091">
        <v>13.511856440931425</v>
      </c>
    </row>
    <row r="3092" spans="2:5">
      <c r="B3092" s="3">
        <f t="shared" si="51"/>
        <v>0.17382312814722128</v>
      </c>
      <c r="C3092">
        <v>9.1416669209875785</v>
      </c>
      <c r="D3092">
        <v>0.4298776207770012</v>
      </c>
      <c r="E3092">
        <v>11.520615253151036</v>
      </c>
    </row>
    <row r="3093" spans="2:5">
      <c r="B3093" s="3">
        <f t="shared" si="51"/>
        <v>0.20911959410382397</v>
      </c>
      <c r="C3093">
        <v>9.8667867061372725</v>
      </c>
      <c r="D3093">
        <v>0.56617328409680467</v>
      </c>
      <c r="E3093">
        <v>11.070497756889553</v>
      </c>
    </row>
    <row r="3094" spans="2:5">
      <c r="B3094" s="3">
        <f t="shared" si="51"/>
        <v>0.12790430555131682</v>
      </c>
      <c r="C3094">
        <v>8.9326151310769983</v>
      </c>
      <c r="D3094">
        <v>0.25674001281777398</v>
      </c>
      <c r="E3094">
        <v>11.591326639606921</v>
      </c>
    </row>
    <row r="3095" spans="2:5">
      <c r="B3095" s="3">
        <f t="shared" si="51"/>
        <v>0.21008303720206301</v>
      </c>
      <c r="C3095">
        <v>5.3816339609973447</v>
      </c>
      <c r="D3095">
        <v>0.51614734336375001</v>
      </c>
      <c r="E3095">
        <v>13.320871608630636</v>
      </c>
    </row>
    <row r="3096" spans="2:5">
      <c r="B3096" s="3">
        <f t="shared" si="51"/>
        <v>0.13869705984679703</v>
      </c>
      <c r="C3096">
        <v>5.483108005005036</v>
      </c>
      <c r="D3096">
        <v>0.25611743522446362</v>
      </c>
      <c r="E3096">
        <v>13.345439008758813</v>
      </c>
    </row>
    <row r="3097" spans="2:5">
      <c r="B3097" s="3">
        <f t="shared" si="51"/>
        <v>0.2099721890926847</v>
      </c>
      <c r="C3097">
        <v>8.1682790612506473</v>
      </c>
      <c r="D3097">
        <v>0.54711752677999204</v>
      </c>
      <c r="E3097">
        <v>11.861781670583209</v>
      </c>
    </row>
    <row r="3098" spans="2:5">
      <c r="B3098" s="3">
        <f t="shared" si="51"/>
        <v>0.21969234595782344</v>
      </c>
      <c r="C3098">
        <v>9.6383556627094329</v>
      </c>
      <c r="D3098">
        <v>0.5450910977507859</v>
      </c>
      <c r="E3098">
        <v>9.3565477462080757</v>
      </c>
    </row>
    <row r="3099" spans="2:5">
      <c r="B3099" s="3">
        <f t="shared" si="51"/>
        <v>0.14715549058503982</v>
      </c>
      <c r="C3099">
        <v>8.6710715048677027</v>
      </c>
      <c r="D3099">
        <v>0.32716452528458512</v>
      </c>
      <c r="E3099">
        <v>11.800897244178595</v>
      </c>
    </row>
    <row r="3100" spans="2:5">
      <c r="B3100" s="3">
        <f t="shared" si="51"/>
        <v>0.15879899838251899</v>
      </c>
      <c r="C3100">
        <v>7.6863917966246529</v>
      </c>
      <c r="D3100">
        <v>0.28628192999053925</v>
      </c>
      <c r="E3100">
        <v>9.9974364452040163</v>
      </c>
    </row>
    <row r="3101" spans="2:5">
      <c r="B3101" s="3">
        <f t="shared" si="51"/>
        <v>0.20106318124942774</v>
      </c>
      <c r="C3101">
        <v>5.4707480086672566</v>
      </c>
      <c r="D3101">
        <v>0.39265724662007506</v>
      </c>
      <c r="E3101">
        <v>10.369151890621662</v>
      </c>
    </row>
    <row r="3102" spans="2:5">
      <c r="B3102" s="3">
        <f t="shared" si="51"/>
        <v>0.12130655659657578</v>
      </c>
      <c r="C3102">
        <v>5.6120487075411241</v>
      </c>
      <c r="D3102">
        <v>0.22296212652974029</v>
      </c>
      <c r="E3102">
        <v>14.221320230719932</v>
      </c>
    </row>
    <row r="3103" spans="2:5">
      <c r="B3103" s="3">
        <f t="shared" si="51"/>
        <v>0.19464037842951748</v>
      </c>
      <c r="C3103">
        <v>8.2465590380565814</v>
      </c>
      <c r="D3103">
        <v>0.58200628681295208</v>
      </c>
      <c r="E3103">
        <v>14.707968382824182</v>
      </c>
    </row>
    <row r="3104" spans="2:5">
      <c r="B3104" s="3">
        <f t="shared" si="51"/>
        <v>0.18803591235084077</v>
      </c>
      <c r="C3104">
        <v>8.0410168767357408</v>
      </c>
      <c r="D3104">
        <v>0.46027405621509448</v>
      </c>
      <c r="E3104">
        <v>11.788079470198676</v>
      </c>
    </row>
    <row r="3105" spans="2:5">
      <c r="B3105" s="3">
        <f t="shared" si="51"/>
        <v>0.16238829371013519</v>
      </c>
      <c r="C3105">
        <v>7.4474318674275946</v>
      </c>
      <c r="D3105">
        <v>0.24345835749382</v>
      </c>
      <c r="E3105">
        <v>8.4217047639393297</v>
      </c>
    </row>
    <row r="3106" spans="2:5">
      <c r="B3106" s="3">
        <f t="shared" si="51"/>
        <v>0.17168258857997371</v>
      </c>
      <c r="C3106">
        <v>9.7116000854518276</v>
      </c>
      <c r="D3106">
        <v>0.38735923337504197</v>
      </c>
      <c r="E3106">
        <v>9.9149754325998725</v>
      </c>
    </row>
    <row r="3107" spans="2:5">
      <c r="B3107" s="3">
        <f t="shared" si="51"/>
        <v>0.20407138340403452</v>
      </c>
      <c r="C3107">
        <v>8.4098330637531671</v>
      </c>
      <c r="D3107">
        <v>0.43285622730185858</v>
      </c>
      <c r="E3107">
        <v>8.7026276436658829</v>
      </c>
    </row>
    <row r="3108" spans="2:5">
      <c r="B3108" s="3">
        <f t="shared" si="51"/>
        <v>0.23701014862514108</v>
      </c>
      <c r="C3108">
        <v>7.5206762901699875</v>
      </c>
      <c r="D3108">
        <v>0.59199194311349834</v>
      </c>
      <c r="E3108">
        <v>10.681905575731681</v>
      </c>
    </row>
    <row r="3109" spans="2:5">
      <c r="B3109" s="3">
        <f t="shared" si="51"/>
        <v>0.15465255531479841</v>
      </c>
      <c r="C3109">
        <v>7.0383312479018532</v>
      </c>
      <c r="D3109">
        <v>0.24630268257698296</v>
      </c>
      <c r="E3109">
        <v>9.783379619739371</v>
      </c>
    </row>
    <row r="3110" spans="2:5">
      <c r="B3110" s="3">
        <f t="shared" si="51"/>
        <v>0.15613720206305121</v>
      </c>
      <c r="C3110">
        <v>8.0300302133243804</v>
      </c>
      <c r="D3110">
        <v>0.43253883480330824</v>
      </c>
      <c r="E3110">
        <v>14.666951506088443</v>
      </c>
    </row>
    <row r="3111" spans="2:5">
      <c r="B3111" s="3">
        <f t="shared" si="51"/>
        <v>0.19730811853389077</v>
      </c>
      <c r="C3111">
        <v>8.6359752189703052</v>
      </c>
      <c r="D3111">
        <v>0.39324320200201424</v>
      </c>
      <c r="E3111">
        <v>8.0367442854091014</v>
      </c>
    </row>
    <row r="3112" spans="2:5">
      <c r="B3112" s="3">
        <f t="shared" si="51"/>
        <v>0.18710075014496289</v>
      </c>
      <c r="C3112">
        <v>6.9318216498306224</v>
      </c>
      <c r="D3112">
        <v>0.45199743644520401</v>
      </c>
      <c r="E3112">
        <v>12.613116855372784</v>
      </c>
    </row>
    <row r="3113" spans="2:5">
      <c r="B3113" s="3">
        <f t="shared" si="51"/>
        <v>0.25601605578783526</v>
      </c>
      <c r="C3113">
        <v>6.6319772942289497</v>
      </c>
      <c r="D3113">
        <v>0.5560777611621448</v>
      </c>
      <c r="E3113">
        <v>8.0858790856654554</v>
      </c>
    </row>
    <row r="3114" spans="2:5">
      <c r="B3114" s="3">
        <f t="shared" si="51"/>
        <v>0.22592764732810447</v>
      </c>
      <c r="C3114">
        <v>6.4807580797753843</v>
      </c>
      <c r="D3114">
        <v>0.49401532029175693</v>
      </c>
      <c r="E3114">
        <v>9.7818842127750472</v>
      </c>
    </row>
    <row r="3115" spans="2:5">
      <c r="B3115" s="3">
        <f t="shared" si="51"/>
        <v>0.18564028992584</v>
      </c>
      <c r="C3115">
        <v>9.4500564592425302</v>
      </c>
      <c r="D3115">
        <v>0.45602587969603564</v>
      </c>
      <c r="E3115">
        <v>10.691305276650288</v>
      </c>
    </row>
    <row r="3116" spans="2:5">
      <c r="B3116" s="3">
        <f t="shared" si="51"/>
        <v>0.13392101870784628</v>
      </c>
      <c r="C3116">
        <v>7.4066896572771386</v>
      </c>
      <c r="D3116">
        <v>0.2634784997100742</v>
      </c>
      <c r="E3116">
        <v>12.444563127536853</v>
      </c>
    </row>
    <row r="3117" spans="2:5">
      <c r="B3117" s="3">
        <f t="shared" si="51"/>
        <v>0.18719784417249058</v>
      </c>
      <c r="C3117">
        <v>7.2087771233252962</v>
      </c>
      <c r="D3117">
        <v>0.49794610431226538</v>
      </c>
      <c r="E3117">
        <v>13.821192052980132</v>
      </c>
    </row>
    <row r="3118" spans="2:5">
      <c r="B3118" s="3">
        <f t="shared" si="51"/>
        <v>0.20147203588976714</v>
      </c>
      <c r="C3118">
        <v>6.4900662251655632</v>
      </c>
      <c r="D3118">
        <v>0.41209143345439009</v>
      </c>
      <c r="E3118">
        <v>10.040803247169407</v>
      </c>
    </row>
    <row r="3119" spans="2:5">
      <c r="B3119" s="3">
        <f t="shared" si="51"/>
        <v>0.14507739555040133</v>
      </c>
      <c r="C3119">
        <v>5.9700308236945707</v>
      </c>
      <c r="D3119">
        <v>0.25279702139347515</v>
      </c>
      <c r="E3119">
        <v>12.059389019440291</v>
      </c>
    </row>
    <row r="3120" spans="2:5">
      <c r="B3120" s="3">
        <f t="shared" si="51"/>
        <v>0.12583307046723838</v>
      </c>
      <c r="C3120">
        <v>7.8995635853144925</v>
      </c>
      <c r="D3120">
        <v>0.27397686696981721</v>
      </c>
      <c r="E3120">
        <v>13.295663319803461</v>
      </c>
    </row>
    <row r="3121" spans="2:5">
      <c r="B3121" s="3">
        <f t="shared" si="51"/>
        <v>0.21577709219641708</v>
      </c>
      <c r="C3121">
        <v>6.4790795617542036</v>
      </c>
      <c r="D3121">
        <v>0.50216986602374336</v>
      </c>
      <c r="E3121">
        <v>11.237342448194831</v>
      </c>
    </row>
    <row r="3122" spans="2:5">
      <c r="B3122" s="3">
        <f t="shared" si="51"/>
        <v>0.18953693960386975</v>
      </c>
      <c r="C3122">
        <v>8.7089144566179399</v>
      </c>
      <c r="D3122">
        <v>0.37742240668965726</v>
      </c>
      <c r="E3122">
        <v>8.3826105533005766</v>
      </c>
    </row>
    <row r="3123" spans="2:5">
      <c r="B3123" s="3">
        <f t="shared" si="51"/>
        <v>0.2305126194036683</v>
      </c>
      <c r="C3123">
        <v>7.3984496597186196</v>
      </c>
      <c r="D3123">
        <v>0.56730857264931178</v>
      </c>
      <c r="E3123">
        <v>10.767784661397137</v>
      </c>
    </row>
    <row r="3124" spans="2:5">
      <c r="B3124" s="3">
        <f t="shared" si="51"/>
        <v>0.10763062837611008</v>
      </c>
      <c r="C3124">
        <v>9.8400830103457757</v>
      </c>
      <c r="D3124">
        <v>0.26535843989379559</v>
      </c>
      <c r="E3124">
        <v>13.450331125827814</v>
      </c>
    </row>
    <row r="3125" spans="2:5">
      <c r="B3125" s="3">
        <f t="shared" si="51"/>
        <v>0.13686251045258946</v>
      </c>
      <c r="C3125">
        <v>5.5461287270729702</v>
      </c>
      <c r="D3125">
        <v>0.22408520767845699</v>
      </c>
      <c r="E3125">
        <v>12.485152745139928</v>
      </c>
    </row>
    <row r="3126" spans="2:5">
      <c r="B3126" s="3">
        <f t="shared" si="51"/>
        <v>0.11996748741111482</v>
      </c>
      <c r="C3126">
        <v>6.1481063264870146</v>
      </c>
      <c r="D3126">
        <v>0.22108218634601887</v>
      </c>
      <c r="E3126">
        <v>13.845973082674643</v>
      </c>
    </row>
    <row r="3127" spans="2:5">
      <c r="B3127" s="3">
        <f t="shared" si="51"/>
        <v>0.17636575579088712</v>
      </c>
      <c r="C3127">
        <v>8.2390820032349623</v>
      </c>
      <c r="D3127">
        <v>0.51507309183019501</v>
      </c>
      <c r="E3127">
        <v>14.732108523819697</v>
      </c>
    </row>
    <row r="3128" spans="2:5">
      <c r="B3128" s="3">
        <f t="shared" si="51"/>
        <v>0.18486220160527356</v>
      </c>
      <c r="C3128">
        <v>6.6023743400372323</v>
      </c>
      <c r="D3128">
        <v>0.46468092898342844</v>
      </c>
      <c r="E3128">
        <v>13.571245460371715</v>
      </c>
    </row>
    <row r="3129" spans="2:5">
      <c r="B3129" s="3">
        <f t="shared" ref="B3129:B3192" si="52">0.2239-0.0075*C3129+0.2708*D3129-0.0085*E3129</f>
        <v>0.22773378704184083</v>
      </c>
      <c r="C3129">
        <v>6.1261329996642964</v>
      </c>
      <c r="D3129">
        <v>0.4617145298623615</v>
      </c>
      <c r="E3129">
        <v>8.8532364879299301</v>
      </c>
    </row>
    <row r="3130" spans="2:5">
      <c r="B3130" s="3">
        <f t="shared" si="52"/>
        <v>0.20766309640797137</v>
      </c>
      <c r="C3130">
        <v>5.6443983275856811</v>
      </c>
      <c r="D3130">
        <v>0.51175267799920654</v>
      </c>
      <c r="E3130">
        <v>13.233710745567187</v>
      </c>
    </row>
    <row r="3131" spans="2:5">
      <c r="B3131" s="3">
        <f t="shared" si="52"/>
        <v>0.20310871425519572</v>
      </c>
      <c r="C3131">
        <v>9.5277260658589427</v>
      </c>
      <c r="D3131">
        <v>0.5020844141972105</v>
      </c>
      <c r="E3131">
        <v>10.035035248878444</v>
      </c>
    </row>
    <row r="3132" spans="2:5">
      <c r="B3132" s="3">
        <f t="shared" si="52"/>
        <v>0.17028611041596731</v>
      </c>
      <c r="C3132">
        <v>7.944120609149449</v>
      </c>
      <c r="D3132">
        <v>0.3181432538834803</v>
      </c>
      <c r="E3132">
        <v>9.4336680196539202</v>
      </c>
    </row>
    <row r="3133" spans="2:5">
      <c r="B3133" s="3">
        <f t="shared" si="52"/>
        <v>0.11900904202398754</v>
      </c>
      <c r="C3133">
        <v>7.8556169316690569</v>
      </c>
      <c r="D3133">
        <v>0.28353526413769953</v>
      </c>
      <c r="E3133">
        <v>14.441785943174535</v>
      </c>
    </row>
    <row r="3134" spans="2:5">
      <c r="B3134" s="3">
        <f t="shared" si="52"/>
        <v>0.16426464064455087</v>
      </c>
      <c r="C3134">
        <v>9.0621662038026063</v>
      </c>
      <c r="D3134">
        <v>0.42221137119663077</v>
      </c>
      <c r="E3134">
        <v>12.471053193762017</v>
      </c>
    </row>
    <row r="3135" spans="2:5">
      <c r="B3135" s="3">
        <f t="shared" si="52"/>
        <v>0.20042586931974238</v>
      </c>
      <c r="C3135">
        <v>5.8503982665486616</v>
      </c>
      <c r="D3135">
        <v>0.47487411114841149</v>
      </c>
      <c r="E3135">
        <v>12.728476821192054</v>
      </c>
    </row>
    <row r="3136" spans="2:5">
      <c r="B3136" s="3">
        <f t="shared" si="52"/>
        <v>0.25528361400189209</v>
      </c>
      <c r="C3136">
        <v>7.0717490157780691</v>
      </c>
      <c r="D3136">
        <v>0.59110080263679921</v>
      </c>
      <c r="E3136">
        <v>8.8998077333903005</v>
      </c>
    </row>
    <row r="3137" spans="2:5">
      <c r="B3137" s="3">
        <f t="shared" si="52"/>
        <v>0.24534951078829309</v>
      </c>
      <c r="C3137">
        <v>7.7184362315744499</v>
      </c>
      <c r="D3137">
        <v>0.5789788506729332</v>
      </c>
      <c r="E3137">
        <v>9.1117282631916261</v>
      </c>
    </row>
    <row r="3138" spans="2:5">
      <c r="B3138" s="3">
        <f t="shared" si="52"/>
        <v>0.17418141666920986</v>
      </c>
      <c r="C3138">
        <v>8.1365398113956111</v>
      </c>
      <c r="D3138">
        <v>0.32821436201055942</v>
      </c>
      <c r="E3138">
        <v>9.1264687032685323</v>
      </c>
    </row>
    <row r="3139" spans="2:5">
      <c r="B3139" s="3">
        <f t="shared" si="52"/>
        <v>0.17378583086642047</v>
      </c>
      <c r="C3139">
        <v>6.4362010559404279</v>
      </c>
      <c r="D3139">
        <v>0.37444380016479994</v>
      </c>
      <c r="E3139">
        <v>12.146122623371074</v>
      </c>
    </row>
    <row r="3140" spans="2:5">
      <c r="B3140" s="3">
        <f t="shared" si="52"/>
        <v>0.2182170842616046</v>
      </c>
      <c r="C3140">
        <v>5.4904324472792752</v>
      </c>
      <c r="D3140">
        <v>0.45603808709982602</v>
      </c>
      <c r="E3140">
        <v>10.352916043580432</v>
      </c>
    </row>
    <row r="3141" spans="2:5">
      <c r="B3141" s="3">
        <f t="shared" si="52"/>
        <v>0.14999953306680502</v>
      </c>
      <c r="C3141">
        <v>6.1236915189062167</v>
      </c>
      <c r="D3141">
        <v>0.24393444624164556</v>
      </c>
      <c r="E3141">
        <v>11.062379833368938</v>
      </c>
    </row>
    <row r="3142" spans="2:5">
      <c r="B3142" s="3">
        <f t="shared" si="52"/>
        <v>0.20393291421246984</v>
      </c>
      <c r="C3142">
        <v>9.3685720389416183</v>
      </c>
      <c r="D3142">
        <v>0.50157170323801381</v>
      </c>
      <c r="E3142">
        <v>10.062166203802606</v>
      </c>
    </row>
    <row r="3143" spans="2:5">
      <c r="B3143" s="3">
        <f t="shared" si="52"/>
        <v>0.17765274208807638</v>
      </c>
      <c r="C3143">
        <v>6.1020233771782584</v>
      </c>
      <c r="D3143">
        <v>0.30661946470534379</v>
      </c>
      <c r="E3143">
        <v>9.8252510147404397</v>
      </c>
    </row>
    <row r="3144" spans="2:5">
      <c r="B3144" s="3">
        <f t="shared" si="52"/>
        <v>0.14531706656086918</v>
      </c>
      <c r="C3144">
        <v>8.2924893948179577</v>
      </c>
      <c r="D3144">
        <v>0.23161717581713309</v>
      </c>
      <c r="E3144">
        <v>9.3071993163853879</v>
      </c>
    </row>
    <row r="3145" spans="2:5">
      <c r="B3145" s="3">
        <f t="shared" si="52"/>
        <v>0.15649954588457898</v>
      </c>
      <c r="C3145">
        <v>6.6638691366313667</v>
      </c>
      <c r="D3145">
        <v>0.2140995513779107</v>
      </c>
      <c r="E3145">
        <v>8.87054048280282</v>
      </c>
    </row>
    <row r="3146" spans="2:5">
      <c r="B3146" s="3">
        <f t="shared" si="52"/>
        <v>0.16156397167882319</v>
      </c>
      <c r="C3146">
        <v>7.8716391491439559</v>
      </c>
      <c r="D3146">
        <v>0.26045106357005526</v>
      </c>
      <c r="E3146">
        <v>8.685750907925657</v>
      </c>
    </row>
    <row r="3147" spans="2:5">
      <c r="B3147" s="3">
        <f t="shared" si="52"/>
        <v>0.20164853907895136</v>
      </c>
      <c r="C3147">
        <v>9.3334757530442225</v>
      </c>
      <c r="D3147">
        <v>0.54135563219092375</v>
      </c>
      <c r="E3147">
        <v>11.629352702414014</v>
      </c>
    </row>
    <row r="3148" spans="2:5">
      <c r="B3148" s="3">
        <f t="shared" si="52"/>
        <v>0.14412283761101108</v>
      </c>
      <c r="C3148">
        <v>5.0421155430768758</v>
      </c>
      <c r="D3148">
        <v>0.23479110080263682</v>
      </c>
      <c r="E3148">
        <v>12.416791283913694</v>
      </c>
    </row>
    <row r="3149" spans="2:5">
      <c r="B3149" s="3">
        <f t="shared" si="52"/>
        <v>0.15636719626453441</v>
      </c>
      <c r="C3149">
        <v>9.0867336039307851</v>
      </c>
      <c r="D3149">
        <v>0.35833002716147344</v>
      </c>
      <c r="E3149">
        <v>11.343302713095493</v>
      </c>
    </row>
    <row r="3150" spans="2:5">
      <c r="B3150" s="3">
        <f t="shared" si="52"/>
        <v>0.19499317728202151</v>
      </c>
      <c r="C3150">
        <v>6.5825373088778338</v>
      </c>
      <c r="D3150">
        <v>0.53913388470107115</v>
      </c>
      <c r="E3150">
        <v>14.768852809228797</v>
      </c>
    </row>
    <row r="3151" spans="2:5">
      <c r="B3151" s="3">
        <f t="shared" si="52"/>
        <v>0.20665989684743791</v>
      </c>
      <c r="C3151">
        <v>8.2799768059327974</v>
      </c>
      <c r="D3151">
        <v>0.4533158360545671</v>
      </c>
      <c r="E3151">
        <v>9.1644947660756255</v>
      </c>
    </row>
    <row r="3152" spans="2:5">
      <c r="B3152" s="3">
        <f t="shared" si="52"/>
        <v>0.15219657765434733</v>
      </c>
      <c r="C3152">
        <v>8.9112521744437991</v>
      </c>
      <c r="D3152">
        <v>0.40883205664235356</v>
      </c>
      <c r="E3152">
        <v>13.597735526596882</v>
      </c>
    </row>
    <row r="3153" spans="2:5">
      <c r="B3153" s="3">
        <f t="shared" si="52"/>
        <v>0.21978542191839345</v>
      </c>
      <c r="C3153">
        <v>7.5113681447798086</v>
      </c>
      <c r="D3153">
        <v>0.44469740897854548</v>
      </c>
      <c r="E3153">
        <v>8.0239265114291811</v>
      </c>
    </row>
    <row r="3154" spans="2:5">
      <c r="B3154" s="3">
        <f t="shared" si="52"/>
        <v>0.13672511123996703</v>
      </c>
      <c r="C3154">
        <v>9.7379985961485644</v>
      </c>
      <c r="D3154">
        <v>0.23979613635670036</v>
      </c>
      <c r="E3154">
        <v>9.3031403546250804</v>
      </c>
    </row>
    <row r="3155" spans="2:5">
      <c r="B3155" s="3">
        <f t="shared" si="52"/>
        <v>0.20993385784478286</v>
      </c>
      <c r="C3155">
        <v>7.9496139408551283</v>
      </c>
      <c r="D3155">
        <v>0.51659901730399493</v>
      </c>
      <c r="E3155">
        <v>11.086947233497117</v>
      </c>
    </row>
    <row r="3156" spans="2:5">
      <c r="B3156" s="3">
        <f t="shared" si="52"/>
        <v>0.17957657582323672</v>
      </c>
      <c r="C3156">
        <v>9.2243720816675321</v>
      </c>
      <c r="D3156">
        <v>0.38954435865352333</v>
      </c>
      <c r="E3156">
        <v>9.4857936338389237</v>
      </c>
    </row>
    <row r="3157" spans="2:5">
      <c r="B3157" s="3">
        <f t="shared" si="52"/>
        <v>0.19606644856105226</v>
      </c>
      <c r="C3157">
        <v>8.4200567644276259</v>
      </c>
      <c r="D3157">
        <v>0.59173558763389988</v>
      </c>
      <c r="E3157">
        <v>14.697073274941252</v>
      </c>
    </row>
    <row r="3158" spans="2:5">
      <c r="B3158" s="3">
        <f t="shared" si="52"/>
        <v>0.24335399700918603</v>
      </c>
      <c r="C3158">
        <v>7.024750511185033</v>
      </c>
      <c r="D3158">
        <v>0.52892849513229767</v>
      </c>
      <c r="E3158">
        <v>8.3640247810296948</v>
      </c>
    </row>
    <row r="3159" spans="2:5">
      <c r="B3159" s="3">
        <f t="shared" si="52"/>
        <v>0.16581718680379645</v>
      </c>
      <c r="C3159">
        <v>9.3803216650898769</v>
      </c>
      <c r="D3159">
        <v>0.46559648426770833</v>
      </c>
      <c r="E3159">
        <v>13.389873958555864</v>
      </c>
    </row>
    <row r="3160" spans="2:5">
      <c r="B3160" s="3">
        <f t="shared" si="52"/>
        <v>0.18360054933317055</v>
      </c>
      <c r="C3160">
        <v>5.0674459059419537</v>
      </c>
      <c r="D3160">
        <v>0.27231666005432298</v>
      </c>
      <c r="E3160">
        <v>8.9455244605853448</v>
      </c>
    </row>
    <row r="3161" spans="2:5">
      <c r="B3161" s="3">
        <f t="shared" si="52"/>
        <v>0.2047603692739646</v>
      </c>
      <c r="C3161">
        <v>5.4551835688344976</v>
      </c>
      <c r="D3161">
        <v>0.41729178746910001</v>
      </c>
      <c r="E3161">
        <v>10.732749412518693</v>
      </c>
    </row>
    <row r="3162" spans="2:5">
      <c r="B3162" s="3">
        <f t="shared" si="52"/>
        <v>0.14541564745017851</v>
      </c>
      <c r="C3162">
        <v>7.3128452406384472</v>
      </c>
      <c r="D3162">
        <v>0.24058961760307629</v>
      </c>
      <c r="E3162">
        <v>10.445844904934843</v>
      </c>
    </row>
    <row r="3163" spans="2:5">
      <c r="B3163" s="3">
        <f t="shared" si="52"/>
        <v>0.20493874935148162</v>
      </c>
      <c r="C3163">
        <v>9.0717795342875451</v>
      </c>
      <c r="D3163">
        <v>0.53495895260475468</v>
      </c>
      <c r="E3163">
        <v>11.269386883144627</v>
      </c>
    </row>
    <row r="3164" spans="2:5">
      <c r="B3164" s="3">
        <f t="shared" si="52"/>
        <v>0.25719200415051724</v>
      </c>
      <c r="C3164">
        <v>5.1179540391247293</v>
      </c>
      <c r="D3164">
        <v>0.54252754295480199</v>
      </c>
      <c r="E3164">
        <v>8.8517410809656063</v>
      </c>
    </row>
    <row r="3165" spans="2:5">
      <c r="B3165" s="3">
        <f t="shared" si="52"/>
        <v>0.15555114535966058</v>
      </c>
      <c r="C3165">
        <v>5.556199835200049</v>
      </c>
      <c r="D3165">
        <v>0.29763481551561022</v>
      </c>
      <c r="E3165">
        <v>12.620807519760735</v>
      </c>
    </row>
    <row r="3166" spans="2:5">
      <c r="B3166" s="3">
        <f t="shared" si="52"/>
        <v>0.21434394421216466</v>
      </c>
      <c r="C3166">
        <v>8.37076937162389</v>
      </c>
      <c r="D3166">
        <v>0.54943693350016787</v>
      </c>
      <c r="E3166">
        <v>11.24268318735313</v>
      </c>
    </row>
    <row r="3167" spans="2:5">
      <c r="B3167" s="3">
        <f t="shared" si="52"/>
        <v>0.21679553086947229</v>
      </c>
      <c r="C3167">
        <v>5.4579302346873382</v>
      </c>
      <c r="D3167">
        <v>0.49086581011383401</v>
      </c>
      <c r="E3167">
        <v>11.658406323435162</v>
      </c>
    </row>
    <row r="3168" spans="2:5">
      <c r="B3168" s="3">
        <f t="shared" si="52"/>
        <v>0.15513826349681079</v>
      </c>
      <c r="C3168">
        <v>6.3513595995971555</v>
      </c>
      <c r="D3168">
        <v>0.2314706869716483</v>
      </c>
      <c r="E3168">
        <v>9.8598590044862213</v>
      </c>
    </row>
    <row r="3169" spans="2:5">
      <c r="B3169" s="3">
        <f t="shared" si="52"/>
        <v>0.13994597369304485</v>
      </c>
      <c r="C3169">
        <v>8.4636982329783006</v>
      </c>
      <c r="D3169">
        <v>0.34905240028077028</v>
      </c>
      <c r="E3169">
        <v>13.529374065370646</v>
      </c>
    </row>
    <row r="3170" spans="2:5">
      <c r="B3170" s="3">
        <f t="shared" si="52"/>
        <v>0.18219957335123749</v>
      </c>
      <c r="C3170">
        <v>6.4769432660908839</v>
      </c>
      <c r="D3170">
        <v>0.4755211035493026</v>
      </c>
      <c r="E3170">
        <v>14.340525528733178</v>
      </c>
    </row>
    <row r="3171" spans="2:5">
      <c r="B3171" s="3">
        <f t="shared" si="52"/>
        <v>0.25775032868434705</v>
      </c>
      <c r="C3171">
        <v>5.7026886806848349</v>
      </c>
      <c r="D3171">
        <v>0.56622211371196629</v>
      </c>
      <c r="E3171">
        <v>9.024994659260841</v>
      </c>
    </row>
    <row r="3172" spans="2:5">
      <c r="B3172" s="3">
        <f t="shared" si="52"/>
        <v>0.2451634699545274</v>
      </c>
      <c r="C3172">
        <v>6.7802972502822962</v>
      </c>
      <c r="D3172">
        <v>0.5609729300820947</v>
      </c>
      <c r="E3172">
        <v>9.387737662892544</v>
      </c>
    </row>
    <row r="3173" spans="2:5">
      <c r="B3173" s="3">
        <f t="shared" si="52"/>
        <v>0.19892531144138917</v>
      </c>
      <c r="C3173">
        <v>9.1253395184179205</v>
      </c>
      <c r="D3173">
        <v>0.54471266823328346</v>
      </c>
      <c r="E3173">
        <v>12.240333262123478</v>
      </c>
    </row>
    <row r="3174" spans="2:5">
      <c r="B3174" s="3">
        <f t="shared" si="52"/>
        <v>0.22683377849665823</v>
      </c>
      <c r="C3174">
        <v>7.3276467177343054</v>
      </c>
      <c r="D3174">
        <v>0.58386181218909261</v>
      </c>
      <c r="E3174">
        <v>11.790429395428328</v>
      </c>
    </row>
    <row r="3175" spans="2:5">
      <c r="B3175" s="3">
        <f t="shared" si="52"/>
        <v>0.13591149449140899</v>
      </c>
      <c r="C3175">
        <v>8.5982848597674497</v>
      </c>
      <c r="D3175">
        <v>0.21228064821314127</v>
      </c>
      <c r="E3175">
        <v>9.5278786584063226</v>
      </c>
    </row>
    <row r="3176" spans="2:5">
      <c r="B3176" s="3">
        <f t="shared" si="52"/>
        <v>0.15193122470778525</v>
      </c>
      <c r="C3176">
        <v>9.8852504043702503</v>
      </c>
      <c r="D3176">
        <v>0.33832209234900967</v>
      </c>
      <c r="E3176">
        <v>10.523178807947019</v>
      </c>
    </row>
    <row r="3177" spans="2:5">
      <c r="B3177" s="3">
        <f t="shared" si="52"/>
        <v>0.218298892178106</v>
      </c>
      <c r="C3177">
        <v>5.0328073976866969</v>
      </c>
      <c r="D3177">
        <v>0.37919248023926511</v>
      </c>
      <c r="E3177">
        <v>8.2988677632984409</v>
      </c>
    </row>
    <row r="3178" spans="2:5">
      <c r="B3178" s="3">
        <f t="shared" si="52"/>
        <v>0.20439155491805777</v>
      </c>
      <c r="C3178">
        <v>7.1517075106051822</v>
      </c>
      <c r="D3178">
        <v>0.44088869899594102</v>
      </c>
      <c r="E3178">
        <v>10.030976287118136</v>
      </c>
    </row>
    <row r="3179" spans="2:5">
      <c r="B3179" s="3">
        <f t="shared" si="52"/>
        <v>0.18918544389172032</v>
      </c>
      <c r="C3179">
        <v>6.8475905636768699</v>
      </c>
      <c r="D3179">
        <v>0.37921689504684586</v>
      </c>
      <c r="E3179">
        <v>10.123477889339885</v>
      </c>
    </row>
    <row r="3180" spans="2:5">
      <c r="B3180" s="3">
        <f t="shared" si="52"/>
        <v>0.17589149388103881</v>
      </c>
      <c r="C3180">
        <v>5.8882412182988979</v>
      </c>
      <c r="D3180">
        <v>0.36489761040070801</v>
      </c>
      <c r="E3180">
        <v>12.07776116214484</v>
      </c>
    </row>
    <row r="3181" spans="2:5">
      <c r="B3181" s="3">
        <f t="shared" si="52"/>
        <v>0.143452276985992</v>
      </c>
      <c r="C3181">
        <v>8.0217902157658614</v>
      </c>
      <c r="D3181">
        <v>0.29316690572832427</v>
      </c>
      <c r="E3181">
        <v>11.726340525528734</v>
      </c>
    </row>
    <row r="3182" spans="2:5">
      <c r="B3182" s="3">
        <f t="shared" si="52"/>
        <v>0.18576869960631121</v>
      </c>
      <c r="C3182">
        <v>5.4348887600329601</v>
      </c>
      <c r="D3182">
        <v>0.3904721213415937</v>
      </c>
      <c r="E3182">
        <v>12.13052766502884</v>
      </c>
    </row>
    <row r="3183" spans="2:5">
      <c r="B3183" s="3">
        <f t="shared" si="52"/>
        <v>0.18002285287026576</v>
      </c>
      <c r="C3183">
        <v>9.5153660695211641</v>
      </c>
      <c r="D3183">
        <v>0.43792229987487408</v>
      </c>
      <c r="E3183">
        <v>10.717795342875455</v>
      </c>
    </row>
    <row r="3184" spans="2:5">
      <c r="B3184" s="3">
        <f t="shared" si="52"/>
        <v>0.15634506118961145</v>
      </c>
      <c r="C3184">
        <v>7.5307473982970672</v>
      </c>
      <c r="D3184">
        <v>0.32030396435438091</v>
      </c>
      <c r="E3184">
        <v>11.507370220038453</v>
      </c>
    </row>
    <row r="3185" spans="2:5">
      <c r="B3185" s="3">
        <f t="shared" si="52"/>
        <v>0.17446942228461562</v>
      </c>
      <c r="C3185">
        <v>7.5658436841944638</v>
      </c>
      <c r="D3185">
        <v>0.47066255684072389</v>
      </c>
      <c r="E3185">
        <v>14.134372997222815</v>
      </c>
    </row>
    <row r="3186" spans="2:5">
      <c r="B3186" s="3">
        <f t="shared" si="52"/>
        <v>0.18233131321146273</v>
      </c>
      <c r="C3186">
        <v>8.1633960997344879</v>
      </c>
      <c r="D3186">
        <v>0.41199377422406691</v>
      </c>
      <c r="E3186">
        <v>10.813074129459517</v>
      </c>
    </row>
    <row r="3187" spans="2:5">
      <c r="B3187" s="3">
        <f t="shared" si="52"/>
        <v>0.10665925351725822</v>
      </c>
      <c r="C3187">
        <v>7.9229102450636315</v>
      </c>
      <c r="D3187">
        <v>0.25593432416760764</v>
      </c>
      <c r="E3187">
        <v>14.955992309335612</v>
      </c>
    </row>
    <row r="3188" spans="2:5">
      <c r="B3188" s="3">
        <f t="shared" si="52"/>
        <v>0.22269294595171968</v>
      </c>
      <c r="C3188">
        <v>5.508590960417493</v>
      </c>
      <c r="D3188">
        <v>0.58492385631885735</v>
      </c>
      <c r="E3188">
        <v>13.916470839564195</v>
      </c>
    </row>
    <row r="3189" spans="2:5">
      <c r="B3189" s="3">
        <f t="shared" si="52"/>
        <v>0.2013273378704184</v>
      </c>
      <c r="C3189">
        <v>5.0956755272072511</v>
      </c>
      <c r="D3189">
        <v>0.42153996398815885</v>
      </c>
      <c r="E3189">
        <v>11.589190343943601</v>
      </c>
    </row>
    <row r="3190" spans="2:5">
      <c r="B3190" s="3">
        <f t="shared" si="52"/>
        <v>0.15425243446150089</v>
      </c>
      <c r="C3190">
        <v>7.9897457808160652</v>
      </c>
      <c r="D3190">
        <v>0.22288888210699789</v>
      </c>
      <c r="E3190">
        <v>8.2450331125827816</v>
      </c>
    </row>
    <row r="3191" spans="2:5">
      <c r="B3191" s="3">
        <f t="shared" si="52"/>
        <v>0.20989869869075592</v>
      </c>
      <c r="C3191">
        <v>5.7744071779534289</v>
      </c>
      <c r="D3191">
        <v>0.53969542527542957</v>
      </c>
      <c r="E3191">
        <v>13.746208075197607</v>
      </c>
    </row>
    <row r="3192" spans="2:5">
      <c r="B3192" s="3">
        <f t="shared" si="52"/>
        <v>0.22732553361613816</v>
      </c>
      <c r="C3192">
        <v>6.2211981566820276</v>
      </c>
      <c r="D3192">
        <v>0.46315500350962857</v>
      </c>
      <c r="E3192">
        <v>8.8632770775475329</v>
      </c>
    </row>
    <row r="3193" spans="2:5">
      <c r="B3193" s="3">
        <f t="shared" ref="B3193:B3256" si="53">0.2239-0.0075*C3193+0.2708*D3193-0.0085*E3193</f>
        <v>0.22559987792596209</v>
      </c>
      <c r="C3193">
        <v>6.3762321848200934</v>
      </c>
      <c r="D3193">
        <v>0.56163212988677635</v>
      </c>
      <c r="E3193">
        <v>12.06686605426191</v>
      </c>
    </row>
    <row r="3194" spans="2:5">
      <c r="B3194" s="3">
        <f t="shared" si="53"/>
        <v>0.24164377269814141</v>
      </c>
      <c r="C3194">
        <v>5.2304147465437785</v>
      </c>
      <c r="D3194">
        <v>0.5883663441877498</v>
      </c>
      <c r="E3194">
        <v>12.042085024567401</v>
      </c>
    </row>
    <row r="3195" spans="2:5">
      <c r="B3195" s="3">
        <f t="shared" si="53"/>
        <v>0.16633509079256564</v>
      </c>
      <c r="C3195">
        <v>6.7917416913357949</v>
      </c>
      <c r="D3195">
        <v>0.35558336130863366</v>
      </c>
      <c r="E3195">
        <v>12.108096560563983</v>
      </c>
    </row>
    <row r="3196" spans="2:5">
      <c r="B3196" s="3">
        <f t="shared" si="53"/>
        <v>0.18664044251838735</v>
      </c>
      <c r="C3196">
        <v>6.9925534836878569</v>
      </c>
      <c r="D3196">
        <v>0.47006439405499434</v>
      </c>
      <c r="E3196">
        <v>13.189275795770135</v>
      </c>
    </row>
    <row r="3197" spans="2:5">
      <c r="B3197" s="3">
        <f t="shared" si="53"/>
        <v>0.17534209967345191</v>
      </c>
      <c r="C3197">
        <v>6.4694662312692648</v>
      </c>
      <c r="D3197">
        <v>0.40304574724570452</v>
      </c>
      <c r="E3197">
        <v>12.844904934842983</v>
      </c>
    </row>
    <row r="3198" spans="2:5">
      <c r="B3198" s="3">
        <f t="shared" si="53"/>
        <v>0.20609286111026337</v>
      </c>
      <c r="C3198">
        <v>6.0980559709463789</v>
      </c>
      <c r="D3198">
        <v>0.40042115543076873</v>
      </c>
      <c r="E3198">
        <v>9.4712668233283495</v>
      </c>
    </row>
    <row r="3199" spans="2:5">
      <c r="B3199" s="3">
        <f t="shared" si="53"/>
        <v>0.2482715243995483</v>
      </c>
      <c r="C3199">
        <v>5.6395153660695208</v>
      </c>
      <c r="D3199">
        <v>0.54255195776238285</v>
      </c>
      <c r="E3199">
        <v>9.4417859431745352</v>
      </c>
    </row>
    <row r="3200" spans="2:5">
      <c r="B3200" s="3">
        <f t="shared" si="53"/>
        <v>0.25000869289223915</v>
      </c>
      <c r="C3200">
        <v>6.4181951353495892</v>
      </c>
      <c r="D3200">
        <v>0.54365062410351883</v>
      </c>
      <c r="E3200">
        <v>8.5853450117496255</v>
      </c>
    </row>
    <row r="3201" spans="2:5">
      <c r="B3201" s="3">
        <f t="shared" si="53"/>
        <v>0.1913698361156041</v>
      </c>
      <c r="C3201">
        <v>9.3180639057588426</v>
      </c>
      <c r="D3201">
        <v>0.56707663197729419</v>
      </c>
      <c r="E3201">
        <v>13.671651356547745</v>
      </c>
    </row>
    <row r="3202" spans="2:5">
      <c r="B3202" s="3">
        <f t="shared" si="53"/>
        <v>0.16992154728843042</v>
      </c>
      <c r="C3202">
        <v>7.0777001251258884</v>
      </c>
      <c r="D3202">
        <v>0.28912625507370221</v>
      </c>
      <c r="E3202">
        <v>9.3165990173039948</v>
      </c>
    </row>
    <row r="3203" spans="2:5">
      <c r="B3203" s="3">
        <f t="shared" si="53"/>
        <v>0.14630017273476362</v>
      </c>
      <c r="C3203">
        <v>5.4246650593585013</v>
      </c>
      <c r="D3203">
        <v>0.328568376720481</v>
      </c>
      <c r="E3203">
        <v>14.810724204229865</v>
      </c>
    </row>
    <row r="3204" spans="2:5">
      <c r="B3204" s="3">
        <f t="shared" si="53"/>
        <v>0.11238765953550826</v>
      </c>
      <c r="C3204">
        <v>9.9954222235786006</v>
      </c>
      <c r="D3204">
        <v>0.24554582354197821</v>
      </c>
      <c r="E3204">
        <v>12.122409741508225</v>
      </c>
    </row>
    <row r="3205" spans="2:5">
      <c r="B3205" s="3">
        <f t="shared" si="53"/>
        <v>0.21536729941709642</v>
      </c>
      <c r="C3205">
        <v>6.4786217841120637</v>
      </c>
      <c r="D3205">
        <v>0.43229468672750027</v>
      </c>
      <c r="E3205">
        <v>9.0598162785729546</v>
      </c>
    </row>
    <row r="3206" spans="2:5">
      <c r="B3206" s="3">
        <f t="shared" si="53"/>
        <v>0.20192633564256723</v>
      </c>
      <c r="C3206">
        <v>6.8504898220770896</v>
      </c>
      <c r="D3206">
        <v>0.52833033234656823</v>
      </c>
      <c r="E3206">
        <v>13.372569963682974</v>
      </c>
    </row>
    <row r="3207" spans="2:5">
      <c r="B3207" s="3">
        <f t="shared" si="53"/>
        <v>0.11682949491866813</v>
      </c>
      <c r="C3207">
        <v>7.5466170232245853</v>
      </c>
      <c r="D3207">
        <v>0.26344187749870296</v>
      </c>
      <c r="E3207">
        <v>14.330698568681907</v>
      </c>
    </row>
    <row r="3208" spans="2:5">
      <c r="B3208" s="3">
        <f t="shared" si="53"/>
        <v>0.18154216620380259</v>
      </c>
      <c r="C3208">
        <v>8.69365520187994</v>
      </c>
      <c r="D3208">
        <v>0.41243324076052124</v>
      </c>
      <c r="E3208">
        <v>10.45204016235847</v>
      </c>
    </row>
    <row r="3209" spans="2:5">
      <c r="B3209" s="3">
        <f t="shared" si="53"/>
        <v>0.13533493209631642</v>
      </c>
      <c r="C3209">
        <v>7.0378734702597132</v>
      </c>
      <c r="D3209">
        <v>0.23033539841914122</v>
      </c>
      <c r="E3209">
        <v>11.547746208075198</v>
      </c>
    </row>
    <row r="3210" spans="2:5">
      <c r="B3210" s="3">
        <f t="shared" si="53"/>
        <v>0.13987983092745751</v>
      </c>
      <c r="C3210">
        <v>9.6740623187963486</v>
      </c>
      <c r="D3210">
        <v>0.39830927457502974</v>
      </c>
      <c r="E3210">
        <v>14.038453321939755</v>
      </c>
    </row>
    <row r="3211" spans="2:5">
      <c r="B3211" s="3">
        <f t="shared" si="53"/>
        <v>0.15186977813043606</v>
      </c>
      <c r="C3211">
        <v>7.1845149082918791</v>
      </c>
      <c r="D3211">
        <v>0.38066957609790336</v>
      </c>
      <c r="E3211">
        <v>14.262550737022003</v>
      </c>
    </row>
    <row r="3212" spans="2:5">
      <c r="B3212" s="3">
        <f t="shared" si="53"/>
        <v>0.18433492233039336</v>
      </c>
      <c r="C3212">
        <v>5.6201361125522631</v>
      </c>
      <c r="D3212">
        <v>0.32065797906430249</v>
      </c>
      <c r="E3212">
        <v>9.9115573595385609</v>
      </c>
    </row>
    <row r="3213" spans="2:5">
      <c r="B3213" s="3">
        <f t="shared" si="53"/>
        <v>9.5467327494125176E-2</v>
      </c>
      <c r="C3213">
        <v>8.2390820032349623</v>
      </c>
      <c r="D3213">
        <v>0.20177007354960785</v>
      </c>
      <c r="E3213">
        <v>14.268105105746635</v>
      </c>
    </row>
    <row r="3214" spans="2:5">
      <c r="B3214" s="3">
        <f t="shared" si="53"/>
        <v>0.16357628589739673</v>
      </c>
      <c r="C3214">
        <v>6.6225165562913908</v>
      </c>
      <c r="D3214">
        <v>0.36818140202032534</v>
      </c>
      <c r="E3214">
        <v>12.983336893826106</v>
      </c>
    </row>
    <row r="3215" spans="2:5">
      <c r="B3215" s="3">
        <f t="shared" si="53"/>
        <v>0.14813950376903587</v>
      </c>
      <c r="C3215">
        <v>5.2000488296151612</v>
      </c>
      <c r="D3215">
        <v>0.30046693319498274</v>
      </c>
      <c r="E3215">
        <v>13.897244178594317</v>
      </c>
    </row>
    <row r="3216" spans="2:5">
      <c r="B3216" s="3">
        <f t="shared" si="53"/>
        <v>0.13501587572862939</v>
      </c>
      <c r="C3216">
        <v>8.4372997222815638</v>
      </c>
      <c r="D3216">
        <v>0.22684408093508712</v>
      </c>
      <c r="E3216">
        <v>10.239265114291818</v>
      </c>
    </row>
    <row r="3217" spans="2:5">
      <c r="B3217" s="3">
        <f t="shared" si="53"/>
        <v>0.14775923215430153</v>
      </c>
      <c r="C3217">
        <v>8.8554033021027259</v>
      </c>
      <c r="D3217">
        <v>0.42470168156987209</v>
      </c>
      <c r="E3217">
        <v>14.674642170476394</v>
      </c>
    </row>
    <row r="3218" spans="2:5">
      <c r="B3218" s="3">
        <f t="shared" si="53"/>
        <v>0.14194740195928829</v>
      </c>
      <c r="C3218">
        <v>8.59599597155675</v>
      </c>
      <c r="D3218">
        <v>0.26012146366771449</v>
      </c>
      <c r="E3218">
        <v>10.343943601794489</v>
      </c>
    </row>
    <row r="3219" spans="2:5">
      <c r="B3219" s="3">
        <f t="shared" si="53"/>
        <v>0.21778172551652572</v>
      </c>
      <c r="C3219">
        <v>9.7363200781273846</v>
      </c>
      <c r="D3219">
        <v>0.58702352977080596</v>
      </c>
      <c r="E3219">
        <v>10.830805383465071</v>
      </c>
    </row>
    <row r="3220" spans="2:5">
      <c r="B3220" s="3">
        <f t="shared" si="53"/>
        <v>0.19418043641468549</v>
      </c>
      <c r="C3220">
        <v>7.6882229071932127</v>
      </c>
      <c r="D3220">
        <v>0.54653157139805297</v>
      </c>
      <c r="E3220">
        <v>14.124546037171545</v>
      </c>
    </row>
    <row r="3221" spans="2:5">
      <c r="B3221" s="3">
        <f t="shared" si="53"/>
        <v>0.11356679158909877</v>
      </c>
      <c r="C3221">
        <v>9.837488937040316</v>
      </c>
      <c r="D3221">
        <v>0.32844630268257696</v>
      </c>
      <c r="E3221">
        <v>14.764152958769493</v>
      </c>
    </row>
    <row r="3222" spans="2:5">
      <c r="B3222" s="3">
        <f t="shared" si="53"/>
        <v>0.19296802880947295</v>
      </c>
      <c r="C3222">
        <v>7.5012970366527298</v>
      </c>
      <c r="D3222">
        <v>0.35819574571977902</v>
      </c>
      <c r="E3222">
        <v>8.4319589831232644</v>
      </c>
    </row>
    <row r="3223" spans="2:5">
      <c r="B3223" s="3">
        <f t="shared" si="53"/>
        <v>0.1898175634022034</v>
      </c>
      <c r="C3223">
        <v>8.2966093935972172</v>
      </c>
      <c r="D3223">
        <v>0.47184667500839256</v>
      </c>
      <c r="E3223">
        <v>11.72164067506943</v>
      </c>
    </row>
    <row r="3224" spans="2:5">
      <c r="B3224" s="3">
        <f t="shared" si="53"/>
        <v>0.13596493240150148</v>
      </c>
      <c r="C3224">
        <v>8.6880092776268807</v>
      </c>
      <c r="D3224">
        <v>0.33374431592761011</v>
      </c>
      <c r="E3224">
        <v>13.312112796411023</v>
      </c>
    </row>
    <row r="3225" spans="2:5">
      <c r="B3225" s="3">
        <f t="shared" si="53"/>
        <v>0.11252720358897669</v>
      </c>
      <c r="C3225">
        <v>9.266792809839167</v>
      </c>
      <c r="D3225">
        <v>0.30495925778984956</v>
      </c>
      <c r="E3225">
        <v>14.641743217261268</v>
      </c>
    </row>
    <row r="3226" spans="2:5">
      <c r="B3226" s="3">
        <f t="shared" si="53"/>
        <v>9.0752163457136714E-2</v>
      </c>
      <c r="C3226">
        <v>9.5158238471633041</v>
      </c>
      <c r="D3226">
        <v>0.22430494094668418</v>
      </c>
      <c r="E3226">
        <v>14.414227729117711</v>
      </c>
    </row>
    <row r="3227" spans="2:5">
      <c r="B3227" s="3">
        <f t="shared" si="53"/>
        <v>0.18852306649983214</v>
      </c>
      <c r="C3227">
        <v>8.5824152348399299</v>
      </c>
      <c r="D3227">
        <v>0.45623340556047243</v>
      </c>
      <c r="E3227">
        <v>11.124332407605213</v>
      </c>
    </row>
    <row r="3228" spans="2:5">
      <c r="B3228" s="3">
        <f t="shared" si="53"/>
        <v>0.1350600610370189</v>
      </c>
      <c r="C3228">
        <v>7.1333964049195835</v>
      </c>
      <c r="D3228">
        <v>0.32390514847254859</v>
      </c>
      <c r="E3228">
        <v>14.476821192052981</v>
      </c>
    </row>
    <row r="3229" spans="2:5">
      <c r="B3229" s="3">
        <f t="shared" si="53"/>
        <v>0.18576188360240481</v>
      </c>
      <c r="C3229">
        <v>6.1484115115817746</v>
      </c>
      <c r="D3229">
        <v>0.43030487990966515</v>
      </c>
      <c r="E3229">
        <v>12.770775475325784</v>
      </c>
    </row>
    <row r="3230" spans="2:5">
      <c r="B3230" s="3">
        <f t="shared" si="53"/>
        <v>0.25469046052430794</v>
      </c>
      <c r="C3230">
        <v>6.8350779747917114</v>
      </c>
      <c r="D3230">
        <v>0.58349559007538065</v>
      </c>
      <c r="E3230">
        <v>8.9361247596667379</v>
      </c>
    </row>
    <row r="3231" spans="2:5">
      <c r="B3231" s="3">
        <f t="shared" si="53"/>
        <v>0.21344692831202122</v>
      </c>
      <c r="C3231">
        <v>8.8723410748619038</v>
      </c>
      <c r="D3231">
        <v>0.5050508133182775</v>
      </c>
      <c r="E3231">
        <v>9.491561632129887</v>
      </c>
    </row>
    <row r="3232" spans="2:5">
      <c r="B3232" s="3">
        <f t="shared" si="53"/>
        <v>0.19715492904446541</v>
      </c>
      <c r="C3232">
        <v>6.0916470839564196</v>
      </c>
      <c r="D3232">
        <v>0.40230109561449012</v>
      </c>
      <c r="E3232">
        <v>10.588335825678273</v>
      </c>
    </row>
    <row r="3233" spans="2:5">
      <c r="B3233" s="3">
        <f t="shared" si="53"/>
        <v>0.19510362743003626</v>
      </c>
      <c r="C3233">
        <v>5.072786645100253</v>
      </c>
      <c r="D3233">
        <v>0.30891445661793876</v>
      </c>
      <c r="E3233">
        <v>8.7534714804528946</v>
      </c>
    </row>
    <row r="3234" spans="2:5">
      <c r="B3234" s="3">
        <f t="shared" si="53"/>
        <v>0.13481708059938352</v>
      </c>
      <c r="C3234">
        <v>6.814935758537553</v>
      </c>
      <c r="D3234">
        <v>0.24141972106082341</v>
      </c>
      <c r="E3234">
        <v>12.158513138218328</v>
      </c>
    </row>
    <row r="3235" spans="2:5">
      <c r="B3235" s="3">
        <f t="shared" si="53"/>
        <v>0.16897339152195806</v>
      </c>
      <c r="C3235">
        <v>6.2233344523453473</v>
      </c>
      <c r="D3235">
        <v>0.34441358684041873</v>
      </c>
      <c r="E3235">
        <v>11.943388164922025</v>
      </c>
    </row>
    <row r="3236" spans="2:5">
      <c r="B3236" s="3">
        <f t="shared" si="53"/>
        <v>0.16538541154210026</v>
      </c>
      <c r="C3236">
        <v>9.5214697714163634</v>
      </c>
      <c r="D3236">
        <v>0.36105227820673236</v>
      </c>
      <c r="E3236">
        <v>9.9854731894894257</v>
      </c>
    </row>
    <row r="3237" spans="2:5">
      <c r="B3237" s="3">
        <f t="shared" si="53"/>
        <v>0.11795749015778068</v>
      </c>
      <c r="C3237">
        <v>6.2759788811914428</v>
      </c>
      <c r="D3237">
        <v>0.25289468062379833</v>
      </c>
      <c r="E3237">
        <v>14.983123264259774</v>
      </c>
    </row>
    <row r="3238" spans="2:5">
      <c r="B3238" s="3">
        <f t="shared" si="53"/>
        <v>0.21610097231971181</v>
      </c>
      <c r="C3238">
        <v>9.9105807672353272</v>
      </c>
      <c r="D3238">
        <v>0.5963988158818323</v>
      </c>
      <c r="E3238">
        <v>11.173467207861568</v>
      </c>
    </row>
    <row r="3239" spans="2:5">
      <c r="B3239" s="3">
        <f t="shared" si="53"/>
        <v>0.24221731254005552</v>
      </c>
      <c r="C3239">
        <v>8.2755516220587779</v>
      </c>
      <c r="D3239">
        <v>0.5758415478988006</v>
      </c>
      <c r="E3239">
        <v>8.8886989959410379</v>
      </c>
    </row>
    <row r="3240" spans="2:5">
      <c r="B3240" s="3">
        <f t="shared" si="53"/>
        <v>7.8555425275429525E-2</v>
      </c>
      <c r="C3240">
        <v>9.9827570421460621</v>
      </c>
      <c r="D3240">
        <v>0.20677510910367139</v>
      </c>
      <c r="E3240">
        <v>14.878658406323435</v>
      </c>
    </row>
    <row r="3241" spans="2:5">
      <c r="B3241" s="3">
        <f t="shared" si="53"/>
        <v>0.13439655201879941</v>
      </c>
      <c r="C3241">
        <v>8.1344035157322914</v>
      </c>
      <c r="D3241">
        <v>0.20903347880489517</v>
      </c>
      <c r="E3241">
        <v>10.011963255714591</v>
      </c>
    </row>
    <row r="3242" spans="2:5">
      <c r="B3242" s="3">
        <f t="shared" si="53"/>
        <v>0.20879349284340948</v>
      </c>
      <c r="C3242">
        <v>5.3222754600665301</v>
      </c>
      <c r="D3242">
        <v>0.50821253089999074</v>
      </c>
      <c r="E3242">
        <v>13.272164067506942</v>
      </c>
    </row>
    <row r="3243" spans="2:5">
      <c r="B3243" s="3">
        <f t="shared" si="53"/>
        <v>0.14689740104373294</v>
      </c>
      <c r="C3243">
        <v>6.9418927579577012</v>
      </c>
      <c r="D3243">
        <v>0.31921750541703542</v>
      </c>
      <c r="E3243">
        <v>13.103823969237343</v>
      </c>
    </row>
    <row r="3244" spans="2:5">
      <c r="B3244" s="3">
        <f t="shared" si="53"/>
        <v>0.20536415356913967</v>
      </c>
      <c r="C3244">
        <v>5.693990905484176</v>
      </c>
      <c r="D3244">
        <v>0.48150273140659811</v>
      </c>
      <c r="E3244">
        <v>12.496688741721854</v>
      </c>
    </row>
    <row r="3245" spans="2:5">
      <c r="B3245" s="3">
        <f t="shared" si="53"/>
        <v>0.11348914517654954</v>
      </c>
      <c r="C3245">
        <v>6.6194647053437912</v>
      </c>
      <c r="D3245">
        <v>0.24596087527085178</v>
      </c>
      <c r="E3245">
        <v>14.98483230079043</v>
      </c>
    </row>
    <row r="3246" spans="2:5">
      <c r="B3246" s="3">
        <f t="shared" si="53"/>
        <v>0.22734943449201939</v>
      </c>
      <c r="C3246">
        <v>5.7519760734885708</v>
      </c>
      <c r="D3246">
        <v>0.48681295205542163</v>
      </c>
      <c r="E3246">
        <v>10.028199102755821</v>
      </c>
    </row>
    <row r="3247" spans="2:5">
      <c r="B3247" s="3">
        <f t="shared" si="53"/>
        <v>0.16336652546769614</v>
      </c>
      <c r="C3247">
        <v>9.7640919217505413</v>
      </c>
      <c r="D3247">
        <v>0.49732352671895502</v>
      </c>
      <c r="E3247">
        <v>14.350352488784448</v>
      </c>
    </row>
    <row r="3248" spans="2:5">
      <c r="B3248" s="3">
        <f t="shared" si="53"/>
        <v>0.18626495681630906</v>
      </c>
      <c r="C3248">
        <v>9.5907467879268786</v>
      </c>
      <c r="D3248">
        <v>0.45941953794976653</v>
      </c>
      <c r="E3248">
        <v>10.601794488357189</v>
      </c>
    </row>
    <row r="3249" spans="2:5">
      <c r="B3249" s="3">
        <f t="shared" si="53"/>
        <v>0.13996946501052887</v>
      </c>
      <c r="C3249">
        <v>8.749809259315775</v>
      </c>
      <c r="D3249">
        <v>0.21394085512863553</v>
      </c>
      <c r="E3249">
        <v>8.9696646015808597</v>
      </c>
    </row>
    <row r="3250" spans="2:5">
      <c r="B3250" s="3">
        <f t="shared" si="53"/>
        <v>0.2382757170323801</v>
      </c>
      <c r="C3250">
        <v>5.177312540055544</v>
      </c>
      <c r="D3250">
        <v>0.56280404065065459</v>
      </c>
      <c r="E3250">
        <v>11.670796838282417</v>
      </c>
    </row>
    <row r="3251" spans="2:5">
      <c r="B3251" s="3">
        <f t="shared" si="53"/>
        <v>0.21199483993041779</v>
      </c>
      <c r="C3251">
        <v>7.2144230475783564</v>
      </c>
      <c r="D3251">
        <v>0.47399517807550279</v>
      </c>
      <c r="E3251">
        <v>10.135868404187139</v>
      </c>
    </row>
    <row r="3252" spans="2:5">
      <c r="B3252" s="3">
        <f t="shared" si="53"/>
        <v>0.15169490462965787</v>
      </c>
      <c r="C3252">
        <v>5.5398724326303901</v>
      </c>
      <c r="D3252">
        <v>0.28186284981841486</v>
      </c>
      <c r="E3252">
        <v>12.586413159581287</v>
      </c>
    </row>
    <row r="3253" spans="2:5">
      <c r="B3253" s="3">
        <f t="shared" si="53"/>
        <v>0.15963867854853969</v>
      </c>
      <c r="C3253">
        <v>9.5651112399670399</v>
      </c>
      <c r="D3253">
        <v>0.38992278817102571</v>
      </c>
      <c r="E3253">
        <v>11.542832728049563</v>
      </c>
    </row>
    <row r="3254" spans="2:5">
      <c r="B3254" s="3">
        <f t="shared" si="53"/>
        <v>0.17098429822687461</v>
      </c>
      <c r="C3254">
        <v>6.0486159855952639</v>
      </c>
      <c r="D3254">
        <v>0.40250862147892696</v>
      </c>
      <c r="E3254">
        <v>13.71181371501816</v>
      </c>
    </row>
    <row r="3255" spans="2:5">
      <c r="B3255" s="3">
        <f t="shared" si="53"/>
        <v>0.19666001892147589</v>
      </c>
      <c r="C3255">
        <v>6.7284157841731007</v>
      </c>
      <c r="D3255">
        <v>0.35901364177373579</v>
      </c>
      <c r="E3255">
        <v>8.7056184575945306</v>
      </c>
    </row>
    <row r="3256" spans="2:5">
      <c r="B3256" s="3">
        <f t="shared" si="53"/>
        <v>0.17772795678579056</v>
      </c>
      <c r="C3256">
        <v>9.3733024079103977</v>
      </c>
      <c r="D3256">
        <v>0.49318521683400984</v>
      </c>
      <c r="E3256">
        <v>12.8737449262978</v>
      </c>
    </row>
    <row r="3257" spans="2:5">
      <c r="B3257" s="3">
        <f t="shared" ref="B3257:B3320" si="54">0.2239-0.0075*C3257+0.2708*D3257-0.0085*E3257</f>
        <v>0.12369364238410596</v>
      </c>
      <c r="C3257">
        <v>9.6597186193426303</v>
      </c>
      <c r="D3257">
        <v>0.32003540147099219</v>
      </c>
      <c r="E3257">
        <v>13.461653492843411</v>
      </c>
    </row>
    <row r="3258" spans="2:5">
      <c r="B3258" s="3">
        <f t="shared" si="54"/>
        <v>0.15370509903256321</v>
      </c>
      <c r="C3258">
        <v>9.8184148686178165</v>
      </c>
      <c r="D3258">
        <v>0.43014618366039004</v>
      </c>
      <c r="E3258">
        <v>13.298867763298441</v>
      </c>
    </row>
    <row r="3259" spans="2:5">
      <c r="B3259" s="3">
        <f t="shared" si="54"/>
        <v>0.17700432386242254</v>
      </c>
      <c r="C3259">
        <v>6.7448957792901396</v>
      </c>
      <c r="D3259">
        <v>0.29171422467726676</v>
      </c>
      <c r="E3259">
        <v>8.8594317453535574</v>
      </c>
    </row>
    <row r="3260" spans="2:5">
      <c r="B3260" s="3">
        <f t="shared" si="54"/>
        <v>0.10551750724814597</v>
      </c>
      <c r="C3260">
        <v>9.88753929258095</v>
      </c>
      <c r="D3260">
        <v>0.23969847712637715</v>
      </c>
      <c r="E3260">
        <v>12.839564195684684</v>
      </c>
    </row>
    <row r="3261" spans="2:5">
      <c r="B3261" s="3">
        <f t="shared" si="54"/>
        <v>0.17625110812707906</v>
      </c>
      <c r="C3261">
        <v>7.8023621326334425</v>
      </c>
      <c r="D3261">
        <v>0.47249366740928372</v>
      </c>
      <c r="E3261">
        <v>13.774407177953428</v>
      </c>
    </row>
    <row r="3262" spans="2:5">
      <c r="B3262" s="3">
        <f t="shared" si="54"/>
        <v>0.18932056520279544</v>
      </c>
      <c r="C3262">
        <v>7.2041993469038967</v>
      </c>
      <c r="D3262">
        <v>0.51943113498336735</v>
      </c>
      <c r="E3262">
        <v>14.25998718222602</v>
      </c>
    </row>
    <row r="3263" spans="2:5">
      <c r="B3263" s="3">
        <f t="shared" si="54"/>
        <v>0.11697289773247471</v>
      </c>
      <c r="C3263">
        <v>6.5390484328745391</v>
      </c>
      <c r="D3263">
        <v>0.21594286935026094</v>
      </c>
      <c r="E3263">
        <v>13.689596240119632</v>
      </c>
    </row>
    <row r="3264" spans="2:5">
      <c r="B3264" s="3">
        <f t="shared" si="54"/>
        <v>0.17294872646259951</v>
      </c>
      <c r="C3264">
        <v>7.4729148228400524</v>
      </c>
      <c r="D3264">
        <v>0.39464705343791007</v>
      </c>
      <c r="E3264">
        <v>11.973509933774835</v>
      </c>
    </row>
    <row r="3265" spans="2:5">
      <c r="B3265" s="3">
        <f t="shared" si="54"/>
        <v>0.16229829706717119</v>
      </c>
      <c r="C3265">
        <v>5.6755272072511982</v>
      </c>
      <c r="D3265">
        <v>0.31296731467635119</v>
      </c>
      <c r="E3265">
        <v>12.21021149327067</v>
      </c>
    </row>
    <row r="3266" spans="2:5">
      <c r="B3266" s="3">
        <f t="shared" si="54"/>
        <v>0.12485653248695332</v>
      </c>
      <c r="C3266">
        <v>7.0961638233588671</v>
      </c>
      <c r="D3266">
        <v>0.21726126895962403</v>
      </c>
      <c r="E3266">
        <v>12.312540055543687</v>
      </c>
    </row>
    <row r="3267" spans="2:5">
      <c r="B3267" s="3">
        <f t="shared" si="54"/>
        <v>0.1465635010834071</v>
      </c>
      <c r="C3267">
        <v>5.1260414441358684</v>
      </c>
      <c r="D3267">
        <v>0.25915707876827299</v>
      </c>
      <c r="E3267">
        <v>12.831873531296733</v>
      </c>
    </row>
    <row r="3268" spans="2:5">
      <c r="B3268" s="3">
        <f t="shared" si="54"/>
        <v>0.22931446028015992</v>
      </c>
      <c r="C3268">
        <v>5.5255287331766718</v>
      </c>
      <c r="D3268">
        <v>0.47124851222266306</v>
      </c>
      <c r="E3268">
        <v>9.5009613330484939</v>
      </c>
    </row>
    <row r="3269" spans="2:5">
      <c r="B3269" s="3">
        <f t="shared" si="54"/>
        <v>0.10907175634022032</v>
      </c>
      <c r="C3269">
        <v>9.2657246620075071</v>
      </c>
      <c r="D3269">
        <v>0.215210425122837</v>
      </c>
      <c r="E3269">
        <v>12.18991668446913</v>
      </c>
    </row>
    <row r="3270" spans="2:5">
      <c r="B3270" s="3">
        <f t="shared" si="54"/>
        <v>0.15657649952696309</v>
      </c>
      <c r="C3270">
        <v>5.5130161442915124</v>
      </c>
      <c r="D3270">
        <v>0.26197698904385514</v>
      </c>
      <c r="E3270">
        <v>11.402264473403118</v>
      </c>
    </row>
    <row r="3271" spans="2:5">
      <c r="B3271" s="3">
        <f t="shared" si="54"/>
        <v>0.20579503830072937</v>
      </c>
      <c r="C3271">
        <v>5.0195318460646385</v>
      </c>
      <c r="D3271">
        <v>0.42766808069093909</v>
      </c>
      <c r="E3271">
        <v>11.325998718222602</v>
      </c>
    </row>
    <row r="3272" spans="2:5">
      <c r="B3272" s="3">
        <f t="shared" si="54"/>
        <v>0.16183546250801109</v>
      </c>
      <c r="C3272">
        <v>7.298348948637349</v>
      </c>
      <c r="D3272">
        <v>0.38670003357036042</v>
      </c>
      <c r="E3272">
        <v>13.181798760948515</v>
      </c>
    </row>
    <row r="3273" spans="2:5">
      <c r="B3273" s="3">
        <f t="shared" si="54"/>
        <v>0.19134399914548167</v>
      </c>
      <c r="C3273">
        <v>8.9338358714560382</v>
      </c>
      <c r="D3273">
        <v>0.41930600909451576</v>
      </c>
      <c r="E3273">
        <v>9.305917538987396</v>
      </c>
    </row>
    <row r="3274" spans="2:5">
      <c r="B3274" s="3">
        <f t="shared" si="54"/>
        <v>0.19537941770683917</v>
      </c>
      <c r="C3274">
        <v>8.5120700704977565</v>
      </c>
      <c r="D3274">
        <v>0.55856807153538623</v>
      </c>
      <c r="E3274">
        <v>13.640034180730613</v>
      </c>
    </row>
    <row r="3275" spans="2:5">
      <c r="B3275" s="3">
        <f t="shared" si="54"/>
        <v>0.20002779381694996</v>
      </c>
      <c r="C3275">
        <v>9.1239661854915006</v>
      </c>
      <c r="D3275">
        <v>0.53094271675771354</v>
      </c>
      <c r="E3275">
        <v>11.673146763512069</v>
      </c>
    </row>
    <row r="3276" spans="2:5">
      <c r="B3276" s="3">
        <f t="shared" si="54"/>
        <v>0.13838871547593612</v>
      </c>
      <c r="C3276">
        <v>8.3477278969695128</v>
      </c>
      <c r="D3276">
        <v>0.33929868465224156</v>
      </c>
      <c r="E3276">
        <v>13.504165776543473</v>
      </c>
    </row>
    <row r="3277" spans="2:5">
      <c r="B3277" s="3">
        <f t="shared" si="54"/>
        <v>0.17232064516129031</v>
      </c>
      <c r="C3277">
        <v>7.7005829035309912</v>
      </c>
      <c r="D3277">
        <v>0.45004425183874019</v>
      </c>
      <c r="E3277">
        <v>13.611407818842128</v>
      </c>
    </row>
    <row r="3278" spans="2:5">
      <c r="B3278" s="3">
        <f t="shared" si="54"/>
        <v>0.17517220984527115</v>
      </c>
      <c r="C3278">
        <v>5.4614398632770778</v>
      </c>
      <c r="D3278">
        <v>0.37339396343882564</v>
      </c>
      <c r="E3278">
        <v>12.809656056398206</v>
      </c>
    </row>
    <row r="3279" spans="2:5">
      <c r="B3279" s="3">
        <f t="shared" si="54"/>
        <v>0.12965076754051327</v>
      </c>
      <c r="C3279">
        <v>6.5434736167485585</v>
      </c>
      <c r="D3279">
        <v>0.24729148228400527</v>
      </c>
      <c r="E3279">
        <v>13.192907498397778</v>
      </c>
    </row>
    <row r="3280" spans="2:5">
      <c r="B3280" s="3">
        <f t="shared" si="54"/>
        <v>0.14698854701376385</v>
      </c>
      <c r="C3280">
        <v>7.2324289681691951</v>
      </c>
      <c r="D3280">
        <v>0.26146427808465833</v>
      </c>
      <c r="E3280">
        <v>10.99679555650502</v>
      </c>
    </row>
    <row r="3281" spans="2:5">
      <c r="B3281" s="3">
        <f t="shared" si="54"/>
        <v>0.11713497604297005</v>
      </c>
      <c r="C3281">
        <v>9.7744682149723801</v>
      </c>
      <c r="D3281">
        <v>0.20802026429029208</v>
      </c>
      <c r="E3281">
        <v>10.563341166417432</v>
      </c>
    </row>
    <row r="3282" spans="2:5">
      <c r="B3282" s="3">
        <f t="shared" si="54"/>
        <v>0.16604488662373723</v>
      </c>
      <c r="C3282">
        <v>6.5807061983092741</v>
      </c>
      <c r="D3282">
        <v>0.31113620410779136</v>
      </c>
      <c r="E3282">
        <v>10.912411877803887</v>
      </c>
    </row>
    <row r="3283" spans="2:5">
      <c r="B3283" s="3">
        <f t="shared" si="54"/>
        <v>0.14367724173711355</v>
      </c>
      <c r="C3283">
        <v>5.5879390850550861</v>
      </c>
      <c r="D3283">
        <v>0.24349497970519121</v>
      </c>
      <c r="E3283">
        <v>12.264900662251655</v>
      </c>
    </row>
    <row r="3284" spans="2:5">
      <c r="B3284" s="3">
        <f t="shared" si="54"/>
        <v>0.18069960692159792</v>
      </c>
      <c r="C3284">
        <v>9.6214178899502549</v>
      </c>
      <c r="D3284">
        <v>0.51098361156041139</v>
      </c>
      <c r="E3284">
        <v>12.872249519333476</v>
      </c>
    </row>
    <row r="3285" spans="2:5">
      <c r="B3285" s="3">
        <f t="shared" si="54"/>
        <v>0.18660533158360543</v>
      </c>
      <c r="C3285">
        <v>8.8552507095553459</v>
      </c>
      <c r="D3285">
        <v>0.54588457899716181</v>
      </c>
      <c r="E3285">
        <v>13.96539201025422</v>
      </c>
    </row>
    <row r="3286" spans="2:5">
      <c r="B3286" s="3">
        <f t="shared" si="54"/>
        <v>0.15058477126377146</v>
      </c>
      <c r="C3286">
        <v>6.152836695455794</v>
      </c>
      <c r="D3286">
        <v>0.2359996337778863</v>
      </c>
      <c r="E3286">
        <v>10.715018158513139</v>
      </c>
    </row>
    <row r="3287" spans="2:5">
      <c r="B3287" s="3">
        <f t="shared" si="54"/>
        <v>0.12307937070833457</v>
      </c>
      <c r="C3287">
        <v>9.7575304422132021</v>
      </c>
      <c r="D3287">
        <v>0.2606830042420728</v>
      </c>
      <c r="E3287">
        <v>11.556718649861141</v>
      </c>
    </row>
    <row r="3288" spans="2:5">
      <c r="B3288" s="3">
        <f t="shared" si="54"/>
        <v>0.20316494338816493</v>
      </c>
      <c r="C3288">
        <v>8.4638508255256806</v>
      </c>
      <c r="D3288">
        <v>0.46305734427930539</v>
      </c>
      <c r="E3288">
        <v>9.7237769707327502</v>
      </c>
    </row>
    <row r="3289" spans="2:5">
      <c r="B3289" s="3">
        <f t="shared" si="54"/>
        <v>0.2174941660817285</v>
      </c>
      <c r="C3289">
        <v>8.2450331125827816</v>
      </c>
      <c r="D3289">
        <v>0.5421246986297189</v>
      </c>
      <c r="E3289">
        <v>10.750053407391583</v>
      </c>
    </row>
    <row r="3290" spans="2:5">
      <c r="B3290" s="3">
        <f t="shared" si="54"/>
        <v>0.17369328836939596</v>
      </c>
      <c r="C3290">
        <v>5.3192236091189304</v>
      </c>
      <c r="D3290">
        <v>0.30013733329264197</v>
      </c>
      <c r="E3290">
        <v>10.775261696218756</v>
      </c>
    </row>
    <row r="3291" spans="2:5">
      <c r="B3291" s="3">
        <f t="shared" si="54"/>
        <v>9.8624284188360223E-2</v>
      </c>
      <c r="C3291">
        <v>9.9865718558305616</v>
      </c>
      <c r="D3291">
        <v>0.27928708761864074</v>
      </c>
      <c r="E3291">
        <v>14.824396496475114</v>
      </c>
    </row>
    <row r="3292" spans="2:5">
      <c r="B3292" s="3">
        <f t="shared" si="54"/>
        <v>0.17473883419293801</v>
      </c>
      <c r="C3292">
        <v>5.3827021088290046</v>
      </c>
      <c r="D3292">
        <v>0.26559038056581319</v>
      </c>
      <c r="E3292">
        <v>9.4956205938901945</v>
      </c>
    </row>
    <row r="3293" spans="2:5">
      <c r="B3293" s="3">
        <f t="shared" si="54"/>
        <v>0.18198518448438972</v>
      </c>
      <c r="C3293">
        <v>7.2965178380687892</v>
      </c>
      <c r="D3293">
        <v>0.48517715994750815</v>
      </c>
      <c r="E3293">
        <v>13.95022431104465</v>
      </c>
    </row>
    <row r="3294" spans="2:5">
      <c r="B3294" s="3">
        <f t="shared" si="54"/>
        <v>0.19830379222998751</v>
      </c>
      <c r="C3294">
        <v>5.8587908566545615</v>
      </c>
      <c r="D3294">
        <v>0.44154789880062262</v>
      </c>
      <c r="E3294">
        <v>11.908993804742575</v>
      </c>
    </row>
    <row r="3295" spans="2:5">
      <c r="B3295" s="3">
        <f t="shared" si="54"/>
        <v>0.16022011108737449</v>
      </c>
      <c r="C3295">
        <v>8.9294106875820187</v>
      </c>
      <c r="D3295">
        <v>0.27535630359813229</v>
      </c>
      <c r="E3295">
        <v>8.3853877376628922</v>
      </c>
    </row>
    <row r="3296" spans="2:5">
      <c r="B3296" s="3">
        <f t="shared" si="54"/>
        <v>0.17892438428907129</v>
      </c>
      <c r="C3296">
        <v>5.943632312997833</v>
      </c>
      <c r="D3296">
        <v>0.42039246803186131</v>
      </c>
      <c r="E3296">
        <v>13.440076906643879</v>
      </c>
    </row>
    <row r="3297" spans="2:5">
      <c r="B3297" s="3">
        <f t="shared" si="54"/>
        <v>0.25187165990173033</v>
      </c>
      <c r="C3297">
        <v>6.2300485244300674</v>
      </c>
      <c r="D3297">
        <v>0.5801141392254402</v>
      </c>
      <c r="E3297">
        <v>9.693868831446272</v>
      </c>
    </row>
    <row r="3298" spans="2:5">
      <c r="B3298" s="3">
        <f t="shared" si="54"/>
        <v>0.135635700552385</v>
      </c>
      <c r="C3298">
        <v>8.8602862636188853</v>
      </c>
      <c r="D3298">
        <v>0.31400494399853512</v>
      </c>
      <c r="E3298">
        <v>12.569963682973723</v>
      </c>
    </row>
    <row r="3299" spans="2:5">
      <c r="B3299" s="3">
        <f t="shared" si="54"/>
        <v>0.16590849574266792</v>
      </c>
      <c r="C3299">
        <v>5.5670339060640277</v>
      </c>
      <c r="D3299">
        <v>0.28072756126590781</v>
      </c>
      <c r="E3299">
        <v>10.854091006195258</v>
      </c>
    </row>
    <row r="3300" spans="2:5">
      <c r="B3300" s="3">
        <f t="shared" si="54"/>
        <v>0.18330791161839655</v>
      </c>
      <c r="C3300">
        <v>8.9565721610156572</v>
      </c>
      <c r="D3300">
        <v>0.45240028077028721</v>
      </c>
      <c r="E3300">
        <v>11.285622730185857</v>
      </c>
    </row>
    <row r="3301" spans="2:5">
      <c r="B3301" s="3">
        <f t="shared" si="54"/>
        <v>0.13930954985198513</v>
      </c>
      <c r="C3301">
        <v>8.8520462660603663</v>
      </c>
      <c r="D3301">
        <v>0.39043549913022246</v>
      </c>
      <c r="E3301">
        <v>14.580004272591328</v>
      </c>
    </row>
    <row r="3302" spans="2:5">
      <c r="B3302" s="3">
        <f t="shared" si="54"/>
        <v>0.1310275765251625</v>
      </c>
      <c r="C3302">
        <v>9.6945097201452679</v>
      </c>
      <c r="D3302">
        <v>0.21152378917813655</v>
      </c>
      <c r="E3302">
        <v>9.1110873744926302</v>
      </c>
    </row>
    <row r="3303" spans="2:5">
      <c r="B3303" s="3">
        <f t="shared" si="54"/>
        <v>0.16282390392773216</v>
      </c>
      <c r="C3303">
        <v>5.919675283059175</v>
      </c>
      <c r="D3303">
        <v>0.2596575823236793</v>
      </c>
      <c r="E3303">
        <v>10.234565263832515</v>
      </c>
    </row>
    <row r="3304" spans="2:5">
      <c r="B3304" s="3">
        <f t="shared" si="54"/>
        <v>0.19808361217078149</v>
      </c>
      <c r="C3304">
        <v>7.4681844538712729</v>
      </c>
      <c r="D3304">
        <v>0.53002716147343354</v>
      </c>
      <c r="E3304">
        <v>13.333689382610554</v>
      </c>
    </row>
    <row r="3305" spans="2:5">
      <c r="B3305" s="3">
        <f t="shared" si="54"/>
        <v>0.17628426465651414</v>
      </c>
      <c r="C3305">
        <v>5.2040162358470416</v>
      </c>
      <c r="D3305">
        <v>0.22763756218146308</v>
      </c>
      <c r="E3305">
        <v>8.2623371074556715</v>
      </c>
    </row>
    <row r="3306" spans="2:5">
      <c r="B3306" s="3">
        <f t="shared" si="54"/>
        <v>0.19753429425946833</v>
      </c>
      <c r="C3306">
        <v>8.1896420178838465</v>
      </c>
      <c r="D3306">
        <v>0.54986419263283182</v>
      </c>
      <c r="E3306">
        <v>13.393719290749839</v>
      </c>
    </row>
    <row r="3307" spans="2:5">
      <c r="B3307" s="3">
        <f t="shared" si="54"/>
        <v>0.16325178746909996</v>
      </c>
      <c r="C3307">
        <v>8.1409649952696306</v>
      </c>
      <c r="D3307">
        <v>0.31432233649708546</v>
      </c>
      <c r="E3307">
        <v>9.9658192693868841</v>
      </c>
    </row>
    <row r="3308" spans="2:5">
      <c r="B3308" s="3">
        <f t="shared" si="54"/>
        <v>0.18443340495010224</v>
      </c>
      <c r="C3308">
        <v>6.5996276741843927</v>
      </c>
      <c r="D3308">
        <v>0.49844660786767175</v>
      </c>
      <c r="E3308">
        <v>14.699850459303567</v>
      </c>
    </row>
    <row r="3309" spans="2:5">
      <c r="B3309" s="3">
        <f t="shared" si="54"/>
        <v>0.12467889095736559</v>
      </c>
      <c r="C3309">
        <v>8.6759544663838621</v>
      </c>
      <c r="D3309">
        <v>0.3008331553086947</v>
      </c>
      <c r="E3309">
        <v>13.602008117923521</v>
      </c>
    </row>
    <row r="3310" spans="2:5">
      <c r="B3310" s="3">
        <f t="shared" si="54"/>
        <v>0.20175935178685872</v>
      </c>
      <c r="C3310">
        <v>5.419934690389721</v>
      </c>
      <c r="D3310">
        <v>0.46750083925901059</v>
      </c>
      <c r="E3310">
        <v>12.716513565477461</v>
      </c>
    </row>
    <row r="3311" spans="2:5">
      <c r="B3311" s="3">
        <f t="shared" si="54"/>
        <v>0.17031063020722062</v>
      </c>
      <c r="C3311">
        <v>7.7806939909054842</v>
      </c>
      <c r="D3311">
        <v>0.33177892391735586</v>
      </c>
      <c r="E3311">
        <v>10.009399700918607</v>
      </c>
    </row>
    <row r="3312" spans="2:5">
      <c r="B3312" s="3">
        <f t="shared" si="54"/>
        <v>0.21667678395947143</v>
      </c>
      <c r="C3312">
        <v>5.8854945524460582</v>
      </c>
      <c r="D3312">
        <v>0.58896450697347946</v>
      </c>
      <c r="E3312">
        <v>14.420422986541338</v>
      </c>
    </row>
    <row r="3313" spans="2:5">
      <c r="B3313" s="3">
        <f t="shared" si="54"/>
        <v>0.16686283150730913</v>
      </c>
      <c r="C3313">
        <v>9.6113467818231761</v>
      </c>
      <c r="D3313">
        <v>0.43906979583117156</v>
      </c>
      <c r="E3313">
        <v>12.217902157658621</v>
      </c>
    </row>
    <row r="3314" spans="2:5">
      <c r="B3314" s="3">
        <f t="shared" si="54"/>
        <v>0.17291404156620993</v>
      </c>
      <c r="C3314">
        <v>6.0103152562028868</v>
      </c>
      <c r="D3314">
        <v>0.30875576036866359</v>
      </c>
      <c r="E3314">
        <v>10.531723990600298</v>
      </c>
    </row>
    <row r="3315" spans="2:5">
      <c r="B3315" s="3">
        <f t="shared" si="54"/>
        <v>0.1809523227637562</v>
      </c>
      <c r="C3315">
        <v>6.4938810388500627</v>
      </c>
      <c r="D3315">
        <v>0.3847224341563158</v>
      </c>
      <c r="E3315">
        <v>11.579577013458662</v>
      </c>
    </row>
    <row r="3316" spans="2:5">
      <c r="B3316" s="3">
        <f t="shared" si="54"/>
        <v>0.14150814416943877</v>
      </c>
      <c r="C3316">
        <v>6.2717062898648024</v>
      </c>
      <c r="D3316">
        <v>0.26637165440839872</v>
      </c>
      <c r="E3316">
        <v>12.645588549455244</v>
      </c>
    </row>
    <row r="3317" spans="2:5">
      <c r="B3317" s="3">
        <f t="shared" si="54"/>
        <v>0.22828255439924311</v>
      </c>
      <c r="C3317">
        <v>9.9404889065218054</v>
      </c>
      <c r="D3317">
        <v>0.59877925962096001</v>
      </c>
      <c r="E3317">
        <v>9.789788506729332</v>
      </c>
    </row>
    <row r="3318" spans="2:5">
      <c r="B3318" s="3">
        <f t="shared" si="54"/>
        <v>0.23367555040131832</v>
      </c>
      <c r="C3318">
        <v>7.3659474471266826</v>
      </c>
      <c r="D3318">
        <v>0.55135349589526039</v>
      </c>
      <c r="E3318">
        <v>9.9160435804315323</v>
      </c>
    </row>
    <row r="3319" spans="2:5">
      <c r="B3319" s="3">
        <f t="shared" si="54"/>
        <v>0.21261764091921753</v>
      </c>
      <c r="C3319">
        <v>9.9780266731772826</v>
      </c>
      <c r="D3319">
        <v>0.59882808923612174</v>
      </c>
      <c r="E3319">
        <v>11.601153599658193</v>
      </c>
    </row>
    <row r="3320" spans="2:5">
      <c r="B3320" s="3">
        <f t="shared" si="54"/>
        <v>0.1379473543504135</v>
      </c>
      <c r="C3320">
        <v>9.4277779473250529</v>
      </c>
      <c r="D3320">
        <v>0.27741935483870966</v>
      </c>
      <c r="E3320">
        <v>10.631702627643666</v>
      </c>
    </row>
    <row r="3321" spans="2:5">
      <c r="B3321" s="3">
        <f t="shared" ref="B3321:B3384" si="55">0.2239-0.0075*C3321+0.2708*D3321-0.0085*E3321</f>
        <v>0.25788996612445442</v>
      </c>
      <c r="C3321">
        <v>5.8687093722342603</v>
      </c>
      <c r="D3321">
        <v>0.56896877956480596</v>
      </c>
      <c r="E3321">
        <v>8.9495834223456523</v>
      </c>
    </row>
    <row r="3322" spans="2:5">
      <c r="B3322" s="3">
        <f t="shared" si="55"/>
        <v>0.17299138889736621</v>
      </c>
      <c r="C3322">
        <v>9.7306741538743253</v>
      </c>
      <c r="D3322">
        <v>0.34100772118289741</v>
      </c>
      <c r="E3322">
        <v>8.2674642170476389</v>
      </c>
    </row>
    <row r="3323" spans="2:5">
      <c r="B3323" s="3">
        <f t="shared" si="55"/>
        <v>0.2166554045228431</v>
      </c>
      <c r="C3323">
        <v>8.4208197271645258</v>
      </c>
      <c r="D3323">
        <v>0.59876705221716975</v>
      </c>
      <c r="E3323">
        <v>12.498184148686178</v>
      </c>
    </row>
    <row r="3324" spans="2:5">
      <c r="B3324" s="3">
        <f t="shared" si="55"/>
        <v>0.13358454603717151</v>
      </c>
      <c r="C3324">
        <v>9.5290993987853625</v>
      </c>
      <c r="D3324">
        <v>0.36223639637440108</v>
      </c>
      <c r="E3324">
        <v>13.757744071779534</v>
      </c>
    </row>
    <row r="3325" spans="2:5">
      <c r="B3325" s="3">
        <f t="shared" si="55"/>
        <v>0.17136745750297552</v>
      </c>
      <c r="C3325">
        <v>8.1528672139652691</v>
      </c>
      <c r="D3325">
        <v>0.28640400402844324</v>
      </c>
      <c r="E3325">
        <v>8.1110873744926302</v>
      </c>
    </row>
    <row r="3326" spans="2:5">
      <c r="B3326" s="3">
        <f t="shared" si="55"/>
        <v>0.21792736716818745</v>
      </c>
      <c r="C3326">
        <v>8.4838404492324599</v>
      </c>
      <c r="D3326">
        <v>0.5956541642506179</v>
      </c>
      <c r="E3326">
        <v>12.193762016663106</v>
      </c>
    </row>
    <row r="3327" spans="2:5">
      <c r="B3327" s="3">
        <f t="shared" si="55"/>
        <v>0.19146359569078641</v>
      </c>
      <c r="C3327">
        <v>5.2383495590075384</v>
      </c>
      <c r="D3327">
        <v>0.44586931974242372</v>
      </c>
      <c r="E3327">
        <v>13.398846400341807</v>
      </c>
    </row>
    <row r="3328" spans="2:5">
      <c r="B3328" s="3">
        <f t="shared" si="55"/>
        <v>0.20542480849635303</v>
      </c>
      <c r="C3328">
        <v>5.1673940244758443</v>
      </c>
      <c r="D3328">
        <v>0.49174474318674277</v>
      </c>
      <c r="E3328">
        <v>13.280495620593889</v>
      </c>
    </row>
    <row r="3329" spans="2:5">
      <c r="B3329" s="3">
        <f t="shared" si="55"/>
        <v>0.20397058931241796</v>
      </c>
      <c r="C3329">
        <v>6.9962157048249765</v>
      </c>
      <c r="D3329">
        <v>0.3736991485335856</v>
      </c>
      <c r="E3329">
        <v>8.0771202734458445</v>
      </c>
    </row>
    <row r="3330" spans="2:5">
      <c r="B3330" s="3">
        <f t="shared" si="55"/>
        <v>0.21808220831934566</v>
      </c>
      <c r="C3330">
        <v>7.5771355327005825</v>
      </c>
      <c r="D3330">
        <v>0.44152348399304175</v>
      </c>
      <c r="E3330">
        <v>8.0651570177312539</v>
      </c>
    </row>
    <row r="3331" spans="2:5">
      <c r="B3331" s="3">
        <f t="shared" si="55"/>
        <v>0.20024892239143038</v>
      </c>
      <c r="C3331">
        <v>7.3862422559282201</v>
      </c>
      <c r="D3331">
        <v>0.37952208014160588</v>
      </c>
      <c r="E3331">
        <v>8.3563341166417437</v>
      </c>
    </row>
    <row r="3332" spans="2:5">
      <c r="B3332" s="3">
        <f t="shared" si="55"/>
        <v>0.22298172978911704</v>
      </c>
      <c r="C3332">
        <v>6.5439313943906985</v>
      </c>
      <c r="D3332">
        <v>0.4932950834681234</v>
      </c>
      <c r="E3332">
        <v>10.049775688955352</v>
      </c>
    </row>
    <row r="3333" spans="2:5">
      <c r="B3333" s="3">
        <f t="shared" si="55"/>
        <v>0.16268221381267739</v>
      </c>
      <c r="C3333">
        <v>6.0959196752830591</v>
      </c>
      <c r="D3333">
        <v>0.31223487044892728</v>
      </c>
      <c r="E3333">
        <v>11.770775475325784</v>
      </c>
    </row>
    <row r="3334" spans="2:5">
      <c r="B3334" s="3">
        <f t="shared" si="55"/>
        <v>0.19745868648335216</v>
      </c>
      <c r="C3334">
        <v>5.5223242896816922</v>
      </c>
      <c r="D3334">
        <v>0.34396191290017397</v>
      </c>
      <c r="E3334">
        <v>9.1963255714590897</v>
      </c>
    </row>
    <row r="3335" spans="2:5">
      <c r="B3335" s="3">
        <f t="shared" si="55"/>
        <v>0.17612062257759328</v>
      </c>
      <c r="C3335">
        <v>8.0230109561449012</v>
      </c>
      <c r="D3335">
        <v>0.47504501480147709</v>
      </c>
      <c r="E3335">
        <v>13.67635120700705</v>
      </c>
    </row>
    <row r="3336" spans="2:5">
      <c r="B3336" s="3">
        <f t="shared" si="55"/>
        <v>0.15230989165929137</v>
      </c>
      <c r="C3336">
        <v>5.6007568590350045</v>
      </c>
      <c r="D3336">
        <v>0.32707907345805232</v>
      </c>
      <c r="E3336">
        <v>13.90087588122196</v>
      </c>
    </row>
    <row r="3337" spans="2:5">
      <c r="B3337" s="3">
        <f t="shared" si="55"/>
        <v>0.12618614215521712</v>
      </c>
      <c r="C3337">
        <v>7.8693502609332562</v>
      </c>
      <c r="D3337">
        <v>0.26305124057741019</v>
      </c>
      <c r="E3337">
        <v>12.932706686605426</v>
      </c>
    </row>
    <row r="3338" spans="2:5">
      <c r="B3338" s="3">
        <f t="shared" si="55"/>
        <v>0.15897432294686725</v>
      </c>
      <c r="C3338">
        <v>7.8330332346568188</v>
      </c>
      <c r="D3338">
        <v>0.29510788293099766</v>
      </c>
      <c r="E3338">
        <v>10.128604998931852</v>
      </c>
    </row>
    <row r="3339" spans="2:5">
      <c r="B3339" s="3">
        <f t="shared" si="55"/>
        <v>0.15527589403973507</v>
      </c>
      <c r="C3339">
        <v>9.8097170934171576</v>
      </c>
      <c r="D3339">
        <v>0.33043610950041202</v>
      </c>
      <c r="E3339">
        <v>9.9450972014526808</v>
      </c>
    </row>
    <row r="3340" spans="2:5">
      <c r="B3340" s="3">
        <f t="shared" si="55"/>
        <v>0.12771279580065309</v>
      </c>
      <c r="C3340">
        <v>9.250160222174749</v>
      </c>
      <c r="D3340">
        <v>0.27584459974974823</v>
      </c>
      <c r="E3340">
        <v>11.942320017090365</v>
      </c>
    </row>
    <row r="3341" spans="2:5">
      <c r="B3341" s="3">
        <f t="shared" si="55"/>
        <v>0.17848700643940552</v>
      </c>
      <c r="C3341">
        <v>9.3952757347331151</v>
      </c>
      <c r="D3341">
        <v>0.34766075624866483</v>
      </c>
      <c r="E3341">
        <v>8.128818628498184</v>
      </c>
    </row>
    <row r="3342" spans="2:5">
      <c r="B3342" s="3">
        <f t="shared" si="55"/>
        <v>0.18965796258430734</v>
      </c>
      <c r="C3342">
        <v>7.3279519028290654</v>
      </c>
      <c r="D3342">
        <v>0.42116153447065646</v>
      </c>
      <c r="E3342">
        <v>10.980346079897458</v>
      </c>
    </row>
    <row r="3343" spans="2:5">
      <c r="B3343" s="3">
        <f t="shared" si="55"/>
        <v>0.14773044160283211</v>
      </c>
      <c r="C3343">
        <v>9.6246223334452345</v>
      </c>
      <c r="D3343">
        <v>0.29458296456801047</v>
      </c>
      <c r="E3343">
        <v>9.853877376628926</v>
      </c>
    </row>
    <row r="3344" spans="2:5">
      <c r="B3344" s="3">
        <f t="shared" si="55"/>
        <v>0.1765203674428541</v>
      </c>
      <c r="C3344">
        <v>8.3536790063173321</v>
      </c>
      <c r="D3344">
        <v>0.51034882656331071</v>
      </c>
      <c r="E3344">
        <v>14.462294381542405</v>
      </c>
    </row>
    <row r="3345" spans="2:5">
      <c r="B3345" s="3">
        <f t="shared" si="55"/>
        <v>0.11450119571520125</v>
      </c>
      <c r="C3345">
        <v>6.0983611560411388</v>
      </c>
      <c r="D3345">
        <v>0.20168462172307505</v>
      </c>
      <c r="E3345">
        <v>13.914975432599871</v>
      </c>
    </row>
    <row r="3346" spans="2:5">
      <c r="B3346" s="3">
        <f t="shared" si="55"/>
        <v>0.1732100717184972</v>
      </c>
      <c r="C3346">
        <v>6.201971495712149</v>
      </c>
      <c r="D3346">
        <v>0.37175817133091216</v>
      </c>
      <c r="E3346">
        <v>12.334971160008546</v>
      </c>
    </row>
    <row r="3347" spans="2:5">
      <c r="B3347" s="3">
        <f t="shared" si="55"/>
        <v>0.16168837366863001</v>
      </c>
      <c r="C3347">
        <v>7.9752494888149661</v>
      </c>
      <c r="D3347">
        <v>0.34930875576036868</v>
      </c>
      <c r="E3347">
        <v>11.410596026490065</v>
      </c>
    </row>
    <row r="3348" spans="2:5">
      <c r="B3348" s="3">
        <f t="shared" si="55"/>
        <v>0.20969330668050173</v>
      </c>
      <c r="C3348">
        <v>7.6114688558610801</v>
      </c>
      <c r="D3348">
        <v>0.49307535019989623</v>
      </c>
      <c r="E3348">
        <v>10.664174321726128</v>
      </c>
    </row>
    <row r="3349" spans="2:5">
      <c r="B3349" s="3">
        <f t="shared" si="55"/>
        <v>0.12620992828150274</v>
      </c>
      <c r="C3349">
        <v>7.709738456373791</v>
      </c>
      <c r="D3349">
        <v>0.21355021820734277</v>
      </c>
      <c r="E3349">
        <v>11.493697927793207</v>
      </c>
    </row>
    <row r="3350" spans="2:5">
      <c r="B3350" s="3">
        <f t="shared" si="55"/>
        <v>0.20935390484328742</v>
      </c>
      <c r="C3350">
        <v>6.2707907345805225</v>
      </c>
      <c r="D3350">
        <v>0.45371868037965024</v>
      </c>
      <c r="E3350">
        <v>10.63319803460799</v>
      </c>
    </row>
    <row r="3351" spans="2:5">
      <c r="B3351" s="3">
        <f t="shared" si="55"/>
        <v>0.20090639301736501</v>
      </c>
      <c r="C3351">
        <v>8.8900418103579817</v>
      </c>
      <c r="D3351">
        <v>0.55789666432691432</v>
      </c>
      <c r="E3351">
        <v>12.634907071138645</v>
      </c>
    </row>
    <row r="3352" spans="2:5">
      <c r="B3352" s="3">
        <f t="shared" si="55"/>
        <v>0.17689467696157724</v>
      </c>
      <c r="C3352">
        <v>9.0140995513779103</v>
      </c>
      <c r="D3352">
        <v>0.48288216803491318</v>
      </c>
      <c r="E3352">
        <v>12.960478530228583</v>
      </c>
    </row>
    <row r="3353" spans="2:5">
      <c r="B3353" s="3">
        <f t="shared" si="55"/>
        <v>0.19356434278389839</v>
      </c>
      <c r="C3353">
        <v>8.533127842036194</v>
      </c>
      <c r="D3353">
        <v>0.46081118198187199</v>
      </c>
      <c r="E3353">
        <v>10.720572527237771</v>
      </c>
    </row>
    <row r="3354" spans="2:5">
      <c r="B3354" s="3">
        <f t="shared" si="55"/>
        <v>0.18938305124057736</v>
      </c>
      <c r="C3354">
        <v>6.2958159123508413</v>
      </c>
      <c r="D3354">
        <v>0.47199316385387735</v>
      </c>
      <c r="E3354">
        <v>13.542832728049563</v>
      </c>
    </row>
    <row r="3355" spans="2:5">
      <c r="B3355" s="3">
        <f t="shared" si="55"/>
        <v>0.19511456770531327</v>
      </c>
      <c r="C3355">
        <v>8.5673085726493117</v>
      </c>
      <c r="D3355">
        <v>0.39240089114047672</v>
      </c>
      <c r="E3355">
        <v>8.3285622730185853</v>
      </c>
    </row>
    <row r="3356" spans="2:5">
      <c r="B3356" s="3">
        <f t="shared" si="55"/>
        <v>0.1970733176671651</v>
      </c>
      <c r="C3356">
        <v>9.01669362468337</v>
      </c>
      <c r="D3356">
        <v>0.40275276955473494</v>
      </c>
      <c r="E3356">
        <v>8.031403546250802</v>
      </c>
    </row>
    <row r="3357" spans="2:5">
      <c r="B3357" s="3">
        <f t="shared" si="55"/>
        <v>0.19668797204504529</v>
      </c>
      <c r="C3357">
        <v>6.5491195410016179</v>
      </c>
      <c r="D3357">
        <v>0.35677968688009276</v>
      </c>
      <c r="E3357">
        <v>8.789361247596668</v>
      </c>
    </row>
    <row r="3358" spans="2:5">
      <c r="B3358" s="3">
        <f t="shared" si="55"/>
        <v>0.16331149815363014</v>
      </c>
      <c r="C3358">
        <v>7.7951902829065833</v>
      </c>
      <c r="D3358">
        <v>0.44002197332682269</v>
      </c>
      <c r="E3358">
        <v>14.268532364879299</v>
      </c>
    </row>
    <row r="3359" spans="2:5">
      <c r="B3359" s="3">
        <f t="shared" si="55"/>
        <v>0.18004751182592238</v>
      </c>
      <c r="C3359">
        <v>8.5682241279335916</v>
      </c>
      <c r="D3359">
        <v>0.45257118442335276</v>
      </c>
      <c r="E3359">
        <v>12.01730399487289</v>
      </c>
    </row>
    <row r="3360" spans="2:5">
      <c r="B3360" s="3">
        <f t="shared" si="55"/>
        <v>0.13877417767876213</v>
      </c>
      <c r="C3360">
        <v>7.088839381084628</v>
      </c>
      <c r="D3360">
        <v>0.33340250862147891</v>
      </c>
      <c r="E3360">
        <v>14.381756035035249</v>
      </c>
    </row>
    <row r="3361" spans="2:5">
      <c r="B3361" s="3">
        <f t="shared" si="55"/>
        <v>9.762275765251624E-2</v>
      </c>
      <c r="C3361">
        <v>8.3904538102359076</v>
      </c>
      <c r="D3361">
        <v>0.2196417126987518</v>
      </c>
      <c r="E3361">
        <v>14.450331125827814</v>
      </c>
    </row>
    <row r="3362" spans="2:5">
      <c r="B3362" s="3">
        <f t="shared" si="55"/>
        <v>0.12793272988067261</v>
      </c>
      <c r="C3362">
        <v>8.2477797784356213</v>
      </c>
      <c r="D3362">
        <v>0.32215948973052155</v>
      </c>
      <c r="E3362">
        <v>14.276436658833582</v>
      </c>
    </row>
    <row r="3363" spans="2:5">
      <c r="B3363" s="3">
        <f t="shared" si="55"/>
        <v>0.16872958830530715</v>
      </c>
      <c r="C3363">
        <v>6.8298898281807912</v>
      </c>
      <c r="D3363">
        <v>0.28844264046143986</v>
      </c>
      <c r="E3363">
        <v>9.653706472975859</v>
      </c>
    </row>
    <row r="3364" spans="2:5">
      <c r="B3364" s="3">
        <f t="shared" si="55"/>
        <v>0.1872561949522385</v>
      </c>
      <c r="C3364">
        <v>5.7988219855342269</v>
      </c>
      <c r="D3364">
        <v>0.29516891994994965</v>
      </c>
      <c r="E3364">
        <v>8.5981627857295457</v>
      </c>
    </row>
    <row r="3365" spans="2:5">
      <c r="B3365" s="3">
        <f t="shared" si="55"/>
        <v>0.21290584795678569</v>
      </c>
      <c r="C3365">
        <v>9.7144993438520473</v>
      </c>
      <c r="D3365">
        <v>0.57684255500961323</v>
      </c>
      <c r="E3365">
        <v>11.099337748344372</v>
      </c>
    </row>
    <row r="3366" spans="2:5">
      <c r="B3366" s="3">
        <f t="shared" si="55"/>
        <v>0.2123470400097659</v>
      </c>
      <c r="C3366">
        <v>8.0954924161503961</v>
      </c>
      <c r="D3366">
        <v>0.57070223090304273</v>
      </c>
      <c r="E3366">
        <v>12.397991882076479</v>
      </c>
    </row>
    <row r="3367" spans="2:5">
      <c r="B3367" s="3">
        <f t="shared" si="55"/>
        <v>0.11360846278267768</v>
      </c>
      <c r="C3367">
        <v>7.2827845088045899</v>
      </c>
      <c r="D3367">
        <v>0.23953978087710198</v>
      </c>
      <c r="E3367">
        <v>14.180944242683188</v>
      </c>
    </row>
    <row r="3368" spans="2:5">
      <c r="B3368" s="3">
        <f t="shared" si="55"/>
        <v>0.19499172338023008</v>
      </c>
      <c r="C3368">
        <v>5.0860621967223123</v>
      </c>
      <c r="D3368">
        <v>0.38071840571306492</v>
      </c>
      <c r="E3368">
        <v>11.042512283700065</v>
      </c>
    </row>
    <row r="3369" spans="2:5">
      <c r="B3369" s="3">
        <f t="shared" si="55"/>
        <v>0.20377203588976717</v>
      </c>
      <c r="C3369">
        <v>8.0097354045228428</v>
      </c>
      <c r="D3369">
        <v>0.41703543198950166</v>
      </c>
      <c r="E3369">
        <v>8.5868404187139493</v>
      </c>
    </row>
    <row r="3370" spans="2:5">
      <c r="B3370" s="3">
        <f t="shared" si="55"/>
        <v>0.11686125064851832</v>
      </c>
      <c r="C3370">
        <v>5.4510635700552381</v>
      </c>
      <c r="D3370">
        <v>0.21976378673665578</v>
      </c>
      <c r="E3370">
        <v>14.784447767571031</v>
      </c>
    </row>
    <row r="3371" spans="2:5">
      <c r="B3371" s="3">
        <f t="shared" si="55"/>
        <v>0.15854789269692066</v>
      </c>
      <c r="C3371">
        <v>6.3530381176183361</v>
      </c>
      <c r="D3371">
        <v>0.20279549546800135</v>
      </c>
      <c r="E3371">
        <v>8.5436872463148905</v>
      </c>
    </row>
    <row r="3372" spans="2:5">
      <c r="B3372" s="3">
        <f t="shared" si="55"/>
        <v>0.23737079073458051</v>
      </c>
      <c r="C3372">
        <v>5.8803064058351389</v>
      </c>
      <c r="D3372">
        <v>0.50090029602954189</v>
      </c>
      <c r="E3372">
        <v>9.1847895748771631</v>
      </c>
    </row>
    <row r="3373" spans="2:5">
      <c r="B3373" s="3">
        <f t="shared" si="55"/>
        <v>0.1547452815332499</v>
      </c>
      <c r="C3373">
        <v>7.3645741142002628</v>
      </c>
      <c r="D3373">
        <v>0.20233161412396619</v>
      </c>
      <c r="E3373">
        <v>8.0837427900021357</v>
      </c>
    </row>
    <row r="3374" spans="2:5">
      <c r="B3374" s="3">
        <f t="shared" si="55"/>
        <v>0.13121363322855314</v>
      </c>
      <c r="C3374">
        <v>9.9172948393200482</v>
      </c>
      <c r="D3374">
        <v>0.29894100772118293</v>
      </c>
      <c r="E3374">
        <v>11.67763298440504</v>
      </c>
    </row>
    <row r="3375" spans="2:5">
      <c r="B3375" s="3">
        <f t="shared" si="55"/>
        <v>0.21153245460371714</v>
      </c>
      <c r="C3375">
        <v>7.1298867763298439</v>
      </c>
      <c r="D3375">
        <v>0.44208502456740012</v>
      </c>
      <c r="E3375">
        <v>9.2482375560777612</v>
      </c>
    </row>
    <row r="3376" spans="2:5">
      <c r="B3376" s="3">
        <f t="shared" si="55"/>
        <v>0.21199377056184576</v>
      </c>
      <c r="C3376">
        <v>5.7222205267494735</v>
      </c>
      <c r="D3376">
        <v>0.40658589434492021</v>
      </c>
      <c r="E3376">
        <v>9.3050630207220681</v>
      </c>
    </row>
    <row r="3377" spans="2:5">
      <c r="B3377" s="3">
        <f t="shared" si="55"/>
        <v>0.21710186468092896</v>
      </c>
      <c r="C3377">
        <v>7.2302926725058745</v>
      </c>
      <c r="D3377">
        <v>0.45304727317117832</v>
      </c>
      <c r="E3377">
        <v>8.8536637470625941</v>
      </c>
    </row>
    <row r="3378" spans="2:5">
      <c r="B3378" s="3">
        <f t="shared" si="55"/>
        <v>0.20740624530777918</v>
      </c>
      <c r="C3378">
        <v>9.4224372081667518</v>
      </c>
      <c r="D3378">
        <v>0.52875759147923218</v>
      </c>
      <c r="E3378">
        <v>10.472121341593677</v>
      </c>
    </row>
    <row r="3379" spans="2:5">
      <c r="B3379" s="3">
        <f t="shared" si="55"/>
        <v>0.21662410351878414</v>
      </c>
      <c r="C3379">
        <v>9.4817957090975682</v>
      </c>
      <c r="D3379">
        <v>0.55143894772179325</v>
      </c>
      <c r="E3379">
        <v>10.057893612475967</v>
      </c>
    </row>
    <row r="3380" spans="2:5">
      <c r="B3380" s="3">
        <f t="shared" si="55"/>
        <v>0.17918498794518875</v>
      </c>
      <c r="C3380">
        <v>6.5421002838221387</v>
      </c>
      <c r="D3380">
        <v>0.44859157078768275</v>
      </c>
      <c r="E3380">
        <v>13.779747917111727</v>
      </c>
    </row>
    <row r="3381" spans="2:5">
      <c r="B3381" s="3">
        <f t="shared" si="55"/>
        <v>0.16993874691000088</v>
      </c>
      <c r="C3381">
        <v>9.708395641956848</v>
      </c>
      <c r="D3381">
        <v>0.51763664662617881</v>
      </c>
      <c r="E3381">
        <v>14.273445844904934</v>
      </c>
    </row>
    <row r="3382" spans="2:5">
      <c r="B3382" s="3">
        <f t="shared" si="55"/>
        <v>0.17766951872310555</v>
      </c>
      <c r="C3382">
        <v>6.4822840052491841</v>
      </c>
      <c r="D3382">
        <v>0.26079287087618641</v>
      </c>
      <c r="E3382">
        <v>8.0277718436231567</v>
      </c>
    </row>
    <row r="3383" spans="2:5">
      <c r="B3383" s="3">
        <f t="shared" si="55"/>
        <v>0.21911301126132998</v>
      </c>
      <c r="C3383">
        <v>6.8999298074282054</v>
      </c>
      <c r="D3383">
        <v>0.48487197485274819</v>
      </c>
      <c r="E3383">
        <v>9.9224524674214916</v>
      </c>
    </row>
    <row r="3384" spans="2:5">
      <c r="B3384" s="3">
        <f t="shared" si="55"/>
        <v>0.21616225531785024</v>
      </c>
      <c r="C3384">
        <v>7.2534867397076326</v>
      </c>
      <c r="D3384">
        <v>0.53851130710776085</v>
      </c>
      <c r="E3384">
        <v>11.666524246955777</v>
      </c>
    </row>
    <row r="3385" spans="2:5">
      <c r="B3385" s="3">
        <f t="shared" ref="B3385:B3448" si="56">0.2239-0.0075*C3385+0.2708*D3385-0.0085*E3385</f>
        <v>0.15910018616290778</v>
      </c>
      <c r="C3385">
        <v>7.3963133640552989</v>
      </c>
      <c r="D3385">
        <v>0.34043397320474866</v>
      </c>
      <c r="E3385">
        <v>11.943174535355693</v>
      </c>
    </row>
    <row r="3386" spans="2:5">
      <c r="B3386" s="3">
        <f t="shared" si="56"/>
        <v>0.1724717636646626</v>
      </c>
      <c r="C3386">
        <v>7.789544358653524</v>
      </c>
      <c r="D3386">
        <v>0.42483596301156651</v>
      </c>
      <c r="E3386">
        <v>12.71202734458449</v>
      </c>
    </row>
    <row r="3387" spans="2:5">
      <c r="B3387" s="3">
        <f t="shared" si="56"/>
        <v>0.22303103793450726</v>
      </c>
      <c r="C3387">
        <v>8.3521530808435323</v>
      </c>
      <c r="D3387">
        <v>0.56500137333292644</v>
      </c>
      <c r="E3387">
        <v>10.732963042085025</v>
      </c>
    </row>
    <row r="3388" spans="2:5">
      <c r="B3388" s="3">
        <f t="shared" si="56"/>
        <v>0.23968980986968594</v>
      </c>
      <c r="C3388">
        <v>6.3174840540787986</v>
      </c>
      <c r="D3388">
        <v>0.57280190435499123</v>
      </c>
      <c r="E3388">
        <v>10.816919461653493</v>
      </c>
    </row>
    <row r="3389" spans="2:5">
      <c r="B3389" s="3">
        <f t="shared" si="56"/>
        <v>0.14580817773979918</v>
      </c>
      <c r="C3389">
        <v>6.3197729422894984</v>
      </c>
      <c r="D3389">
        <v>0.2393322550126652</v>
      </c>
      <c r="E3389">
        <v>11.235847041230507</v>
      </c>
    </row>
    <row r="3390" spans="2:5">
      <c r="B3390" s="3">
        <f t="shared" si="56"/>
        <v>0.1147059755241554</v>
      </c>
      <c r="C3390">
        <v>8.5404522843104331</v>
      </c>
      <c r="D3390">
        <v>0.24546037171544544</v>
      </c>
      <c r="E3390">
        <v>13.130741294595172</v>
      </c>
    </row>
    <row r="3391" spans="2:5">
      <c r="B3391" s="3">
        <f t="shared" si="56"/>
        <v>0.16420120059816273</v>
      </c>
      <c r="C3391">
        <v>5.9266945402386551</v>
      </c>
      <c r="D3391">
        <v>0.38306222724082151</v>
      </c>
      <c r="E3391">
        <v>13.99786370433668</v>
      </c>
    </row>
    <row r="3392" spans="2:5">
      <c r="B3392" s="3">
        <f t="shared" si="56"/>
        <v>0.24276534745323036</v>
      </c>
      <c r="C3392">
        <v>6.9335001678518022</v>
      </c>
      <c r="D3392">
        <v>0.58259224219489125</v>
      </c>
      <c r="E3392">
        <v>10.223456526383252</v>
      </c>
    </row>
    <row r="3393" spans="2:5">
      <c r="B3393" s="3">
        <f t="shared" si="56"/>
        <v>0.1929194030579546</v>
      </c>
      <c r="C3393">
        <v>5.9851374858851898</v>
      </c>
      <c r="D3393">
        <v>0.3063020722067934</v>
      </c>
      <c r="E3393">
        <v>8.1221961119418928</v>
      </c>
    </row>
    <row r="3394" spans="2:5">
      <c r="B3394" s="3">
        <f t="shared" si="56"/>
        <v>0.16839416730246892</v>
      </c>
      <c r="C3394">
        <v>5.4048280281991028</v>
      </c>
      <c r="D3394">
        <v>0.29079866939298682</v>
      </c>
      <c r="E3394">
        <v>11.025635547959837</v>
      </c>
    </row>
    <row r="3395" spans="2:5">
      <c r="B3395" s="3">
        <f t="shared" si="56"/>
        <v>0.1375413965269936</v>
      </c>
      <c r="C3395">
        <v>6.5506454664754177</v>
      </c>
      <c r="D3395">
        <v>0.30292062135685294</v>
      </c>
      <c r="E3395">
        <v>14.030549027985472</v>
      </c>
    </row>
    <row r="3396" spans="2:5">
      <c r="B3396" s="3">
        <f t="shared" si="56"/>
        <v>0.16786423535874506</v>
      </c>
      <c r="C3396">
        <v>5.0132755516220584</v>
      </c>
      <c r="D3396">
        <v>0.27182836390270698</v>
      </c>
      <c r="E3396">
        <v>10.829096346934415</v>
      </c>
    </row>
    <row r="3397" spans="2:5">
      <c r="B3397" s="3">
        <f t="shared" si="56"/>
        <v>0.21645333353679005</v>
      </c>
      <c r="C3397">
        <v>6.08081301309244</v>
      </c>
      <c r="D3397">
        <v>0.44290292062135683</v>
      </c>
      <c r="E3397">
        <v>9.621021149327067</v>
      </c>
    </row>
    <row r="3398" spans="2:5">
      <c r="B3398" s="3">
        <f t="shared" si="56"/>
        <v>0.19433376445814385</v>
      </c>
      <c r="C3398">
        <v>9.5442060609759825</v>
      </c>
      <c r="D3398">
        <v>0.41566820276497696</v>
      </c>
      <c r="E3398">
        <v>8.2997222815637688</v>
      </c>
    </row>
    <row r="3399" spans="2:5">
      <c r="B3399" s="3">
        <f t="shared" si="56"/>
        <v>0.15305432721945855</v>
      </c>
      <c r="C3399">
        <v>8.5589159825434127</v>
      </c>
      <c r="D3399">
        <v>0.28137455366679892</v>
      </c>
      <c r="E3399">
        <v>9.7470625934629354</v>
      </c>
    </row>
    <row r="3400" spans="2:5">
      <c r="B3400" s="3">
        <f t="shared" si="56"/>
        <v>0.11642286568803979</v>
      </c>
      <c r="C3400">
        <v>7.5952940458388012</v>
      </c>
      <c r="D3400">
        <v>0.20623798333689383</v>
      </c>
      <c r="E3400">
        <v>12.513138218329416</v>
      </c>
    </row>
    <row r="3401" spans="2:5">
      <c r="B3401" s="3">
        <f t="shared" si="56"/>
        <v>0.1643314786217841</v>
      </c>
      <c r="C3401">
        <v>6.8619342631305891</v>
      </c>
      <c r="D3401">
        <v>0.24360484633930479</v>
      </c>
      <c r="E3401">
        <v>8.7143772698141415</v>
      </c>
    </row>
    <row r="3402" spans="2:5">
      <c r="B3402" s="3">
        <f t="shared" si="56"/>
        <v>0.22970045411542098</v>
      </c>
      <c r="C3402">
        <v>8.5843989379558714</v>
      </c>
      <c r="D3402">
        <v>0.56186407055879384</v>
      </c>
      <c r="E3402">
        <v>9.6434522537919243</v>
      </c>
    </row>
    <row r="3403" spans="2:5">
      <c r="B3403" s="3">
        <f t="shared" si="56"/>
        <v>0.2168984936063722</v>
      </c>
      <c r="C3403">
        <v>6.4000366222113714</v>
      </c>
      <c r="D3403">
        <v>0.5174657429731131</v>
      </c>
      <c r="E3403">
        <v>11.66246528519547</v>
      </c>
    </row>
    <row r="3404" spans="2:5">
      <c r="B3404" s="3">
        <f t="shared" si="56"/>
        <v>0.16040799340800188</v>
      </c>
      <c r="C3404">
        <v>6.8529313028351702</v>
      </c>
      <c r="D3404">
        <v>0.31548203985717338</v>
      </c>
      <c r="E3404">
        <v>11.473830378124333</v>
      </c>
    </row>
    <row r="3405" spans="2:5">
      <c r="B3405" s="3">
        <f t="shared" si="56"/>
        <v>0.19215697866756182</v>
      </c>
      <c r="C3405">
        <v>7.7466658528397474</v>
      </c>
      <c r="D3405">
        <v>0.53918271431623277</v>
      </c>
      <c r="E3405">
        <v>14.076906643879513</v>
      </c>
    </row>
    <row r="3406" spans="2:5">
      <c r="B3406" s="3">
        <f t="shared" si="56"/>
        <v>0.18808030213324375</v>
      </c>
      <c r="C3406">
        <v>8.9506210516678362</v>
      </c>
      <c r="D3406">
        <v>0.57790459913937808</v>
      </c>
      <c r="E3406">
        <v>14.727835932493058</v>
      </c>
    </row>
    <row r="3407" spans="2:5">
      <c r="B3407" s="3">
        <f t="shared" si="56"/>
        <v>0.13373827143162326</v>
      </c>
      <c r="C3407">
        <v>9.257942442091128</v>
      </c>
      <c r="D3407">
        <v>0.24310434278389845</v>
      </c>
      <c r="E3407">
        <v>10.183507797479171</v>
      </c>
    </row>
    <row r="3408" spans="2:5">
      <c r="B3408" s="3">
        <f t="shared" si="56"/>
        <v>0.19504433118686479</v>
      </c>
      <c r="C3408">
        <v>7.3575548570207836</v>
      </c>
      <c r="D3408">
        <v>0.37113559373760185</v>
      </c>
      <c r="E3408">
        <v>8.7267677846613978</v>
      </c>
    </row>
    <row r="3409" spans="2:5">
      <c r="B3409" s="3">
        <f t="shared" si="56"/>
        <v>0.13797043610950038</v>
      </c>
      <c r="C3409">
        <v>6.1574144718771935</v>
      </c>
      <c r="D3409">
        <v>0.21273232215338603</v>
      </c>
      <c r="E3409">
        <v>11.453749198889126</v>
      </c>
    </row>
    <row r="3410" spans="2:5">
      <c r="B3410" s="3">
        <f t="shared" si="56"/>
        <v>0.12197298257393105</v>
      </c>
      <c r="C3410">
        <v>7.4697103793450728</v>
      </c>
      <c r="D3410">
        <v>0.22087466048158208</v>
      </c>
      <c r="E3410">
        <v>12.437299722281564</v>
      </c>
    </row>
    <row r="3411" spans="2:5">
      <c r="B3411" s="3">
        <f t="shared" si="56"/>
        <v>0.14625416241950742</v>
      </c>
      <c r="C3411">
        <v>6.8689535203100682</v>
      </c>
      <c r="D3411">
        <v>0.36774193548387096</v>
      </c>
      <c r="E3411">
        <v>14.78978850672933</v>
      </c>
    </row>
    <row r="3412" spans="2:5">
      <c r="B3412" s="3">
        <f t="shared" si="56"/>
        <v>0.23354212958159126</v>
      </c>
      <c r="C3412">
        <v>6.7464217047639394</v>
      </c>
      <c r="D3412">
        <v>0.50295113986632889</v>
      </c>
      <c r="E3412">
        <v>8.9363383892330699</v>
      </c>
    </row>
    <row r="3413" spans="2:5">
      <c r="B3413" s="3">
        <f t="shared" si="56"/>
        <v>0.22817126804406873</v>
      </c>
      <c r="C3413">
        <v>6.137424848170415</v>
      </c>
      <c r="D3413">
        <v>0.50098574785607464</v>
      </c>
      <c r="E3413">
        <v>10.042939542832727</v>
      </c>
    </row>
    <row r="3414" spans="2:5">
      <c r="B3414" s="3">
        <f t="shared" si="56"/>
        <v>0.1211401037629322</v>
      </c>
      <c r="C3414">
        <v>8.646046327097384</v>
      </c>
      <c r="D3414">
        <v>0.30276192510757777</v>
      </c>
      <c r="E3414">
        <v>14.106173894466995</v>
      </c>
    </row>
    <row r="3415" spans="2:5">
      <c r="B3415" s="3">
        <f t="shared" si="56"/>
        <v>0.1446462056337168</v>
      </c>
      <c r="C3415">
        <v>8.3208716086306342</v>
      </c>
      <c r="D3415">
        <v>0.28923612170781576</v>
      </c>
      <c r="E3415">
        <v>11.196752830591754</v>
      </c>
    </row>
    <row r="3416" spans="2:5">
      <c r="B3416" s="3">
        <f t="shared" si="56"/>
        <v>0.16753547898800619</v>
      </c>
      <c r="C3416">
        <v>7.4578081606494342</v>
      </c>
      <c r="D3416">
        <v>0.41590014343699455</v>
      </c>
      <c r="E3416">
        <v>13.300790429395429</v>
      </c>
    </row>
    <row r="3417" spans="2:5">
      <c r="B3417" s="3">
        <f t="shared" si="56"/>
        <v>0.19046583880123291</v>
      </c>
      <c r="C3417">
        <v>8.7731559190649122</v>
      </c>
      <c r="D3417">
        <v>0.39307229834894863</v>
      </c>
      <c r="E3417">
        <v>8.7152317880794694</v>
      </c>
    </row>
    <row r="3418" spans="2:5">
      <c r="B3418" s="3">
        <f t="shared" si="56"/>
        <v>0.21831796807763906</v>
      </c>
      <c r="C3418">
        <v>6.5175328836939599</v>
      </c>
      <c r="D3418">
        <v>0.54378490554521308</v>
      </c>
      <c r="E3418">
        <v>12.230292672505875</v>
      </c>
    </row>
    <row r="3419" spans="2:5">
      <c r="B3419" s="3">
        <f t="shared" si="56"/>
        <v>0.25138227790154727</v>
      </c>
      <c r="C3419">
        <v>7.1076082644123666</v>
      </c>
      <c r="D3419">
        <v>0.58384960478530235</v>
      </c>
      <c r="E3419">
        <v>9.096133304849392</v>
      </c>
    </row>
    <row r="3420" spans="2:5">
      <c r="B3420" s="3">
        <f t="shared" si="56"/>
        <v>0.18924677205725265</v>
      </c>
      <c r="C3420">
        <v>9.685201574755089</v>
      </c>
      <c r="D3420">
        <v>0.57053132724997702</v>
      </c>
      <c r="E3420">
        <v>13.70754112369152</v>
      </c>
    </row>
    <row r="3421" spans="2:5">
      <c r="B3421" s="3">
        <f t="shared" si="56"/>
        <v>0.18030450453199859</v>
      </c>
      <c r="C3421">
        <v>8.9553514206366174</v>
      </c>
      <c r="D3421">
        <v>0.53965880306405833</v>
      </c>
      <c r="E3421">
        <v>14.419995727408674</v>
      </c>
    </row>
    <row r="3422" spans="2:5">
      <c r="B3422" s="3">
        <f t="shared" si="56"/>
        <v>0.1318457979064302</v>
      </c>
      <c r="C3422">
        <v>7.4979400006103702</v>
      </c>
      <c r="D3422">
        <v>0.29530320139164401</v>
      </c>
      <c r="E3422">
        <v>13.622089297158727</v>
      </c>
    </row>
    <row r="3423" spans="2:5">
      <c r="B3423" s="3">
        <f t="shared" si="56"/>
        <v>0.1247236091189306</v>
      </c>
      <c r="C3423">
        <v>8.2285531174657436</v>
      </c>
      <c r="D3423">
        <v>0.28745384075441754</v>
      </c>
      <c r="E3423">
        <v>13.56526383251442</v>
      </c>
    </row>
    <row r="3424" spans="2:5">
      <c r="B3424" s="3">
        <f t="shared" si="56"/>
        <v>0.15819203039643545</v>
      </c>
      <c r="C3424">
        <v>8.2088686788537242</v>
      </c>
      <c r="D3424">
        <v>0.38899502548295539</v>
      </c>
      <c r="E3424">
        <v>12.880153813287759</v>
      </c>
    </row>
    <row r="3425" spans="2:5">
      <c r="B3425" s="3">
        <f t="shared" si="56"/>
        <v>0.22351869380779438</v>
      </c>
      <c r="C3425">
        <v>5.5090487380596329</v>
      </c>
      <c r="D3425">
        <v>0.48456678975798823</v>
      </c>
      <c r="E3425">
        <v>10.621662038026063</v>
      </c>
    </row>
    <row r="3426" spans="2:5">
      <c r="B3426" s="3">
        <f t="shared" si="56"/>
        <v>0.19098396313364052</v>
      </c>
      <c r="C3426">
        <v>8.1121250038148141</v>
      </c>
      <c r="D3426">
        <v>0.49480880153813289</v>
      </c>
      <c r="E3426">
        <v>12.478743858149969</v>
      </c>
    </row>
    <row r="3427" spans="2:5">
      <c r="B3427" s="3">
        <f t="shared" si="56"/>
        <v>0.23777981688894306</v>
      </c>
      <c r="C3427">
        <v>5.6073183385723446</v>
      </c>
      <c r="D3427">
        <v>0.48085573900570694</v>
      </c>
      <c r="E3427">
        <v>8.7389446699423203</v>
      </c>
    </row>
    <row r="3428" spans="2:5">
      <c r="B3428" s="3">
        <f t="shared" si="56"/>
        <v>0.13134705282753989</v>
      </c>
      <c r="C3428">
        <v>8.2612079226050597</v>
      </c>
      <c r="D3428">
        <v>0.34951628162480541</v>
      </c>
      <c r="E3428">
        <v>14.734458449049349</v>
      </c>
    </row>
    <row r="3429" spans="2:5">
      <c r="B3429" s="3">
        <f t="shared" si="56"/>
        <v>0.14850680990020443</v>
      </c>
      <c r="C3429">
        <v>9.224677266762292</v>
      </c>
      <c r="D3429">
        <v>0.2316293832209235</v>
      </c>
      <c r="E3429">
        <v>8.1098055970946383</v>
      </c>
    </row>
    <row r="3430" spans="2:5">
      <c r="B3430" s="3">
        <f t="shared" si="56"/>
        <v>0.12668027222510453</v>
      </c>
      <c r="C3430">
        <v>9.0298165837580484</v>
      </c>
      <c r="D3430">
        <v>0.2152958769493698</v>
      </c>
      <c r="E3430">
        <v>10.329203161717581</v>
      </c>
    </row>
    <row r="3431" spans="2:5">
      <c r="B3431" s="3">
        <f t="shared" si="56"/>
        <v>0.22264799096652116</v>
      </c>
      <c r="C3431">
        <v>5.6167790765099035</v>
      </c>
      <c r="D3431">
        <v>0.49126865443891715</v>
      </c>
      <c r="E3431">
        <v>10.842555009613331</v>
      </c>
    </row>
    <row r="3432" spans="2:5">
      <c r="B3432" s="3">
        <f t="shared" si="56"/>
        <v>0.14387748710592974</v>
      </c>
      <c r="C3432">
        <v>8.0805383465071579</v>
      </c>
      <c r="D3432">
        <v>0.23149510177922911</v>
      </c>
      <c r="E3432">
        <v>9.6596881008331561</v>
      </c>
    </row>
    <row r="3433" spans="2:5">
      <c r="B3433" s="3">
        <f t="shared" si="56"/>
        <v>0.22101260780663468</v>
      </c>
      <c r="C3433">
        <v>5.8186590166936245</v>
      </c>
      <c r="D3433">
        <v>0.55926389355143891</v>
      </c>
      <c r="E3433">
        <v>13.023071993163853</v>
      </c>
    </row>
    <row r="3434" spans="2:5">
      <c r="B3434" s="3">
        <f t="shared" si="56"/>
        <v>0.21264431348612933</v>
      </c>
      <c r="C3434">
        <v>9.3040253913998843</v>
      </c>
      <c r="D3434">
        <v>0.57183751945554984</v>
      </c>
      <c r="E3434">
        <v>11.332834864345227</v>
      </c>
    </row>
    <row r="3435" spans="2:5">
      <c r="B3435" s="3">
        <f t="shared" si="56"/>
        <v>0.15157805658131657</v>
      </c>
      <c r="C3435">
        <v>9.9862666707358017</v>
      </c>
      <c r="D3435">
        <v>0.42294381542405468</v>
      </c>
      <c r="E3435">
        <v>13.171544541764579</v>
      </c>
    </row>
    <row r="3436" spans="2:5">
      <c r="B3436" s="3">
        <f t="shared" si="56"/>
        <v>0.16976741233558151</v>
      </c>
      <c r="C3436">
        <v>8.3117160557878353</v>
      </c>
      <c r="D3436">
        <v>0.37400433362834562</v>
      </c>
      <c r="E3436">
        <v>10.950010681478316</v>
      </c>
    </row>
    <row r="3437" spans="2:5">
      <c r="B3437" s="3">
        <f t="shared" si="56"/>
        <v>0.16087514694662314</v>
      </c>
      <c r="C3437">
        <v>8.3596301156651514</v>
      </c>
      <c r="D3437">
        <v>0.29498580889309367</v>
      </c>
      <c r="E3437">
        <v>9.4364452040162359</v>
      </c>
    </row>
    <row r="3438" spans="2:5">
      <c r="B3438" s="3">
        <f t="shared" si="56"/>
        <v>0.24241404644917142</v>
      </c>
      <c r="C3438">
        <v>7.2222052674947355</v>
      </c>
      <c r="D3438">
        <v>0.54756920072023685</v>
      </c>
      <c r="E3438">
        <v>8.8942533646656692</v>
      </c>
    </row>
    <row r="3439" spans="2:5">
      <c r="B3439" s="3">
        <f t="shared" si="56"/>
        <v>0.13491468855861077</v>
      </c>
      <c r="C3439">
        <v>8.8758507034516434</v>
      </c>
      <c r="D3439">
        <v>0.3290200506607257</v>
      </c>
      <c r="E3439">
        <v>13.119418927579577</v>
      </c>
    </row>
    <row r="3440" spans="2:5">
      <c r="B3440" s="3">
        <f t="shared" si="56"/>
        <v>0.12511585802789388</v>
      </c>
      <c r="C3440">
        <v>5.9073152867213965</v>
      </c>
      <c r="D3440">
        <v>0.20994903408917509</v>
      </c>
      <c r="E3440">
        <v>13.09805597094638</v>
      </c>
    </row>
    <row r="3441" spans="2:5">
      <c r="B3441" s="3">
        <f t="shared" si="56"/>
        <v>0.25894489272743915</v>
      </c>
      <c r="C3441">
        <v>6.1868648335215308</v>
      </c>
      <c r="D3441">
        <v>0.5629139072847682</v>
      </c>
      <c r="E3441">
        <v>8.3518478957487723</v>
      </c>
    </row>
    <row r="3442" spans="2:5">
      <c r="B3442" s="3">
        <f t="shared" si="56"/>
        <v>0.16147554734946742</v>
      </c>
      <c r="C3442">
        <v>6.6731772820215465</v>
      </c>
      <c r="D3442">
        <v>0.30171208838160346</v>
      </c>
      <c r="E3442">
        <v>11.068147831659902</v>
      </c>
    </row>
    <row r="3443" spans="2:5">
      <c r="B3443" s="3">
        <f t="shared" si="56"/>
        <v>0.19627088229010897</v>
      </c>
      <c r="C3443">
        <v>7.3989074373607595</v>
      </c>
      <c r="D3443">
        <v>0.53740043336283461</v>
      </c>
      <c r="E3443">
        <v>13.842982268745995</v>
      </c>
    </row>
    <row r="3444" spans="2:5">
      <c r="B3444" s="3">
        <f t="shared" si="56"/>
        <v>0.20862862880336924</v>
      </c>
      <c r="C3444">
        <v>7.6886806848353526</v>
      </c>
      <c r="D3444">
        <v>0.53867000335703596</v>
      </c>
      <c r="E3444">
        <v>12.173894466994232</v>
      </c>
    </row>
    <row r="3445" spans="2:5">
      <c r="B3445" s="3">
        <f t="shared" si="56"/>
        <v>0.13677278542435986</v>
      </c>
      <c r="C3445">
        <v>9.8550370799890139</v>
      </c>
      <c r="D3445">
        <v>0.21601611377300334</v>
      </c>
      <c r="E3445">
        <v>8.4366588335825679</v>
      </c>
    </row>
    <row r="3446" spans="2:5">
      <c r="B3446" s="3">
        <f t="shared" si="56"/>
        <v>0.25044712179937134</v>
      </c>
      <c r="C3446">
        <v>5.4390087588122196</v>
      </c>
      <c r="D3446">
        <v>0.52228766747032074</v>
      </c>
      <c r="E3446">
        <v>8.717154454176459</v>
      </c>
    </row>
    <row r="3447" spans="2:5">
      <c r="B3447" s="3">
        <f t="shared" si="56"/>
        <v>0.16829755851924191</v>
      </c>
      <c r="C3447">
        <v>6.3715018158513139</v>
      </c>
      <c r="D3447">
        <v>0.24295785393841365</v>
      </c>
      <c r="E3447">
        <v>8.6599017303994881</v>
      </c>
    </row>
    <row r="3448" spans="2:5">
      <c r="B3448" s="3">
        <f t="shared" si="56"/>
        <v>0.27143041535691392</v>
      </c>
      <c r="C3448">
        <v>6.2199774163029877</v>
      </c>
      <c r="D3448">
        <v>0.59912106692709122</v>
      </c>
      <c r="E3448">
        <v>8.0072634052552871</v>
      </c>
    </row>
    <row r="3449" spans="2:5">
      <c r="B3449" s="3">
        <f t="shared" ref="B3449:B3512" si="57">0.2239-0.0075*C3449+0.2708*D3449-0.0085*E3449</f>
        <v>0.18520430982390818</v>
      </c>
      <c r="C3449">
        <v>9.1346476638080993</v>
      </c>
      <c r="D3449">
        <v>0.46648762474440747</v>
      </c>
      <c r="E3449">
        <v>11.354197820978424</v>
      </c>
    </row>
    <row r="3450" spans="2:5">
      <c r="B3450" s="3">
        <f t="shared" si="57"/>
        <v>0.21997680288094729</v>
      </c>
      <c r="C3450">
        <v>9.3171483504745627</v>
      </c>
      <c r="D3450">
        <v>0.58555864131595814</v>
      </c>
      <c r="E3450">
        <v>10.895748771629993</v>
      </c>
    </row>
    <row r="3451" spans="2:5">
      <c r="B3451" s="3">
        <f t="shared" si="57"/>
        <v>0.23717466536454357</v>
      </c>
      <c r="C3451">
        <v>5.5723746452223271</v>
      </c>
      <c r="D3451">
        <v>0.47871944334238714</v>
      </c>
      <c r="E3451">
        <v>8.7729117709891042</v>
      </c>
    </row>
    <row r="3452" spans="2:5">
      <c r="B3452" s="3">
        <f t="shared" si="57"/>
        <v>0.19302773339030121</v>
      </c>
      <c r="C3452">
        <v>8.153782769249549</v>
      </c>
      <c r="D3452">
        <v>0.40656147953733934</v>
      </c>
      <c r="E3452">
        <v>9.3900875881221957</v>
      </c>
    </row>
    <row r="3453" spans="2:5">
      <c r="B3453" s="3">
        <f t="shared" si="57"/>
        <v>0.18251826532792134</v>
      </c>
      <c r="C3453">
        <v>8.6022522659993292</v>
      </c>
      <c r="D3453">
        <v>0.52580339976195556</v>
      </c>
      <c r="E3453">
        <v>14.029694509720144</v>
      </c>
    </row>
    <row r="3454" spans="2:5">
      <c r="B3454" s="3">
        <f t="shared" si="57"/>
        <v>0.21160661275063325</v>
      </c>
      <c r="C3454">
        <v>8.4775841547898807</v>
      </c>
      <c r="D3454">
        <v>0.48532364879299295</v>
      </c>
      <c r="E3454">
        <v>9.4279000213629569</v>
      </c>
    </row>
    <row r="3455" spans="2:5">
      <c r="B3455" s="3">
        <f t="shared" si="57"/>
        <v>0.25229339823603009</v>
      </c>
      <c r="C3455">
        <v>5.2937406537064726</v>
      </c>
      <c r="D3455">
        <v>0.5783440656758323</v>
      </c>
      <c r="E3455">
        <v>10.414014099551379</v>
      </c>
    </row>
    <row r="3456" spans="2:5">
      <c r="B3456" s="3">
        <f t="shared" si="57"/>
        <v>0.13064153935361794</v>
      </c>
      <c r="C3456">
        <v>7.7028717917416909</v>
      </c>
      <c r="D3456">
        <v>0.21483199560533464</v>
      </c>
      <c r="E3456">
        <v>11.019226660969878</v>
      </c>
    </row>
    <row r="3457" spans="2:5">
      <c r="B3457" s="3">
        <f t="shared" si="57"/>
        <v>0.16365611133152255</v>
      </c>
      <c r="C3457">
        <v>7.8473769341105379</v>
      </c>
      <c r="D3457">
        <v>0.26779992065187536</v>
      </c>
      <c r="E3457">
        <v>8.6951506088442638</v>
      </c>
    </row>
    <row r="3458" spans="2:5">
      <c r="B3458" s="3">
        <f t="shared" si="57"/>
        <v>0.18821338663899648</v>
      </c>
      <c r="C3458">
        <v>9.9645985290078443</v>
      </c>
      <c r="D3458">
        <v>0.49402752769554731</v>
      </c>
      <c r="E3458">
        <v>11.145268105105746</v>
      </c>
    </row>
    <row r="3459" spans="2:5">
      <c r="B3459" s="3">
        <f t="shared" si="57"/>
        <v>0.12511105014191104</v>
      </c>
      <c r="C3459">
        <v>9.4651631214331502</v>
      </c>
      <c r="D3459">
        <v>0.24264046143986329</v>
      </c>
      <c r="E3459">
        <v>11.000854518265328</v>
      </c>
    </row>
    <row r="3460" spans="2:5">
      <c r="B3460" s="3">
        <f t="shared" si="57"/>
        <v>0.17741646351512189</v>
      </c>
      <c r="C3460">
        <v>5.3967406231879638</v>
      </c>
      <c r="D3460">
        <v>0.36702169866023743</v>
      </c>
      <c r="E3460">
        <v>12.399700918607135</v>
      </c>
    </row>
    <row r="3461" spans="2:5">
      <c r="B3461" s="3">
        <f t="shared" si="57"/>
        <v>0.22880040345469521</v>
      </c>
      <c r="C3461">
        <v>5.8316293832209229</v>
      </c>
      <c r="D3461">
        <v>0.52673116245002594</v>
      </c>
      <c r="E3461">
        <v>11.058961760307627</v>
      </c>
    </row>
    <row r="3462" spans="2:5">
      <c r="B3462" s="3">
        <f t="shared" si="57"/>
        <v>0.1351231196020386</v>
      </c>
      <c r="C3462">
        <v>7.7446821497238076</v>
      </c>
      <c r="D3462">
        <v>0.31849726859340188</v>
      </c>
      <c r="E3462">
        <v>13.757744071779534</v>
      </c>
    </row>
    <row r="3463" spans="2:5">
      <c r="B3463" s="3">
        <f t="shared" si="57"/>
        <v>0.15982008178960538</v>
      </c>
      <c r="C3463">
        <v>6.128879665517136</v>
      </c>
      <c r="D3463">
        <v>0.32244026001770076</v>
      </c>
      <c r="E3463">
        <v>12.40354625080111</v>
      </c>
    </row>
    <row r="3464" spans="2:5">
      <c r="B3464" s="3">
        <f t="shared" si="57"/>
        <v>0.20660712240974144</v>
      </c>
      <c r="C3464">
        <v>9.7756889553514199</v>
      </c>
      <c r="D3464">
        <v>0.59683828241828674</v>
      </c>
      <c r="E3464">
        <v>12.423413800469985</v>
      </c>
    </row>
    <row r="3465" spans="2:5">
      <c r="B3465" s="3">
        <f t="shared" si="57"/>
        <v>0.11875246620075072</v>
      </c>
      <c r="C3465">
        <v>6.4291817987609488</v>
      </c>
      <c r="D3465">
        <v>0.24299447614978487</v>
      </c>
      <c r="E3465">
        <v>14.43900875881222</v>
      </c>
    </row>
    <row r="3466" spans="2:5">
      <c r="B3466" s="3">
        <f t="shared" si="57"/>
        <v>0.16765101962340148</v>
      </c>
      <c r="C3466">
        <v>9.2130802331614134</v>
      </c>
      <c r="D3466">
        <v>0.51271706289864794</v>
      </c>
      <c r="E3466">
        <v>14.82290108951079</v>
      </c>
    </row>
    <row r="3467" spans="2:5">
      <c r="B3467" s="3">
        <f t="shared" si="57"/>
        <v>0.20054330576494639</v>
      </c>
      <c r="C3467">
        <v>8.5531174657429734</v>
      </c>
      <c r="D3467">
        <v>0.4302804651020844</v>
      </c>
      <c r="E3467">
        <v>8.9092074343089092</v>
      </c>
    </row>
    <row r="3468" spans="2:5">
      <c r="B3468" s="3">
        <f t="shared" si="57"/>
        <v>0.16389778496658219</v>
      </c>
      <c r="C3468">
        <v>7.1814630573442795</v>
      </c>
      <c r="D3468">
        <v>0.44335459456160164</v>
      </c>
      <c r="E3468">
        <v>14.847254860072635</v>
      </c>
    </row>
    <row r="3469" spans="2:5">
      <c r="B3469" s="3">
        <f t="shared" si="57"/>
        <v>0.14589437665944394</v>
      </c>
      <c r="C3469">
        <v>9.6787926877651298</v>
      </c>
      <c r="D3469">
        <v>0.26910611285744807</v>
      </c>
      <c r="E3469">
        <v>9.210425122837</v>
      </c>
    </row>
    <row r="3470" spans="2:5">
      <c r="B3470" s="3">
        <f t="shared" si="57"/>
        <v>0.11899373516037476</v>
      </c>
      <c r="C3470">
        <v>9.5577867976928008</v>
      </c>
      <c r="D3470">
        <v>0.30998870815149387</v>
      </c>
      <c r="E3470">
        <v>13.784447767571033</v>
      </c>
    </row>
    <row r="3471" spans="2:5">
      <c r="B3471" s="3">
        <f t="shared" si="57"/>
        <v>0.21453215491195407</v>
      </c>
      <c r="C3471">
        <v>7.7576525162511061</v>
      </c>
      <c r="D3471">
        <v>0.49364909817804498</v>
      </c>
      <c r="E3471">
        <v>9.9841914120914339</v>
      </c>
    </row>
    <row r="3472" spans="2:5">
      <c r="B3472" s="3">
        <f t="shared" si="57"/>
        <v>0.12078683431501203</v>
      </c>
      <c r="C3472">
        <v>7.3004852443006687</v>
      </c>
      <c r="D3472">
        <v>0.2414929654835658</v>
      </c>
      <c r="E3472">
        <v>13.383037812433241</v>
      </c>
    </row>
    <row r="3473" spans="2:5">
      <c r="B3473" s="3">
        <f t="shared" si="57"/>
        <v>0.12530348338267155</v>
      </c>
      <c r="C3473">
        <v>5.7815790276802881</v>
      </c>
      <c r="D3473">
        <v>0.24817041535691398</v>
      </c>
      <c r="E3473">
        <v>14.40461439863277</v>
      </c>
    </row>
    <row r="3474" spans="2:5">
      <c r="B3474" s="3">
        <f t="shared" si="57"/>
        <v>0.12234659871211891</v>
      </c>
      <c r="C3474">
        <v>7.8934598834192933</v>
      </c>
      <c r="D3474">
        <v>0.23740348521378218</v>
      </c>
      <c r="E3474">
        <v>12.54603717154454</v>
      </c>
    </row>
    <row r="3475" spans="2:5">
      <c r="B3475" s="3">
        <f t="shared" si="57"/>
        <v>0.15179514511551251</v>
      </c>
      <c r="C3475">
        <v>9.7399822992645042</v>
      </c>
      <c r="D3475">
        <v>0.3620532853175451</v>
      </c>
      <c r="E3475">
        <v>11.423413800469985</v>
      </c>
    </row>
    <row r="3476" spans="2:5">
      <c r="B3476" s="3">
        <f t="shared" si="57"/>
        <v>0.1394716183965575</v>
      </c>
      <c r="C3476">
        <v>9.6142460402233958</v>
      </c>
      <c r="D3476">
        <v>0.35076143681142613</v>
      </c>
      <c r="E3476">
        <v>12.624439222388379</v>
      </c>
    </row>
    <row r="3477" spans="2:5">
      <c r="B3477" s="3">
        <f t="shared" si="57"/>
        <v>0.20352133487960444</v>
      </c>
      <c r="C3477">
        <v>6.3745536667989136</v>
      </c>
      <c r="D3477">
        <v>0.3777153843806268</v>
      </c>
      <c r="E3477">
        <v>8.806451612903226</v>
      </c>
    </row>
    <row r="3478" spans="2:5">
      <c r="B3478" s="3">
        <f t="shared" si="57"/>
        <v>0.2219263991210669</v>
      </c>
      <c r="C3478">
        <v>6.5695669423505354</v>
      </c>
      <c r="D3478">
        <v>0.47454451124607072</v>
      </c>
      <c r="E3478">
        <v>9.5539414654988253</v>
      </c>
    </row>
    <row r="3479" spans="2:5">
      <c r="B3479" s="3">
        <f t="shared" si="57"/>
        <v>0.20092328379161956</v>
      </c>
      <c r="C3479">
        <v>8.177282021546068</v>
      </c>
      <c r="D3479">
        <v>0.58051698355052339</v>
      </c>
      <c r="E3479">
        <v>13.982482375560778</v>
      </c>
    </row>
    <row r="3480" spans="2:5">
      <c r="B3480" s="3">
        <f t="shared" si="57"/>
        <v>0.19410758262886441</v>
      </c>
      <c r="C3480">
        <v>8.4144108401745665</v>
      </c>
      <c r="D3480">
        <v>0.48476210821863458</v>
      </c>
      <c r="E3480">
        <v>11.524460585345011</v>
      </c>
    </row>
    <row r="3481" spans="2:5">
      <c r="B3481" s="3">
        <f t="shared" si="57"/>
        <v>0.23325425275429545</v>
      </c>
      <c r="C3481">
        <v>5.1078829309976497</v>
      </c>
      <c r="D3481">
        <v>0.47093111972411267</v>
      </c>
      <c r="E3481">
        <v>9.395855586413159</v>
      </c>
    </row>
    <row r="3482" spans="2:5">
      <c r="B3482" s="3">
        <f t="shared" si="57"/>
        <v>0.19014219550157169</v>
      </c>
      <c r="C3482">
        <v>7.5566881313516649</v>
      </c>
      <c r="D3482">
        <v>0.5194067201757866</v>
      </c>
      <c r="E3482">
        <v>13.851527451399274</v>
      </c>
    </row>
    <row r="3483" spans="2:5">
      <c r="B3483" s="3">
        <f t="shared" si="57"/>
        <v>0.21365284096804707</v>
      </c>
      <c r="C3483">
        <v>5.8909878841517376</v>
      </c>
      <c r="D3483">
        <v>0.44190191351054414</v>
      </c>
      <c r="E3483">
        <v>10.086092715231789</v>
      </c>
    </row>
    <row r="3484" spans="2:5">
      <c r="B3484" s="3">
        <f t="shared" si="57"/>
        <v>0.17678780358287299</v>
      </c>
      <c r="C3484">
        <v>6.5388958403271591</v>
      </c>
      <c r="D3484">
        <v>0.40407116916409802</v>
      </c>
      <c r="E3484">
        <v>12.64622943815424</v>
      </c>
    </row>
    <row r="3485" spans="2:5">
      <c r="B3485" s="3">
        <f t="shared" si="57"/>
        <v>0.23348581072420416</v>
      </c>
      <c r="C3485">
        <v>7.0635090182195501</v>
      </c>
      <c r="D3485">
        <v>0.5283425397503585</v>
      </c>
      <c r="E3485">
        <v>9.4721213415936774</v>
      </c>
    </row>
    <row r="3486" spans="2:5">
      <c r="B3486" s="3">
        <f t="shared" si="57"/>
        <v>0.16252616840113526</v>
      </c>
      <c r="C3486">
        <v>7.3204748680074463</v>
      </c>
      <c r="D3486">
        <v>0.32380748924222541</v>
      </c>
      <c r="E3486">
        <v>11.077333903012176</v>
      </c>
    </row>
    <row r="3487" spans="2:5">
      <c r="B3487" s="3">
        <f t="shared" si="57"/>
        <v>0.21418744712668225</v>
      </c>
      <c r="C3487">
        <v>5.8494827112643817</v>
      </c>
      <c r="D3487">
        <v>0.43081759086886195</v>
      </c>
      <c r="E3487">
        <v>9.7066866054261904</v>
      </c>
    </row>
    <row r="3488" spans="2:5">
      <c r="B3488" s="3">
        <f t="shared" si="57"/>
        <v>0.14517855342265082</v>
      </c>
      <c r="C3488">
        <v>5.4852443006683558</v>
      </c>
      <c r="D3488">
        <v>0.2348155156102176</v>
      </c>
      <c r="E3488">
        <v>11.902371288186284</v>
      </c>
    </row>
    <row r="3489" spans="2:5">
      <c r="B3489" s="3">
        <f t="shared" si="57"/>
        <v>0.18542772423474838</v>
      </c>
      <c r="C3489">
        <v>9.041108432264167</v>
      </c>
      <c r="D3489">
        <v>0.43189184240241707</v>
      </c>
      <c r="E3489">
        <v>10.308267464217048</v>
      </c>
    </row>
    <row r="3490" spans="2:5">
      <c r="B3490" s="3">
        <f t="shared" si="57"/>
        <v>0.17106669698171939</v>
      </c>
      <c r="C3490">
        <v>9.0881069368572049</v>
      </c>
      <c r="D3490">
        <v>0.46083559678945279</v>
      </c>
      <c r="E3490">
        <v>12.878444776757103</v>
      </c>
    </row>
    <row r="3491" spans="2:5">
      <c r="B3491" s="3">
        <f t="shared" si="57"/>
        <v>0.14740947721793263</v>
      </c>
      <c r="C3491">
        <v>9.9952696310312206</v>
      </c>
      <c r="D3491">
        <v>0.3712210455641346</v>
      </c>
      <c r="E3491">
        <v>12.006195257423627</v>
      </c>
    </row>
    <row r="3492" spans="2:5">
      <c r="B3492" s="3">
        <f t="shared" si="57"/>
        <v>0.20623210364085814</v>
      </c>
      <c r="C3492">
        <v>7.056337168492691</v>
      </c>
      <c r="D3492">
        <v>0.47559434797204503</v>
      </c>
      <c r="E3492">
        <v>11.004272591326639</v>
      </c>
    </row>
    <row r="3493" spans="2:5">
      <c r="B3493" s="3">
        <f t="shared" si="57"/>
        <v>0.23233319437238681</v>
      </c>
      <c r="C3493">
        <v>5.2439954832605977</v>
      </c>
      <c r="D3493">
        <v>0.57437665944395278</v>
      </c>
      <c r="E3493">
        <v>12.679769280068362</v>
      </c>
    </row>
    <row r="3494" spans="2:5">
      <c r="B3494" s="3">
        <f t="shared" si="57"/>
        <v>0.15224730063783681</v>
      </c>
      <c r="C3494">
        <v>8.9130832850123589</v>
      </c>
      <c r="D3494">
        <v>0.28672139652699363</v>
      </c>
      <c r="E3494">
        <v>9.6998504593035673</v>
      </c>
    </row>
    <row r="3495" spans="2:5">
      <c r="B3495" s="3">
        <f t="shared" si="57"/>
        <v>0.15352909390545361</v>
      </c>
      <c r="C3495">
        <v>6.6736350596636864</v>
      </c>
      <c r="D3495">
        <v>0.39061861018707844</v>
      </c>
      <c r="E3495">
        <v>14.835077974791712</v>
      </c>
    </row>
    <row r="3496" spans="2:5">
      <c r="B3496" s="3">
        <f t="shared" si="57"/>
        <v>0.12919645802179019</v>
      </c>
      <c r="C3496">
        <v>9.1955320902127138</v>
      </c>
      <c r="D3496">
        <v>0.3550462355418561</v>
      </c>
      <c r="E3496">
        <v>14.339243751335186</v>
      </c>
    </row>
    <row r="3497" spans="2:5">
      <c r="B3497" s="3">
        <f t="shared" si="57"/>
        <v>0.13599347941526532</v>
      </c>
      <c r="C3497">
        <v>5.3985717337565235</v>
      </c>
      <c r="D3497">
        <v>0.23632923368022707</v>
      </c>
      <c r="E3497">
        <v>13.107669301431319</v>
      </c>
    </row>
    <row r="3498" spans="2:5">
      <c r="B3498" s="3">
        <f t="shared" si="57"/>
        <v>0.15498018555253759</v>
      </c>
      <c r="C3498">
        <v>9.4456312753685108</v>
      </c>
      <c r="D3498">
        <v>0.45996887112033447</v>
      </c>
      <c r="E3498">
        <v>14.427900021362957</v>
      </c>
    </row>
    <row r="3499" spans="2:5">
      <c r="B3499" s="3">
        <f t="shared" si="57"/>
        <v>0.17032040467543558</v>
      </c>
      <c r="C3499">
        <v>9.9488814966277044</v>
      </c>
      <c r="D3499">
        <v>0.41300698873866998</v>
      </c>
      <c r="E3499">
        <v>10.682973723563341</v>
      </c>
    </row>
    <row r="3500" spans="2:5">
      <c r="B3500" s="3">
        <f t="shared" si="57"/>
        <v>0.14339197973570969</v>
      </c>
      <c r="C3500">
        <v>6.1687063203833121</v>
      </c>
      <c r="D3500">
        <v>0.20291756950590534</v>
      </c>
      <c r="E3500">
        <v>10.493270668660543</v>
      </c>
    </row>
    <row r="3501" spans="2:5">
      <c r="B3501" s="3">
        <f t="shared" si="57"/>
        <v>0.14279096285897394</v>
      </c>
      <c r="C3501">
        <v>9.8348948637348563</v>
      </c>
      <c r="D3501">
        <v>0.32333140049439985</v>
      </c>
      <c r="E3501">
        <v>11.165349284340953</v>
      </c>
    </row>
    <row r="3502" spans="2:5">
      <c r="B3502" s="3">
        <f t="shared" si="57"/>
        <v>0.18441844538712723</v>
      </c>
      <c r="C3502">
        <v>7.8135013885921811</v>
      </c>
      <c r="D3502">
        <v>0.37974181340983304</v>
      </c>
      <c r="E3502">
        <v>9.8487502670369587</v>
      </c>
    </row>
    <row r="3503" spans="2:5">
      <c r="B3503" s="3">
        <f t="shared" si="57"/>
        <v>0.20463641590624709</v>
      </c>
      <c r="C3503">
        <v>6.5831476790673538</v>
      </c>
      <c r="D3503">
        <v>0.49335612048707539</v>
      </c>
      <c r="E3503">
        <v>12.175389873958556</v>
      </c>
    </row>
    <row r="3504" spans="2:5">
      <c r="B3504" s="3">
        <f t="shared" si="57"/>
        <v>0.21211803277687913</v>
      </c>
      <c r="C3504">
        <v>5.7473982970671713</v>
      </c>
      <c r="D3504">
        <v>0.4967375713370159</v>
      </c>
      <c r="E3504">
        <v>12.140354625080111</v>
      </c>
    </row>
    <row r="3505" spans="2:5">
      <c r="B3505" s="3">
        <f t="shared" si="57"/>
        <v>0.20617221289712209</v>
      </c>
      <c r="C3505">
        <v>8.5612048707541124</v>
      </c>
      <c r="D3505">
        <v>0.47569200720236821</v>
      </c>
      <c r="E3505">
        <v>9.6866054261909849</v>
      </c>
    </row>
    <row r="3506" spans="2:5">
      <c r="B3506" s="3">
        <f t="shared" si="57"/>
        <v>0.2407908066042054</v>
      </c>
      <c r="C3506">
        <v>6.5222632526627402</v>
      </c>
      <c r="D3506">
        <v>0.50655232398449657</v>
      </c>
      <c r="E3506">
        <v>8.396069215979491</v>
      </c>
    </row>
    <row r="3507" spans="2:5">
      <c r="B3507" s="3">
        <f t="shared" si="57"/>
        <v>0.17714989410077203</v>
      </c>
      <c r="C3507">
        <v>8.9661854915005961</v>
      </c>
      <c r="D3507">
        <v>0.50589312417981502</v>
      </c>
      <c r="E3507">
        <v>13.705832087160864</v>
      </c>
    </row>
    <row r="3508" spans="2:5">
      <c r="B3508" s="3">
        <f t="shared" si="57"/>
        <v>0.15738991973632005</v>
      </c>
      <c r="C3508">
        <v>8.5496078371532338</v>
      </c>
      <c r="D3508">
        <v>0.44676046021912286</v>
      </c>
      <c r="E3508">
        <v>14.514206366161076</v>
      </c>
    </row>
    <row r="3509" spans="2:5">
      <c r="B3509" s="3">
        <f t="shared" si="57"/>
        <v>0.13493121005890074</v>
      </c>
      <c r="C3509">
        <v>8.8666951506088445</v>
      </c>
      <c r="D3509">
        <v>0.36348155156102174</v>
      </c>
      <c r="E3509">
        <v>14.223456526383252</v>
      </c>
    </row>
    <row r="3510" spans="2:5">
      <c r="B3510" s="3">
        <f t="shared" si="57"/>
        <v>0.22303370159001429</v>
      </c>
      <c r="C3510">
        <v>8.7771233252967917</v>
      </c>
      <c r="D3510">
        <v>0.52720725119785139</v>
      </c>
      <c r="E3510">
        <v>9.1535996581926931</v>
      </c>
    </row>
    <row r="3511" spans="2:5">
      <c r="B3511" s="3">
        <f t="shared" si="57"/>
        <v>0.15247936033204135</v>
      </c>
      <c r="C3511">
        <v>9.7695852534562206</v>
      </c>
      <c r="D3511">
        <v>0.2988677632984405</v>
      </c>
      <c r="E3511">
        <v>9.3037812433240763</v>
      </c>
    </row>
    <row r="3512" spans="2:5">
      <c r="B3512" s="3">
        <f t="shared" si="57"/>
        <v>0.1952822815637684</v>
      </c>
      <c r="C3512">
        <v>7.1962645344401377</v>
      </c>
      <c r="D3512">
        <v>0.38189031647694327</v>
      </c>
      <c r="E3512">
        <v>9.1837214270455032</v>
      </c>
    </row>
    <row r="3513" spans="2:5">
      <c r="B3513" s="3">
        <f t="shared" ref="B3513:B3576" si="58">0.2239-0.0075*C3513+0.2708*D3513-0.0085*E3513</f>
        <v>0.14744257454145934</v>
      </c>
      <c r="C3513">
        <v>8.4765160069582208</v>
      </c>
      <c r="D3513">
        <v>0.37915585802789387</v>
      </c>
      <c r="E3513">
        <v>13.595171971800898</v>
      </c>
    </row>
    <row r="3514" spans="2:5">
      <c r="B3514" s="3">
        <f t="shared" si="58"/>
        <v>0.21465562791833243</v>
      </c>
      <c r="C3514">
        <v>7.1358378856776632</v>
      </c>
      <c r="D3514">
        <v>0.52706076235236665</v>
      </c>
      <c r="E3514">
        <v>11.582781456953642</v>
      </c>
    </row>
    <row r="3515" spans="2:5">
      <c r="B3515" s="3">
        <f t="shared" si="58"/>
        <v>0.2194634168523209</v>
      </c>
      <c r="C3515">
        <v>6.6145817438276318</v>
      </c>
      <c r="D3515">
        <v>0.42819299905392616</v>
      </c>
      <c r="E3515">
        <v>8.3272804956205935</v>
      </c>
    </row>
    <row r="3516" spans="2:5">
      <c r="B3516" s="3">
        <f t="shared" si="58"/>
        <v>0.19460436841944637</v>
      </c>
      <c r="C3516">
        <v>5.4376354258857997</v>
      </c>
      <c r="D3516">
        <v>0.39868770409253207</v>
      </c>
      <c r="E3516">
        <v>11.350352488784448</v>
      </c>
    </row>
    <row r="3517" spans="2:5">
      <c r="B3517" s="3">
        <f t="shared" si="58"/>
        <v>0.15764563188573866</v>
      </c>
      <c r="C3517">
        <v>8.7987914670247491</v>
      </c>
      <c r="D3517">
        <v>0.34032410657063511</v>
      </c>
      <c r="E3517">
        <v>10.873317667165136</v>
      </c>
    </row>
    <row r="3518" spans="2:5">
      <c r="B3518" s="3">
        <f t="shared" si="58"/>
        <v>0.2230978630939664</v>
      </c>
      <c r="C3518">
        <v>6.8988616595965446</v>
      </c>
      <c r="D3518">
        <v>0.5315897091586046</v>
      </c>
      <c r="E3518">
        <v>10.942960905789361</v>
      </c>
    </row>
    <row r="3519" spans="2:5">
      <c r="B3519" s="3">
        <f t="shared" si="58"/>
        <v>0.25652686971648303</v>
      </c>
      <c r="C3519">
        <v>7.5289162877285065</v>
      </c>
      <c r="D3519">
        <v>0.58247016815698727</v>
      </c>
      <c r="E3519">
        <v>8.0751976073488567</v>
      </c>
    </row>
    <row r="3520" spans="2:5">
      <c r="B3520" s="3">
        <f t="shared" si="58"/>
        <v>0.1268591204565569</v>
      </c>
      <c r="C3520">
        <v>9.9070711386455876</v>
      </c>
      <c r="D3520">
        <v>0.33616138187810907</v>
      </c>
      <c r="E3520">
        <v>13.384746848963896</v>
      </c>
    </row>
    <row r="3521" spans="2:5">
      <c r="B3521" s="3">
        <f t="shared" si="58"/>
        <v>0.16053818048646501</v>
      </c>
      <c r="C3521">
        <v>5.2877895443586533</v>
      </c>
      <c r="D3521">
        <v>0.21522263252662741</v>
      </c>
      <c r="E3521">
        <v>9.645374919888912</v>
      </c>
    </row>
    <row r="3522" spans="2:5">
      <c r="B3522" s="3">
        <f t="shared" si="58"/>
        <v>0.19033511337626266</v>
      </c>
      <c r="C3522">
        <v>8.1405072176274906</v>
      </c>
      <c r="D3522">
        <v>0.38008362071596424</v>
      </c>
      <c r="E3522">
        <v>8.8750267036957915</v>
      </c>
    </row>
    <row r="3523" spans="2:5">
      <c r="B3523" s="3">
        <f t="shared" si="58"/>
        <v>0.13897094454786829</v>
      </c>
      <c r="C3523">
        <v>5.4751731925412761</v>
      </c>
      <c r="D3523">
        <v>0.21197546311838131</v>
      </c>
      <c r="E3523">
        <v>11.913907284768211</v>
      </c>
    </row>
    <row r="3524" spans="2:5">
      <c r="B3524" s="3">
        <f t="shared" si="58"/>
        <v>0.14279385296182134</v>
      </c>
      <c r="C3524">
        <v>9.6571245460371706</v>
      </c>
      <c r="D3524">
        <v>0.3390179143650624</v>
      </c>
      <c r="E3524">
        <v>11.821619312112796</v>
      </c>
    </row>
    <row r="3525" spans="2:5">
      <c r="B3525" s="3">
        <f t="shared" si="58"/>
        <v>0.13697841120639667</v>
      </c>
      <c r="C3525">
        <v>9.459974974822229</v>
      </c>
      <c r="D3525">
        <v>0.28324228644672994</v>
      </c>
      <c r="E3525">
        <v>10.902798547318948</v>
      </c>
    </row>
    <row r="3526" spans="2:5">
      <c r="B3526" s="3">
        <f t="shared" si="58"/>
        <v>0.18774285714285713</v>
      </c>
      <c r="C3526">
        <v>7.790002136295664</v>
      </c>
      <c r="D3526">
        <v>0.49388103885006257</v>
      </c>
      <c r="E3526">
        <v>13.114719077120274</v>
      </c>
    </row>
    <row r="3527" spans="2:5">
      <c r="B3527" s="3">
        <f t="shared" si="58"/>
        <v>0.20915726371044041</v>
      </c>
      <c r="C3527">
        <v>7.7355265968810087</v>
      </c>
      <c r="D3527">
        <v>0.47401959288308354</v>
      </c>
      <c r="E3527">
        <v>10.010681478316599</v>
      </c>
    </row>
    <row r="3528" spans="2:5">
      <c r="B3528" s="3">
        <f t="shared" si="58"/>
        <v>0.13634617938779869</v>
      </c>
      <c r="C3528">
        <v>6.1362041077913752</v>
      </c>
      <c r="D3528">
        <v>0.27149876400036621</v>
      </c>
      <c r="E3528">
        <v>13.535782952360606</v>
      </c>
    </row>
    <row r="3529" spans="2:5">
      <c r="B3529" s="3">
        <f t="shared" si="58"/>
        <v>0.16509626209295936</v>
      </c>
      <c r="C3529">
        <v>9.5887630848109389</v>
      </c>
      <c r="D3529">
        <v>0.34325388348033081</v>
      </c>
      <c r="E3529">
        <v>9.3930784020508433</v>
      </c>
    </row>
    <row r="3530" spans="2:5">
      <c r="B3530" s="3">
        <f t="shared" si="58"/>
        <v>0.17122110843226412</v>
      </c>
      <c r="C3530">
        <v>5.6666768395031584</v>
      </c>
      <c r="D3530">
        <v>0.30159001434369948</v>
      </c>
      <c r="E3530">
        <v>10.80581072420423</v>
      </c>
    </row>
    <row r="3531" spans="2:5">
      <c r="B3531" s="3">
        <f t="shared" si="58"/>
        <v>0.17516994964445937</v>
      </c>
      <c r="C3531">
        <v>8.427228614154485</v>
      </c>
      <c r="D3531">
        <v>0.40717184972685938</v>
      </c>
      <c r="E3531">
        <v>11.269173253578295</v>
      </c>
    </row>
    <row r="3532" spans="2:5">
      <c r="B3532" s="3">
        <f t="shared" si="58"/>
        <v>0.15695934934537797</v>
      </c>
      <c r="C3532">
        <v>8.7611011078218937</v>
      </c>
      <c r="D3532">
        <v>0.44462416455580311</v>
      </c>
      <c r="E3532">
        <v>14.310190130314036</v>
      </c>
    </row>
    <row r="3533" spans="2:5">
      <c r="B3533" s="3">
        <f t="shared" si="58"/>
        <v>0.22620680745872362</v>
      </c>
      <c r="C3533">
        <v>9.6153141880550557</v>
      </c>
      <c r="D3533">
        <v>0.58199407940916159</v>
      </c>
      <c r="E3533">
        <v>9.7861568041016884</v>
      </c>
    </row>
    <row r="3534" spans="2:5">
      <c r="B3534" s="3">
        <f t="shared" si="58"/>
        <v>0.23959971312601094</v>
      </c>
      <c r="C3534">
        <v>5.8778649250770592</v>
      </c>
      <c r="D3534">
        <v>0.4838709677419355</v>
      </c>
      <c r="E3534">
        <v>8.3821832941679126</v>
      </c>
    </row>
    <row r="3535" spans="2:5">
      <c r="B3535" s="3">
        <f t="shared" si="58"/>
        <v>0.19765715750602741</v>
      </c>
      <c r="C3535">
        <v>9.9386577959532456</v>
      </c>
      <c r="D3535">
        <v>0.44699240089114045</v>
      </c>
      <c r="E3535">
        <v>8.5586413159581287</v>
      </c>
    </row>
    <row r="3536" spans="2:5">
      <c r="B3536" s="3">
        <f t="shared" si="58"/>
        <v>0.16382735496078371</v>
      </c>
      <c r="C3536">
        <v>8.7394329660939363</v>
      </c>
      <c r="D3536">
        <v>0.31909543137913143</v>
      </c>
      <c r="E3536">
        <v>9.5221106601153593</v>
      </c>
    </row>
    <row r="3537" spans="2:5">
      <c r="B3537" s="3">
        <f t="shared" si="58"/>
        <v>0.22043767815179904</v>
      </c>
      <c r="C3537">
        <v>8.3011871700186166</v>
      </c>
      <c r="D3537">
        <v>0.51506088442640463</v>
      </c>
      <c r="E3537">
        <v>9.491988891262551</v>
      </c>
    </row>
    <row r="3538" spans="2:5">
      <c r="B3538" s="3">
        <f t="shared" si="58"/>
        <v>0.13286176396984767</v>
      </c>
      <c r="C3538">
        <v>7.482985930967132</v>
      </c>
      <c r="D3538">
        <v>0.20024414807580798</v>
      </c>
      <c r="E3538">
        <v>10.487289040803248</v>
      </c>
    </row>
    <row r="3539" spans="2:5">
      <c r="B3539" s="3">
        <f t="shared" si="58"/>
        <v>0.20990485793633834</v>
      </c>
      <c r="C3539">
        <v>6.5584276863917967</v>
      </c>
      <c r="D3539">
        <v>0.59555650502029478</v>
      </c>
      <c r="E3539">
        <v>14.833368938261057</v>
      </c>
    </row>
    <row r="3540" spans="2:5">
      <c r="B3540" s="3">
        <f t="shared" si="58"/>
        <v>0.21970216254158142</v>
      </c>
      <c r="C3540">
        <v>6.3026825769829404</v>
      </c>
      <c r="D3540">
        <v>0.44667500839259011</v>
      </c>
      <c r="E3540">
        <v>9.1632129886776337</v>
      </c>
    </row>
    <row r="3541" spans="2:5">
      <c r="B3541" s="3">
        <f t="shared" si="58"/>
        <v>0.13141591723380228</v>
      </c>
      <c r="C3541">
        <v>8.1574449903866686</v>
      </c>
      <c r="D3541">
        <v>0.21326944792016359</v>
      </c>
      <c r="E3541">
        <v>10.477248451185645</v>
      </c>
    </row>
    <row r="3542" spans="2:5">
      <c r="B3542" s="3">
        <f t="shared" si="58"/>
        <v>0.16656540604876857</v>
      </c>
      <c r="C3542">
        <v>5.8322397534104429</v>
      </c>
      <c r="D3542">
        <v>0.26045106357005526</v>
      </c>
      <c r="E3542">
        <v>9.8968169194616529</v>
      </c>
    </row>
    <row r="3543" spans="2:5">
      <c r="B3543" s="3">
        <f t="shared" si="58"/>
        <v>0.18809395611438334</v>
      </c>
      <c r="C3543">
        <v>6.0860011597033603</v>
      </c>
      <c r="D3543">
        <v>0.3574999237037263</v>
      </c>
      <c r="E3543">
        <v>10.232001709036531</v>
      </c>
    </row>
    <row r="3544" spans="2:5">
      <c r="B3544" s="3">
        <f t="shared" si="58"/>
        <v>0.13965925778984953</v>
      </c>
      <c r="C3544">
        <v>9.0026551103244117</v>
      </c>
      <c r="D3544">
        <v>0.3121127964110233</v>
      </c>
      <c r="E3544">
        <v>11.910702841273231</v>
      </c>
    </row>
    <row r="3545" spans="2:5">
      <c r="B3545" s="3">
        <f t="shared" si="58"/>
        <v>0.12049774712363044</v>
      </c>
      <c r="C3545">
        <v>6.1799981688894317</v>
      </c>
      <c r="D3545">
        <v>0.22640461439863277</v>
      </c>
      <c r="E3545">
        <v>13.925016022217475</v>
      </c>
    </row>
    <row r="3546" spans="2:5">
      <c r="B3546" s="3">
        <f t="shared" si="58"/>
        <v>8.8344839014862508E-2</v>
      </c>
      <c r="C3546">
        <v>8.4855189672536397</v>
      </c>
      <c r="D3546">
        <v>0.20275887325663017</v>
      </c>
      <c r="E3546">
        <v>14.920102542191838</v>
      </c>
    </row>
    <row r="3547" spans="2:5">
      <c r="B3547" s="3">
        <f t="shared" si="58"/>
        <v>0.19096702230903043</v>
      </c>
      <c r="C3547">
        <v>7.7005829035309912</v>
      </c>
      <c r="D3547">
        <v>0.55486922818689532</v>
      </c>
      <c r="E3547">
        <v>14.75731681264687</v>
      </c>
    </row>
    <row r="3548" spans="2:5">
      <c r="B3548" s="3">
        <f t="shared" si="58"/>
        <v>0.25102319650868249</v>
      </c>
      <c r="C3548">
        <v>6.2282174138615076</v>
      </c>
      <c r="D3548">
        <v>0.53854792931913198</v>
      </c>
      <c r="E3548">
        <v>8.4710531937620175</v>
      </c>
    </row>
    <row r="3549" spans="2:5">
      <c r="B3549" s="3">
        <f t="shared" si="58"/>
        <v>0.1983402087466048</v>
      </c>
      <c r="C3549">
        <v>5.9228797265541555</v>
      </c>
      <c r="D3549">
        <v>0.417352824488052</v>
      </c>
      <c r="E3549">
        <v>11.077333903012176</v>
      </c>
    </row>
    <row r="3550" spans="2:5">
      <c r="B3550" s="3">
        <f t="shared" si="58"/>
        <v>0.14048927945799122</v>
      </c>
      <c r="C3550">
        <v>7.1163060396130255</v>
      </c>
      <c r="D3550">
        <v>0.24193243202002016</v>
      </c>
      <c r="E3550">
        <v>11.24161503952147</v>
      </c>
    </row>
    <row r="3551" spans="2:5">
      <c r="B3551" s="3">
        <f t="shared" si="58"/>
        <v>0.19254427808465829</v>
      </c>
      <c r="C3551">
        <v>6.871089815973388</v>
      </c>
      <c r="D3551">
        <v>0.53340861232337411</v>
      </c>
      <c r="E3551">
        <v>14.619953001495407</v>
      </c>
    </row>
    <row r="3552" spans="2:5">
      <c r="B3552" s="3">
        <f t="shared" si="58"/>
        <v>0.21454646198919644</v>
      </c>
      <c r="C3552">
        <v>7.6000244148075806</v>
      </c>
      <c r="D3552">
        <v>0.5185522019104587</v>
      </c>
      <c r="E3552">
        <v>10.914975432599871</v>
      </c>
    </row>
    <row r="3553" spans="2:5">
      <c r="B3553" s="3">
        <f t="shared" si="58"/>
        <v>0.23586697347941527</v>
      </c>
      <c r="C3553">
        <v>7.9413739432966093</v>
      </c>
      <c r="D3553">
        <v>0.51867427594836268</v>
      </c>
      <c r="E3553">
        <v>8.1093783379619744</v>
      </c>
    </row>
    <row r="3554" spans="2:5">
      <c r="B3554" s="3">
        <f t="shared" si="58"/>
        <v>0.184950785851619</v>
      </c>
      <c r="C3554">
        <v>9.3105868709372235</v>
      </c>
      <c r="D3554">
        <v>0.44914090395825068</v>
      </c>
      <c r="E3554">
        <v>10.676137577440718</v>
      </c>
    </row>
    <row r="3555" spans="2:5">
      <c r="B3555" s="3">
        <f t="shared" si="58"/>
        <v>0.20078534867397074</v>
      </c>
      <c r="C3555">
        <v>5.5891598254341259</v>
      </c>
      <c r="D3555">
        <v>0.47283547471541493</v>
      </c>
      <c r="E3555">
        <v>12.851741080965606</v>
      </c>
    </row>
    <row r="3556" spans="2:5">
      <c r="B3556" s="3">
        <f t="shared" si="58"/>
        <v>0.18689177037873467</v>
      </c>
      <c r="C3556">
        <v>5.3971984008301037</v>
      </c>
      <c r="D3556">
        <v>0.33356120487075414</v>
      </c>
      <c r="E3556">
        <v>10.218543046357617</v>
      </c>
    </row>
    <row r="3557" spans="2:5">
      <c r="B3557" s="3">
        <f t="shared" si="58"/>
        <v>0.10149765129551074</v>
      </c>
      <c r="C3557">
        <v>8.1337931455427714</v>
      </c>
      <c r="D3557">
        <v>0.22454908902249215</v>
      </c>
      <c r="E3557">
        <v>14.377269814142277</v>
      </c>
    </row>
    <row r="3558" spans="2:5">
      <c r="B3558" s="3">
        <f t="shared" si="58"/>
        <v>0.19914919522690516</v>
      </c>
      <c r="C3558">
        <v>6.661580248420667</v>
      </c>
      <c r="D3558">
        <v>0.52640156254768522</v>
      </c>
      <c r="E3558">
        <v>13.804528946806238</v>
      </c>
    </row>
    <row r="3559" spans="2:5">
      <c r="B3559" s="3">
        <f t="shared" si="58"/>
        <v>0.16464877346110413</v>
      </c>
      <c r="C3559">
        <v>8.7052522354808204</v>
      </c>
      <c r="D3559">
        <v>0.31337015900143439</v>
      </c>
      <c r="E3559">
        <v>9.2732322153386022</v>
      </c>
    </row>
    <row r="3560" spans="2:5">
      <c r="B3560" s="3">
        <f t="shared" si="58"/>
        <v>0.16540703573717458</v>
      </c>
      <c r="C3560">
        <v>8.6753440961943422</v>
      </c>
      <c r="D3560">
        <v>0.4240180669576098</v>
      </c>
      <c r="E3560">
        <v>12.735526596881009</v>
      </c>
    </row>
    <row r="3561" spans="2:5">
      <c r="B3561" s="3">
        <f t="shared" si="58"/>
        <v>0.20283238685262611</v>
      </c>
      <c r="C3561">
        <v>6.0170293282876059</v>
      </c>
      <c r="D3561">
        <v>0.43029267250587477</v>
      </c>
      <c r="E3561">
        <v>10.878017517624439</v>
      </c>
    </row>
    <row r="3562" spans="2:5">
      <c r="B3562" s="3">
        <f t="shared" si="58"/>
        <v>0.2159189458906827</v>
      </c>
      <c r="C3562">
        <v>8.072908719138157</v>
      </c>
      <c r="D3562">
        <v>0.53807184057130653</v>
      </c>
      <c r="E3562">
        <v>10.958128604998931</v>
      </c>
    </row>
    <row r="3563" spans="2:5">
      <c r="B3563" s="3">
        <f t="shared" si="58"/>
        <v>0.10324364513077182</v>
      </c>
      <c r="C3563">
        <v>9.6490371410260316</v>
      </c>
      <c r="D3563">
        <v>0.21129184850611898</v>
      </c>
      <c r="E3563">
        <v>12.412518692587053</v>
      </c>
    </row>
    <row r="3564" spans="2:5">
      <c r="B3564" s="3">
        <f t="shared" si="58"/>
        <v>0.15366503860591446</v>
      </c>
      <c r="C3564">
        <v>9.2272713400677517</v>
      </c>
      <c r="D3564">
        <v>0.2728171636097293</v>
      </c>
      <c r="E3564">
        <v>8.8128604998931852</v>
      </c>
    </row>
    <row r="3565" spans="2:5">
      <c r="B3565" s="3">
        <f t="shared" si="58"/>
        <v>0.14336493606372264</v>
      </c>
      <c r="C3565">
        <v>7.4637592699972535</v>
      </c>
      <c r="D3565">
        <v>0.23188573870052187</v>
      </c>
      <c r="E3565">
        <v>10.276650288399914</v>
      </c>
    </row>
    <row r="3566" spans="2:5">
      <c r="B3566" s="3">
        <f t="shared" si="58"/>
        <v>0.1684321018097476</v>
      </c>
      <c r="C3566">
        <v>9.6697897274697091</v>
      </c>
      <c r="D3566">
        <v>0.36190679647206031</v>
      </c>
      <c r="E3566">
        <v>9.5233924375133512</v>
      </c>
    </row>
    <row r="3567" spans="2:5">
      <c r="B3567" s="3">
        <f t="shared" si="58"/>
        <v>0.17157656727805415</v>
      </c>
      <c r="C3567">
        <v>6.3164159062471388</v>
      </c>
      <c r="D3567">
        <v>0.43588366344187746</v>
      </c>
      <c r="E3567">
        <v>14.46913052766503</v>
      </c>
    </row>
    <row r="3568" spans="2:5">
      <c r="B3568" s="3">
        <f t="shared" si="58"/>
        <v>0.18242141850032045</v>
      </c>
      <c r="C3568">
        <v>7.0491653187658319</v>
      </c>
      <c r="D3568">
        <v>0.36455580309457686</v>
      </c>
      <c r="E3568">
        <v>10.274300363170262</v>
      </c>
    </row>
    <row r="3569" spans="2:5">
      <c r="B3569" s="3">
        <f t="shared" si="58"/>
        <v>0.22104329783013393</v>
      </c>
      <c r="C3569">
        <v>8.9333780938138982</v>
      </c>
      <c r="D3569">
        <v>0.49842219306009095</v>
      </c>
      <c r="E3569">
        <v>8.3328348643452248</v>
      </c>
    </row>
    <row r="3570" spans="2:5">
      <c r="B3570" s="3">
        <f t="shared" si="58"/>
        <v>0.1680585857722709</v>
      </c>
      <c r="C3570">
        <v>5.2296517838068786</v>
      </c>
      <c r="D3570">
        <v>0.22213202307199317</v>
      </c>
      <c r="E3570">
        <v>9.0320444349497961</v>
      </c>
    </row>
    <row r="3571" spans="2:5">
      <c r="B3571" s="3">
        <f t="shared" si="58"/>
        <v>0.20436178167058316</v>
      </c>
      <c r="C3571">
        <v>5.4037598803674429</v>
      </c>
      <c r="D3571">
        <v>0.42020935697500533</v>
      </c>
      <c r="E3571">
        <v>10.917966246528518</v>
      </c>
    </row>
    <row r="3572" spans="2:5">
      <c r="B3572" s="3">
        <f t="shared" si="58"/>
        <v>0.17469421491134371</v>
      </c>
      <c r="C3572">
        <v>5.4626606036561176</v>
      </c>
      <c r="D3572">
        <v>0.28302255317850278</v>
      </c>
      <c r="E3572">
        <v>9.9856868190557577</v>
      </c>
    </row>
    <row r="3573" spans="2:5">
      <c r="B3573" s="3">
        <f t="shared" si="58"/>
        <v>0.1594284884182256</v>
      </c>
      <c r="C3573">
        <v>7.7297280800805694</v>
      </c>
      <c r="D3573">
        <v>0.22951750236518448</v>
      </c>
      <c r="E3573">
        <v>8.0766930143131805</v>
      </c>
    </row>
    <row r="3574" spans="2:5">
      <c r="B3574" s="3">
        <f t="shared" si="58"/>
        <v>0.20125971556749167</v>
      </c>
      <c r="C3574">
        <v>8.5374004333628335</v>
      </c>
      <c r="D3574">
        <v>0.46696371349223303</v>
      </c>
      <c r="E3574">
        <v>10.007477034821619</v>
      </c>
    </row>
    <row r="3575" spans="2:5">
      <c r="B3575" s="3">
        <f t="shared" si="58"/>
        <v>0.2249874660481582</v>
      </c>
      <c r="C3575">
        <v>5.9707937864314706</v>
      </c>
      <c r="D3575">
        <v>0.47837763603625599</v>
      </c>
      <c r="E3575">
        <v>9.8442640461439872</v>
      </c>
    </row>
    <row r="3576" spans="2:5">
      <c r="B3576" s="3">
        <f t="shared" si="58"/>
        <v>0.14974747032074948</v>
      </c>
      <c r="C3576">
        <v>8.5514389477217936</v>
      </c>
      <c r="D3576">
        <v>0.40950346385082548</v>
      </c>
      <c r="E3576">
        <v>14.224738303781244</v>
      </c>
    </row>
    <row r="3577" spans="2:5">
      <c r="B3577" s="3">
        <f t="shared" ref="B3577:B3640" si="59">0.2239-0.0075*C3577+0.2708*D3577-0.0085*E3577</f>
        <v>0.19836608722190008</v>
      </c>
      <c r="C3577">
        <v>5.314340647602771</v>
      </c>
      <c r="D3577">
        <v>0.51047090060121469</v>
      </c>
      <c r="E3577">
        <v>14.577867976928008</v>
      </c>
    </row>
    <row r="3578" spans="2:5">
      <c r="B3578" s="3">
        <f t="shared" si="59"/>
        <v>0.21365255226294744</v>
      </c>
      <c r="C3578">
        <v>6.5678884243293556</v>
      </c>
      <c r="D3578">
        <v>0.55325785088656265</v>
      </c>
      <c r="E3578">
        <v>13.036530655842768</v>
      </c>
    </row>
    <row r="3579" spans="2:5">
      <c r="B3579" s="3">
        <f t="shared" si="59"/>
        <v>0.14011593798638869</v>
      </c>
      <c r="C3579">
        <v>5.5122531815546125</v>
      </c>
      <c r="D3579">
        <v>0.30169988097781303</v>
      </c>
      <c r="E3579">
        <v>14.604998931852169</v>
      </c>
    </row>
    <row r="3580" spans="2:5">
      <c r="B3580" s="3">
        <f t="shared" si="59"/>
        <v>0.24092537675099948</v>
      </c>
      <c r="C3580">
        <v>6.0699789422284613</v>
      </c>
      <c r="D3580">
        <v>0.48431043427838982</v>
      </c>
      <c r="E3580">
        <v>8.0707113864558853</v>
      </c>
    </row>
    <row r="3581" spans="2:5">
      <c r="B3581" s="3">
        <f t="shared" si="59"/>
        <v>0.12146929593798637</v>
      </c>
      <c r="C3581">
        <v>8.2082583086642043</v>
      </c>
      <c r="D3581">
        <v>0.27745597705008085</v>
      </c>
      <c r="E3581">
        <v>13.647511215552232</v>
      </c>
    </row>
    <row r="3582" spans="2:5">
      <c r="B3582" s="3">
        <f t="shared" si="59"/>
        <v>0.11864978850672933</v>
      </c>
      <c r="C3582">
        <v>9.9078341013824875</v>
      </c>
      <c r="D3582">
        <v>0.20067140720847196</v>
      </c>
      <c r="E3582">
        <v>10.033326212347788</v>
      </c>
    </row>
    <row r="3583" spans="2:5">
      <c r="B3583" s="3">
        <f t="shared" si="59"/>
        <v>0.22618134647663801</v>
      </c>
      <c r="C3583">
        <v>9.3215735343485822</v>
      </c>
      <c r="D3583">
        <v>0.54623859370708328</v>
      </c>
      <c r="E3583">
        <v>8.9092074343089092</v>
      </c>
    </row>
    <row r="3584" spans="2:5">
      <c r="B3584" s="3">
        <f t="shared" si="59"/>
        <v>0.1960925730155339</v>
      </c>
      <c r="C3584">
        <v>8.4775841547898807</v>
      </c>
      <c r="D3584">
        <v>0.49421063875240329</v>
      </c>
      <c r="E3584">
        <v>11.53621021149327</v>
      </c>
    </row>
    <row r="3585" spans="2:5">
      <c r="B3585" s="3">
        <f t="shared" si="59"/>
        <v>0.12107800042725912</v>
      </c>
      <c r="C3585">
        <v>8.5117648854029966</v>
      </c>
      <c r="D3585">
        <v>0.30560625019074067</v>
      </c>
      <c r="E3585">
        <v>14.32258064516129</v>
      </c>
    </row>
    <row r="3586" spans="2:5">
      <c r="B3586" s="3">
        <f t="shared" si="59"/>
        <v>0.15985256874294257</v>
      </c>
      <c r="C3586">
        <v>9.3180639057588426</v>
      </c>
      <c r="D3586">
        <v>0.27788323618274485</v>
      </c>
      <c r="E3586">
        <v>8.1662038026062813</v>
      </c>
    </row>
    <row r="3587" spans="2:5">
      <c r="B3587" s="3">
        <f t="shared" si="59"/>
        <v>0.18928379589220862</v>
      </c>
      <c r="C3587">
        <v>6.426892910550249</v>
      </c>
      <c r="D3587">
        <v>0.42420117801446577</v>
      </c>
      <c r="E3587">
        <v>11.916257209997863</v>
      </c>
    </row>
    <row r="3588" spans="2:5">
      <c r="B3588" s="3">
        <f t="shared" si="59"/>
        <v>0.18163034638508252</v>
      </c>
      <c r="C3588">
        <v>7.2569963682973722</v>
      </c>
      <c r="D3588">
        <v>0.34797814874721517</v>
      </c>
      <c r="E3588">
        <v>9.6558427686391788</v>
      </c>
    </row>
    <row r="3589" spans="2:5">
      <c r="B3589" s="3">
        <f t="shared" si="59"/>
        <v>0.15355303506576737</v>
      </c>
      <c r="C3589">
        <v>8.5767693105868705</v>
      </c>
      <c r="D3589">
        <v>0.43198950163274019</v>
      </c>
      <c r="E3589">
        <v>14.471053193762017</v>
      </c>
    </row>
    <row r="3590" spans="2:5">
      <c r="B3590" s="3">
        <f t="shared" si="59"/>
        <v>0.15679185644093141</v>
      </c>
      <c r="C3590">
        <v>9.845881527146215</v>
      </c>
      <c r="D3590">
        <v>0.38319650868251592</v>
      </c>
      <c r="E3590">
        <v>11.415723136082034</v>
      </c>
    </row>
    <row r="3591" spans="2:5">
      <c r="B3591" s="3">
        <f t="shared" si="59"/>
        <v>0.20465027558214055</v>
      </c>
      <c r="C3591">
        <v>7.8801843317972349</v>
      </c>
      <c r="D3591">
        <v>0.41189611499374368</v>
      </c>
      <c r="E3591">
        <v>8.4340952787865842</v>
      </c>
    </row>
    <row r="3592" spans="2:5">
      <c r="B3592" s="3">
        <f t="shared" si="59"/>
        <v>0.11339843989379557</v>
      </c>
      <c r="C3592">
        <v>8.1711783196508669</v>
      </c>
      <c r="D3592">
        <v>0.20290536210211493</v>
      </c>
      <c r="E3592">
        <v>12.25464644306772</v>
      </c>
    </row>
    <row r="3593" spans="2:5">
      <c r="B3593" s="3">
        <f t="shared" si="59"/>
        <v>0.19134703756828514</v>
      </c>
      <c r="C3593">
        <v>6.8581194494460895</v>
      </c>
      <c r="D3593">
        <v>0.42642292550431837</v>
      </c>
      <c r="E3593">
        <v>11.363811151463363</v>
      </c>
    </row>
    <row r="3594" spans="2:5">
      <c r="B3594" s="3">
        <f t="shared" si="59"/>
        <v>0.13146427442243716</v>
      </c>
      <c r="C3594">
        <v>6.3922544022949923</v>
      </c>
      <c r="D3594">
        <v>0.28237556077761161</v>
      </c>
      <c r="E3594">
        <v>14.230719931638539</v>
      </c>
    </row>
    <row r="3595" spans="2:5">
      <c r="B3595" s="3">
        <f t="shared" si="59"/>
        <v>0.24807754570146792</v>
      </c>
      <c r="C3595">
        <v>5.6805627613147376</v>
      </c>
      <c r="D3595">
        <v>0.58643757438886679</v>
      </c>
      <c r="E3595">
        <v>10.826532792138432</v>
      </c>
    </row>
    <row r="3596" spans="2:5">
      <c r="B3596" s="3">
        <f t="shared" si="59"/>
        <v>0.14201467329935602</v>
      </c>
      <c r="C3596">
        <v>7.6172673726615194</v>
      </c>
      <c r="D3596">
        <v>0.304422132023072</v>
      </c>
      <c r="E3596">
        <v>12.610980559709464</v>
      </c>
    </row>
    <row r="3597" spans="2:5">
      <c r="B3597" s="3">
        <f t="shared" si="59"/>
        <v>0.11633082247383036</v>
      </c>
      <c r="C3597">
        <v>9.4802697836237684</v>
      </c>
      <c r="D3597">
        <v>0.32234260078737753</v>
      </c>
      <c r="E3597">
        <v>14.559709463789789</v>
      </c>
    </row>
    <row r="3598" spans="2:5">
      <c r="B3598" s="3">
        <f t="shared" si="59"/>
        <v>0.24494535172582166</v>
      </c>
      <c r="C3598">
        <v>7.1396526993621627</v>
      </c>
      <c r="D3598">
        <v>0.5659291360209967</v>
      </c>
      <c r="E3598">
        <v>9.2542191839350565</v>
      </c>
    </row>
    <row r="3599" spans="2:5">
      <c r="B3599" s="3">
        <f t="shared" si="59"/>
        <v>0.22545911801507612</v>
      </c>
      <c r="C3599">
        <v>8.1151768547624137</v>
      </c>
      <c r="D3599">
        <v>0.50390331736198002</v>
      </c>
      <c r="E3599">
        <v>8.7098910489211701</v>
      </c>
    </row>
    <row r="3600" spans="2:5">
      <c r="B3600" s="3">
        <f t="shared" si="59"/>
        <v>0.12274600360118409</v>
      </c>
      <c r="C3600">
        <v>9.7308267464217053</v>
      </c>
      <c r="D3600">
        <v>0.20157475508896147</v>
      </c>
      <c r="E3600">
        <v>9.7363811151463366</v>
      </c>
    </row>
    <row r="3601" spans="2:5">
      <c r="B3601" s="3">
        <f t="shared" si="59"/>
        <v>8.4993461104159673E-2</v>
      </c>
      <c r="C3601">
        <v>9.5460371715445422</v>
      </c>
      <c r="D3601">
        <v>0.22039857173375654</v>
      </c>
      <c r="E3601">
        <v>14.940610980559709</v>
      </c>
    </row>
    <row r="3602" spans="2:5">
      <c r="B3602" s="3">
        <f t="shared" si="59"/>
        <v>0.1665379222998748</v>
      </c>
      <c r="C3602">
        <v>8.7481307412945952</v>
      </c>
      <c r="D3602">
        <v>0.48832667012543107</v>
      </c>
      <c r="E3602">
        <v>14.587054048280283</v>
      </c>
    </row>
    <row r="3603" spans="2:5">
      <c r="B3603" s="3">
        <f t="shared" si="59"/>
        <v>0.12085346720786153</v>
      </c>
      <c r="C3603">
        <v>9.7956785790581993</v>
      </c>
      <c r="D3603">
        <v>0.33149815363017671</v>
      </c>
      <c r="E3603">
        <v>14.041016876735739</v>
      </c>
    </row>
    <row r="3604" spans="2:5">
      <c r="B3604" s="3">
        <f t="shared" si="59"/>
        <v>0.11863271279030731</v>
      </c>
      <c r="C3604">
        <v>9.3998535111545145</v>
      </c>
      <c r="D3604">
        <v>0.20084231086153753</v>
      </c>
      <c r="E3604">
        <v>10.488998077333903</v>
      </c>
    </row>
    <row r="3605" spans="2:5">
      <c r="B3605" s="3">
        <f t="shared" si="59"/>
        <v>0.19366997894222845</v>
      </c>
      <c r="C3605">
        <v>8.7223426007873783</v>
      </c>
      <c r="D3605">
        <v>0.57719656971953492</v>
      </c>
      <c r="E3605">
        <v>14.249092074343089</v>
      </c>
    </row>
    <row r="3606" spans="2:5">
      <c r="B3606" s="3">
        <f t="shared" si="59"/>
        <v>0.15654547563097013</v>
      </c>
      <c r="C3606">
        <v>9.725486007263406</v>
      </c>
      <c r="D3606">
        <v>0.35190893276772361</v>
      </c>
      <c r="E3606">
        <v>10.554155095065157</v>
      </c>
    </row>
    <row r="3607" spans="2:5">
      <c r="B3607" s="3">
        <f t="shared" si="59"/>
        <v>0.14745063875240336</v>
      </c>
      <c r="C3607">
        <v>7.1742912076174203</v>
      </c>
      <c r="D3607">
        <v>0.34597613452558978</v>
      </c>
      <c r="E3607">
        <v>13.686178167058321</v>
      </c>
    </row>
    <row r="3608" spans="2:5">
      <c r="B3608" s="3">
        <f t="shared" si="59"/>
        <v>0.22854610248115476</v>
      </c>
      <c r="C3608">
        <v>8.8419751579332875</v>
      </c>
      <c r="D3608">
        <v>0.52063966795861694</v>
      </c>
      <c r="E3608">
        <v>8.2386242255928224</v>
      </c>
    </row>
    <row r="3609" spans="2:5">
      <c r="B3609" s="3">
        <f t="shared" si="59"/>
        <v>0.21290924832911157</v>
      </c>
      <c r="C3609">
        <v>8.1319620349742117</v>
      </c>
      <c r="D3609">
        <v>0.59156468398083439</v>
      </c>
      <c r="E3609">
        <v>12.96432386242256</v>
      </c>
    </row>
    <row r="3610" spans="2:5">
      <c r="B3610" s="3">
        <f t="shared" si="59"/>
        <v>0.21572178838465528</v>
      </c>
      <c r="C3610">
        <v>5.8763389996032593</v>
      </c>
      <c r="D3610">
        <v>0.39777214880825218</v>
      </c>
      <c r="E3610">
        <v>8.4496902371288183</v>
      </c>
    </row>
    <row r="3611" spans="2:5">
      <c r="B3611" s="3">
        <f t="shared" si="59"/>
        <v>0.22655070162053281</v>
      </c>
      <c r="C3611">
        <v>7.8194524979400004</v>
      </c>
      <c r="D3611">
        <v>0.51099581896420176</v>
      </c>
      <c r="E3611">
        <v>9.0683614612262335</v>
      </c>
    </row>
    <row r="3612" spans="2:5">
      <c r="B3612" s="3">
        <f t="shared" si="59"/>
        <v>0.15065658253730885</v>
      </c>
      <c r="C3612">
        <v>7.903530991546373</v>
      </c>
      <c r="D3612">
        <v>0.20910672322763757</v>
      </c>
      <c r="E3612">
        <v>8.3050630207220681</v>
      </c>
    </row>
    <row r="3613" spans="2:5">
      <c r="B3613" s="3">
        <f t="shared" si="59"/>
        <v>0.19815678395947131</v>
      </c>
      <c r="C3613">
        <v>8.0822168645283377</v>
      </c>
      <c r="D3613">
        <v>0.50122989593188261</v>
      </c>
      <c r="E3613">
        <v>11.865840632343517</v>
      </c>
    </row>
    <row r="3614" spans="2:5">
      <c r="B3614" s="3">
        <f t="shared" si="59"/>
        <v>0.18385925656910918</v>
      </c>
      <c r="C3614">
        <v>9.2391735587633903</v>
      </c>
      <c r="D3614">
        <v>0.36610614337595754</v>
      </c>
      <c r="E3614">
        <v>8.2221747489852604</v>
      </c>
    </row>
    <row r="3615" spans="2:5">
      <c r="B3615" s="3">
        <f t="shared" si="59"/>
        <v>0.18209643238624224</v>
      </c>
      <c r="C3615">
        <v>9.2323068941312911</v>
      </c>
      <c r="D3615">
        <v>0.44602801599169895</v>
      </c>
      <c r="E3615">
        <v>10.981841486861782</v>
      </c>
    </row>
    <row r="3616" spans="2:5">
      <c r="B3616" s="3">
        <f t="shared" si="59"/>
        <v>0.20347386028626357</v>
      </c>
      <c r="C3616">
        <v>5.7344279305398729</v>
      </c>
      <c r="D3616">
        <v>0.4878261665700247</v>
      </c>
      <c r="E3616">
        <v>12.884853663747062</v>
      </c>
    </row>
    <row r="3617" spans="2:5">
      <c r="B3617" s="3">
        <f t="shared" si="59"/>
        <v>0.13602718466750086</v>
      </c>
      <c r="C3617">
        <v>8.6652729880672634</v>
      </c>
      <c r="D3617">
        <v>0.20191656239509265</v>
      </c>
      <c r="E3617">
        <v>9.1249732963042085</v>
      </c>
    </row>
    <row r="3618" spans="2:5">
      <c r="B3618" s="3">
        <f t="shared" si="59"/>
        <v>0.18724938383129369</v>
      </c>
      <c r="C3618">
        <v>9.4141972106082328</v>
      </c>
      <c r="D3618">
        <v>0.48866847743156222</v>
      </c>
      <c r="E3618">
        <v>11.573595385601367</v>
      </c>
    </row>
    <row r="3619" spans="2:5">
      <c r="B3619" s="3">
        <f t="shared" si="59"/>
        <v>0.19426366710409865</v>
      </c>
      <c r="C3619">
        <v>5.4847865230262158</v>
      </c>
      <c r="D3619">
        <v>0.29897762993255411</v>
      </c>
      <c r="E3619">
        <v>8.1721854304635766</v>
      </c>
    </row>
    <row r="3620" spans="2:5">
      <c r="B3620" s="3">
        <f t="shared" si="59"/>
        <v>0.18960401440473645</v>
      </c>
      <c r="C3620">
        <v>8.9970091860713524</v>
      </c>
      <c r="D3620">
        <v>0.58356883449812313</v>
      </c>
      <c r="E3620">
        <v>14.688100833155309</v>
      </c>
    </row>
    <row r="3621" spans="2:5">
      <c r="B3621" s="3">
        <f t="shared" si="59"/>
        <v>0.17672538956877348</v>
      </c>
      <c r="C3621">
        <v>5.7553331095309304</v>
      </c>
      <c r="D3621">
        <v>0.40173955504013181</v>
      </c>
      <c r="E3621">
        <v>13.270668660542619</v>
      </c>
    </row>
    <row r="3622" spans="2:5">
      <c r="B3622" s="3">
        <f t="shared" si="59"/>
        <v>0.2158133042390209</v>
      </c>
      <c r="C3622">
        <v>8.6915189062166203</v>
      </c>
      <c r="D3622">
        <v>0.47571642200994901</v>
      </c>
      <c r="E3622">
        <v>8.4381542405468917</v>
      </c>
    </row>
    <row r="3623" spans="2:5">
      <c r="B3623" s="3">
        <f t="shared" si="59"/>
        <v>0.21123512497329633</v>
      </c>
      <c r="C3623">
        <v>7.4636066774498735</v>
      </c>
      <c r="D3623">
        <v>0.43530991546372877</v>
      </c>
      <c r="E3623">
        <v>8.7729117709891042</v>
      </c>
    </row>
    <row r="3624" spans="2:5">
      <c r="B3624" s="3">
        <f t="shared" si="59"/>
        <v>0.15362528580584123</v>
      </c>
      <c r="C3624">
        <v>9.2640461439863273</v>
      </c>
      <c r="D3624">
        <v>0.31103854487746818</v>
      </c>
      <c r="E3624">
        <v>10.002777184362316</v>
      </c>
    </row>
    <row r="3625" spans="2:5">
      <c r="B3625" s="3">
        <f t="shared" si="59"/>
        <v>0.13969501327555162</v>
      </c>
      <c r="C3625">
        <v>9.4418164616840112</v>
      </c>
      <c r="D3625">
        <v>0.3231604968413343</v>
      </c>
      <c r="E3625">
        <v>11.870967741935484</v>
      </c>
    </row>
    <row r="3626" spans="2:5">
      <c r="B3626" s="3">
        <f t="shared" si="59"/>
        <v>0.16969784112063963</v>
      </c>
      <c r="C3626">
        <v>9.8835718863490705</v>
      </c>
      <c r="D3626">
        <v>0.46004211554307683</v>
      </c>
      <c r="E3626">
        <v>12.312326425977355</v>
      </c>
    </row>
    <row r="3627" spans="2:5">
      <c r="B3627" s="3">
        <f t="shared" si="59"/>
        <v>0.16879912656025875</v>
      </c>
      <c r="C3627">
        <v>9.9949644459364606</v>
      </c>
      <c r="D3627">
        <v>0.45608691671498763</v>
      </c>
      <c r="E3627">
        <v>12.193762016663106</v>
      </c>
    </row>
    <row r="3628" spans="2:5">
      <c r="B3628" s="3">
        <f t="shared" si="59"/>
        <v>0.13502242133854181</v>
      </c>
      <c r="C3628">
        <v>9.7624134037293615</v>
      </c>
      <c r="D3628">
        <v>0.26882534257026885</v>
      </c>
      <c r="E3628">
        <v>10.40675069429609</v>
      </c>
    </row>
    <row r="3629" spans="2:5">
      <c r="B3629" s="3">
        <f t="shared" si="59"/>
        <v>0.18494951689199496</v>
      </c>
      <c r="C3629">
        <v>9.420606097598192</v>
      </c>
      <c r="D3629">
        <v>0.56518448438978242</v>
      </c>
      <c r="E3629">
        <v>14.27622302926725</v>
      </c>
    </row>
    <row r="3630" spans="2:5">
      <c r="B3630" s="3">
        <f t="shared" si="59"/>
        <v>0.17266885464033932</v>
      </c>
      <c r="C3630">
        <v>8.2692953276161987</v>
      </c>
      <c r="D3630">
        <v>0.46046937467574084</v>
      </c>
      <c r="E3630">
        <v>13.400769066438794</v>
      </c>
    </row>
    <row r="3631" spans="2:5">
      <c r="B3631" s="3">
        <f t="shared" si="59"/>
        <v>0.15409914975432598</v>
      </c>
      <c r="C3631">
        <v>6.6397595141453287</v>
      </c>
      <c r="D3631">
        <v>0.25738700521866514</v>
      </c>
      <c r="E3631">
        <v>10.553300576799829</v>
      </c>
    </row>
    <row r="3632" spans="2:5">
      <c r="B3632" s="3">
        <f t="shared" si="59"/>
        <v>0.11359589953306676</v>
      </c>
      <c r="C3632">
        <v>9.1193884090701012</v>
      </c>
      <c r="D3632">
        <v>0.31109958189642017</v>
      </c>
      <c r="E3632">
        <v>14.841700491348004</v>
      </c>
    </row>
    <row r="3633" spans="2:5">
      <c r="B3633" s="3">
        <f t="shared" si="59"/>
        <v>0.15783926328318124</v>
      </c>
      <c r="C3633">
        <v>9.3833735160374765</v>
      </c>
      <c r="D3633">
        <v>0.3381389812921537</v>
      </c>
      <c r="E3633">
        <v>10.265114291817987</v>
      </c>
    </row>
    <row r="3634" spans="2:5">
      <c r="B3634" s="3">
        <f t="shared" si="59"/>
        <v>0.18645617114780116</v>
      </c>
      <c r="C3634">
        <v>6.5550706503494371</v>
      </c>
      <c r="D3634">
        <v>0.32740867336039309</v>
      </c>
      <c r="E3634">
        <v>9.0521256141850035</v>
      </c>
    </row>
    <row r="3635" spans="2:5">
      <c r="B3635" s="3">
        <f t="shared" si="59"/>
        <v>0.21615092196417127</v>
      </c>
      <c r="C3635">
        <v>5.4329050569170203</v>
      </c>
      <c r="D3635">
        <v>0.44362315744499037</v>
      </c>
      <c r="E3635">
        <v>10.251228370006409</v>
      </c>
    </row>
    <row r="3636" spans="2:5">
      <c r="B3636" s="3">
        <f t="shared" si="59"/>
        <v>0.16192308359019741</v>
      </c>
      <c r="C3636">
        <v>7.2656941434980311</v>
      </c>
      <c r="D3636">
        <v>0.35763420514542071</v>
      </c>
      <c r="E3636">
        <v>12.274300363170262</v>
      </c>
    </row>
    <row r="3637" spans="2:5">
      <c r="B3637" s="3">
        <f t="shared" si="59"/>
        <v>0.17891513779107027</v>
      </c>
      <c r="C3637">
        <v>9.9305703909421066</v>
      </c>
      <c r="D3637">
        <v>0.4837000640888699</v>
      </c>
      <c r="E3637">
        <v>11.940183721427045</v>
      </c>
    </row>
    <row r="3638" spans="2:5">
      <c r="B3638" s="3">
        <f t="shared" si="59"/>
        <v>0.17279962401196322</v>
      </c>
      <c r="C3638">
        <v>9.2611468855861077</v>
      </c>
      <c r="D3638">
        <v>0.33297524948881496</v>
      </c>
      <c r="E3638">
        <v>8.4484084597308264</v>
      </c>
    </row>
    <row r="3639" spans="2:5">
      <c r="B3639" s="3">
        <f t="shared" si="59"/>
        <v>0.18648025391399881</v>
      </c>
      <c r="C3639">
        <v>6.3525803399761962</v>
      </c>
      <c r="D3639">
        <v>0.40725730155339213</v>
      </c>
      <c r="E3639">
        <v>11.771843623157444</v>
      </c>
    </row>
    <row r="3640" spans="2:5">
      <c r="B3640" s="3">
        <f t="shared" si="59"/>
        <v>0.13403230445265052</v>
      </c>
      <c r="C3640">
        <v>6.1546678060243538</v>
      </c>
      <c r="D3640">
        <v>0.2045777764213996</v>
      </c>
      <c r="E3640">
        <v>11.659688100833154</v>
      </c>
    </row>
    <row r="3641" spans="2:5">
      <c r="B3641" s="3">
        <f t="shared" ref="B3641:B3704" si="60">0.2239-0.0075*C3641+0.2708*D3641-0.0085*E3641</f>
        <v>0.13371541123691516</v>
      </c>
      <c r="C3641">
        <v>7.0409253212073128</v>
      </c>
      <c r="D3641">
        <v>0.29244666890469073</v>
      </c>
      <c r="E3641">
        <v>13.714377269814143</v>
      </c>
    </row>
    <row r="3642" spans="2:5">
      <c r="B3642" s="3">
        <f t="shared" si="60"/>
        <v>0.19762808496353038</v>
      </c>
      <c r="C3642">
        <v>5.43549913022248</v>
      </c>
      <c r="D3642">
        <v>0.36805932798242136</v>
      </c>
      <c r="E3642">
        <v>10.020722067934202</v>
      </c>
    </row>
    <row r="3643" spans="2:5">
      <c r="B3643" s="3">
        <f t="shared" si="60"/>
        <v>0.24634437818536936</v>
      </c>
      <c r="C3643">
        <v>8.7983336893826092</v>
      </c>
      <c r="D3643">
        <v>0.58753624073000266</v>
      </c>
      <c r="E3643">
        <v>8.314462721640675</v>
      </c>
    </row>
    <row r="3644" spans="2:5">
      <c r="B3644" s="3">
        <f t="shared" si="60"/>
        <v>0.21935337687307349</v>
      </c>
      <c r="C3644">
        <v>5.4509109775078581</v>
      </c>
      <c r="D3644">
        <v>0.39860225226599932</v>
      </c>
      <c r="E3644">
        <v>8.4242683187353133</v>
      </c>
    </row>
    <row r="3645" spans="2:5">
      <c r="B3645" s="3">
        <f t="shared" si="60"/>
        <v>0.18877637012848286</v>
      </c>
      <c r="C3645">
        <v>5.629444257942442</v>
      </c>
      <c r="D3645">
        <v>0.33171788689840387</v>
      </c>
      <c r="E3645">
        <v>9.733176671651357</v>
      </c>
    </row>
    <row r="3646" spans="2:5">
      <c r="B3646" s="3">
        <f t="shared" si="60"/>
        <v>0.18054630024109619</v>
      </c>
      <c r="C3646">
        <v>6.1076693014313186</v>
      </c>
      <c r="D3646">
        <v>0.30901211584826199</v>
      </c>
      <c r="E3646">
        <v>9.556077761162145</v>
      </c>
    </row>
    <row r="3647" spans="2:5">
      <c r="B3647" s="3">
        <f t="shared" si="60"/>
        <v>0.16736236518448433</v>
      </c>
      <c r="C3647">
        <v>9.8612933744315932</v>
      </c>
      <c r="D3647">
        <v>0.42040467543565174</v>
      </c>
      <c r="E3647">
        <v>11.343943601794489</v>
      </c>
    </row>
    <row r="3648" spans="2:5">
      <c r="B3648" s="3">
        <f t="shared" si="60"/>
        <v>0.21166848963896603</v>
      </c>
      <c r="C3648">
        <v>5.8462782677694021</v>
      </c>
      <c r="D3648">
        <v>0.4366283150730918</v>
      </c>
      <c r="E3648">
        <v>10.19098483230079</v>
      </c>
    </row>
    <row r="3649" spans="2:5">
      <c r="B3649" s="3">
        <f t="shared" si="60"/>
        <v>0.24613634327219455</v>
      </c>
      <c r="C3649">
        <v>5.2241584521011992</v>
      </c>
      <c r="D3649">
        <v>0.49599291970580156</v>
      </c>
      <c r="E3649">
        <v>8.5761589403973506</v>
      </c>
    </row>
    <row r="3650" spans="2:5">
      <c r="B3650" s="3">
        <f t="shared" si="60"/>
        <v>0.1887091012298959</v>
      </c>
      <c r="C3650">
        <v>5.3813287759025847</v>
      </c>
      <c r="D3650">
        <v>0.31633655812250128</v>
      </c>
      <c r="E3650">
        <v>9.4699850459303576</v>
      </c>
    </row>
    <row r="3651" spans="2:5">
      <c r="B3651" s="3">
        <f t="shared" si="60"/>
        <v>0.22524150151066619</v>
      </c>
      <c r="C3651">
        <v>6.6657002471999274</v>
      </c>
      <c r="D3651">
        <v>0.49258705404828024</v>
      </c>
      <c r="E3651">
        <v>9.653920102542191</v>
      </c>
    </row>
    <row r="3652" spans="2:5">
      <c r="B3652" s="3">
        <f t="shared" si="60"/>
        <v>0.1964020734275338</v>
      </c>
      <c r="C3652">
        <v>5.1594592120120852</v>
      </c>
      <c r="D3652">
        <v>0.35406964323862422</v>
      </c>
      <c r="E3652">
        <v>9.9628284554582365</v>
      </c>
    </row>
    <row r="3653" spans="2:5">
      <c r="B3653" s="3">
        <f t="shared" si="60"/>
        <v>0.16696222296823021</v>
      </c>
      <c r="C3653">
        <v>7.2934659871211895</v>
      </c>
      <c r="D3653">
        <v>0.29249549851985229</v>
      </c>
      <c r="E3653">
        <v>9.5817133091219819</v>
      </c>
    </row>
    <row r="3654" spans="2:5">
      <c r="B3654" s="3">
        <f t="shared" si="60"/>
        <v>0.20367861384929958</v>
      </c>
      <c r="C3654">
        <v>6.5784173100985743</v>
      </c>
      <c r="D3654">
        <v>0.42786339915158544</v>
      </c>
      <c r="E3654">
        <v>10.205725272377697</v>
      </c>
    </row>
    <row r="3655" spans="2:5">
      <c r="B3655" s="3">
        <f t="shared" si="60"/>
        <v>0.1858619281594287</v>
      </c>
      <c r="C3655">
        <v>8.5650196844386119</v>
      </c>
      <c r="D3655">
        <v>0.41184728537858212</v>
      </c>
      <c r="E3655">
        <v>10.038666951506087</v>
      </c>
    </row>
    <row r="3656" spans="2:5">
      <c r="B3656" s="3">
        <f t="shared" si="60"/>
        <v>0.17622178899502547</v>
      </c>
      <c r="C3656">
        <v>9.8747215186010315</v>
      </c>
      <c r="D3656">
        <v>0.36372569963682977</v>
      </c>
      <c r="E3656">
        <v>8.4840845973082679</v>
      </c>
    </row>
    <row r="3657" spans="2:5">
      <c r="B3657" s="3">
        <f t="shared" si="60"/>
        <v>0.216642525101474</v>
      </c>
      <c r="C3657">
        <v>6.2547685171056244</v>
      </c>
      <c r="D3657">
        <v>0.57452314828943751</v>
      </c>
      <c r="E3657">
        <v>13.638538773766289</v>
      </c>
    </row>
    <row r="3658" spans="2:5">
      <c r="B3658" s="3">
        <f t="shared" si="60"/>
        <v>0.13845971129490034</v>
      </c>
      <c r="C3658">
        <v>7.3371074556718643</v>
      </c>
      <c r="D3658">
        <v>0.20899685659352399</v>
      </c>
      <c r="E3658">
        <v>10.236274300363171</v>
      </c>
    </row>
    <row r="3659" spans="2:5">
      <c r="B3659" s="3">
        <f t="shared" si="60"/>
        <v>0.21857363444929345</v>
      </c>
      <c r="C3659">
        <v>7.4712363048188726</v>
      </c>
      <c r="D3659">
        <v>0.50632038331247897</v>
      </c>
      <c r="E3659">
        <v>10.16513565477462</v>
      </c>
    </row>
    <row r="3660" spans="2:5">
      <c r="B3660" s="3">
        <f t="shared" si="60"/>
        <v>0.14916869167149874</v>
      </c>
      <c r="C3660">
        <v>7.2751548814355909</v>
      </c>
      <c r="D3660">
        <v>0.20793481246375928</v>
      </c>
      <c r="E3660">
        <v>8.9972228156376843</v>
      </c>
    </row>
    <row r="3661" spans="2:5">
      <c r="B3661" s="3">
        <f t="shared" si="60"/>
        <v>0.20328822962126528</v>
      </c>
      <c r="C3661">
        <v>8.6973174230170596</v>
      </c>
      <c r="D3661">
        <v>0.5347270119327372</v>
      </c>
      <c r="E3661">
        <v>11.786584063234351</v>
      </c>
    </row>
    <row r="3662" spans="2:5">
      <c r="B3662" s="3">
        <f t="shared" si="60"/>
        <v>0.16426002380443738</v>
      </c>
      <c r="C3662">
        <v>5.0714133121738332</v>
      </c>
      <c r="D3662">
        <v>0.22257148960844753</v>
      </c>
      <c r="E3662">
        <v>9.6325571459089936</v>
      </c>
    </row>
    <row r="3663" spans="2:5">
      <c r="B3663" s="3">
        <f t="shared" si="60"/>
        <v>0.21381792291024504</v>
      </c>
      <c r="C3663">
        <v>7.1015045625171664</v>
      </c>
      <c r="D3663">
        <v>0.46518143253883482</v>
      </c>
      <c r="E3663">
        <v>9.7402264473403122</v>
      </c>
    </row>
    <row r="3664" spans="2:5">
      <c r="B3664" s="3">
        <f t="shared" si="60"/>
        <v>0.23444387585070336</v>
      </c>
      <c r="C3664">
        <v>5.831171605578783</v>
      </c>
      <c r="D3664">
        <v>0.48660542619098479</v>
      </c>
      <c r="E3664">
        <v>9.1170690023499255</v>
      </c>
    </row>
    <row r="3665" spans="2:5">
      <c r="B3665" s="3">
        <f t="shared" si="60"/>
        <v>0.17655195165868093</v>
      </c>
      <c r="C3665">
        <v>7.8461561937314981</v>
      </c>
      <c r="D3665">
        <v>0.37125766777550584</v>
      </c>
      <c r="E3665">
        <v>10.475112155522325</v>
      </c>
    </row>
    <row r="3666" spans="2:5">
      <c r="B3666" s="3">
        <f t="shared" si="60"/>
        <v>0.23007930600909449</v>
      </c>
      <c r="C3666">
        <v>6.6986602374340034</v>
      </c>
      <c r="D3666">
        <v>0.48052613910336622</v>
      </c>
      <c r="E3666">
        <v>8.6714377269814147</v>
      </c>
    </row>
    <row r="3667" spans="2:5">
      <c r="B3667" s="3">
        <f t="shared" si="60"/>
        <v>0.14356062807092501</v>
      </c>
      <c r="C3667">
        <v>9.4219794305246118</v>
      </c>
      <c r="D3667">
        <v>0.23319193090609455</v>
      </c>
      <c r="E3667">
        <v>8.5674001281777397</v>
      </c>
    </row>
    <row r="3668" spans="2:5">
      <c r="B3668" s="3">
        <f t="shared" si="60"/>
        <v>0.17730117130039363</v>
      </c>
      <c r="C3668">
        <v>8.9933469649342328</v>
      </c>
      <c r="D3668">
        <v>0.42343211157567062</v>
      </c>
      <c r="E3668">
        <v>11.036957914975432</v>
      </c>
    </row>
    <row r="3669" spans="2:5">
      <c r="B3669" s="3">
        <f t="shared" si="60"/>
        <v>0.15515006256294439</v>
      </c>
      <c r="C3669">
        <v>7.8057191686758021</v>
      </c>
      <c r="D3669">
        <v>0.23899044770653402</v>
      </c>
      <c r="E3669">
        <v>8.814783165990173</v>
      </c>
    </row>
    <row r="3670" spans="2:5">
      <c r="B3670" s="3">
        <f t="shared" si="60"/>
        <v>0.18654812341685229</v>
      </c>
      <c r="C3670">
        <v>9.0398876918851272</v>
      </c>
      <c r="D3670">
        <v>0.44032715842158265</v>
      </c>
      <c r="E3670">
        <v>10.446272164067507</v>
      </c>
    </row>
    <row r="3671" spans="2:5">
      <c r="B3671" s="3">
        <f t="shared" si="60"/>
        <v>0.11399592638935514</v>
      </c>
      <c r="C3671">
        <v>9.0687276833399455</v>
      </c>
      <c r="D3671">
        <v>0.27171849726859343</v>
      </c>
      <c r="E3671">
        <v>13.58470412305063</v>
      </c>
    </row>
    <row r="3672" spans="2:5">
      <c r="B3672" s="3">
        <f t="shared" si="60"/>
        <v>0.17597987731559189</v>
      </c>
      <c r="C3672">
        <v>5.0512710959196756</v>
      </c>
      <c r="D3672">
        <v>0.33295083468123415</v>
      </c>
      <c r="E3672">
        <v>11.788079470198676</v>
      </c>
    </row>
    <row r="3673" spans="2:5">
      <c r="B3673" s="3">
        <f t="shared" si="60"/>
        <v>0.10790814600054932</v>
      </c>
      <c r="C3673">
        <v>9.6063112277596368</v>
      </c>
      <c r="D3673">
        <v>0.29839167455061494</v>
      </c>
      <c r="E3673">
        <v>14.67635120700705</v>
      </c>
    </row>
    <row r="3674" spans="2:5">
      <c r="B3674" s="3">
        <f t="shared" si="60"/>
        <v>0.19393737296670421</v>
      </c>
      <c r="C3674">
        <v>8.8015381328775906</v>
      </c>
      <c r="D3674">
        <v>0.50834681234168522</v>
      </c>
      <c r="E3674">
        <v>11.954283272804958</v>
      </c>
    </row>
    <row r="3675" spans="2:5">
      <c r="B3675" s="3">
        <f t="shared" si="60"/>
        <v>0.20211690786461986</v>
      </c>
      <c r="C3675">
        <v>9.0310373241370883</v>
      </c>
      <c r="D3675">
        <v>0.49859309671315649</v>
      </c>
      <c r="E3675">
        <v>10.478743858149969</v>
      </c>
    </row>
    <row r="3676" spans="2:5">
      <c r="B3676" s="3">
        <f t="shared" si="60"/>
        <v>0.20983837763603624</v>
      </c>
      <c r="C3676">
        <v>8.2152775658436852</v>
      </c>
      <c r="D3676">
        <v>0.4509231849116489</v>
      </c>
      <c r="E3676">
        <v>8.7714163640247804</v>
      </c>
    </row>
    <row r="3677" spans="2:5">
      <c r="B3677" s="3">
        <f t="shared" si="60"/>
        <v>0.16072910367137661</v>
      </c>
      <c r="C3677">
        <v>8.5903500473036907</v>
      </c>
      <c r="D3677">
        <v>0.47449568163090916</v>
      </c>
      <c r="E3677">
        <v>14.969023712881864</v>
      </c>
    </row>
    <row r="3678" spans="2:5">
      <c r="B3678" s="3">
        <f t="shared" si="60"/>
        <v>0.15576812097537157</v>
      </c>
      <c r="C3678">
        <v>8.5422833948789929</v>
      </c>
      <c r="D3678">
        <v>0.41271401104770045</v>
      </c>
      <c r="E3678">
        <v>13.62678914761803</v>
      </c>
    </row>
    <row r="3679" spans="2:5">
      <c r="B3679" s="3">
        <f t="shared" si="60"/>
        <v>0.11028069704275641</v>
      </c>
      <c r="C3679">
        <v>8.3727530747398298</v>
      </c>
      <c r="D3679">
        <v>0.21945860164189582</v>
      </c>
      <c r="E3679">
        <v>12.970946378978851</v>
      </c>
    </row>
    <row r="3680" spans="2:5">
      <c r="B3680" s="3">
        <f t="shared" si="60"/>
        <v>0.17794618060853906</v>
      </c>
      <c r="C3680">
        <v>8.5703604235969113</v>
      </c>
      <c r="D3680">
        <v>0.3903012176885281</v>
      </c>
      <c r="E3680">
        <v>10.278786584063234</v>
      </c>
    </row>
    <row r="3681" spans="2:5">
      <c r="B3681" s="3">
        <f t="shared" si="60"/>
        <v>0.14974481093783379</v>
      </c>
      <c r="C3681">
        <v>5.1673940244758443</v>
      </c>
      <c r="D3681">
        <v>0.33867610705893125</v>
      </c>
      <c r="E3681">
        <v>14.954496902371288</v>
      </c>
    </row>
    <row r="3682" spans="2:5">
      <c r="B3682" s="3">
        <f t="shared" si="60"/>
        <v>0.18640175664540543</v>
      </c>
      <c r="C3682">
        <v>7.5336466566972868</v>
      </c>
      <c r="D3682">
        <v>0.40828272347178562</v>
      </c>
      <c r="E3682">
        <v>10.771629993591112</v>
      </c>
    </row>
    <row r="3683" spans="2:5">
      <c r="B3683" s="3">
        <f t="shared" si="60"/>
        <v>0.1774975353251747</v>
      </c>
      <c r="C3683">
        <v>5.2780236213263345</v>
      </c>
      <c r="D3683">
        <v>0.36292001098666343</v>
      </c>
      <c r="E3683">
        <v>12.364238410596027</v>
      </c>
    </row>
    <row r="3684" spans="2:5">
      <c r="B3684" s="3">
        <f t="shared" si="60"/>
        <v>0.23154291573839533</v>
      </c>
      <c r="C3684">
        <v>6.0681478316599016</v>
      </c>
      <c r="D3684">
        <v>0.4857753227332377</v>
      </c>
      <c r="E3684">
        <v>9.2228156376842563</v>
      </c>
    </row>
    <row r="3685" spans="2:5">
      <c r="B3685" s="3">
        <f t="shared" si="60"/>
        <v>0.19277454573198638</v>
      </c>
      <c r="C3685">
        <v>8.4702597125156416</v>
      </c>
      <c r="D3685">
        <v>0.52546159245582436</v>
      </c>
      <c r="E3685">
        <v>12.928647724845119</v>
      </c>
    </row>
    <row r="3686" spans="2:5">
      <c r="B3686" s="3">
        <f t="shared" si="60"/>
        <v>0.13915766655476547</v>
      </c>
      <c r="C3686">
        <v>8.91842402417066</v>
      </c>
      <c r="D3686">
        <v>0.27607654042176583</v>
      </c>
      <c r="E3686">
        <v>10.895962401196325</v>
      </c>
    </row>
    <row r="3687" spans="2:5">
      <c r="B3687" s="3">
        <f t="shared" si="60"/>
        <v>0.17854117313150425</v>
      </c>
      <c r="C3687">
        <v>6.2004455702383492</v>
      </c>
      <c r="D3687">
        <v>0.33220618305001981</v>
      </c>
      <c r="E3687">
        <v>10.449049348429822</v>
      </c>
    </row>
    <row r="3688" spans="2:5">
      <c r="B3688" s="3">
        <f t="shared" si="60"/>
        <v>0.18396148808252205</v>
      </c>
      <c r="C3688">
        <v>6.2056337168492686</v>
      </c>
      <c r="D3688">
        <v>0.48880275887325664</v>
      </c>
      <c r="E3688">
        <v>14.795770134586627</v>
      </c>
    </row>
    <row r="3689" spans="2:5">
      <c r="B3689" s="3">
        <f t="shared" si="60"/>
        <v>0.18938138370921964</v>
      </c>
      <c r="C3689">
        <v>9.9401837214270454</v>
      </c>
      <c r="D3689">
        <v>0.49699392681661425</v>
      </c>
      <c r="E3689">
        <v>11.123905148472549</v>
      </c>
    </row>
    <row r="3690" spans="2:5">
      <c r="B3690" s="3">
        <f t="shared" si="60"/>
        <v>0.19554695028534802</v>
      </c>
      <c r="C3690">
        <v>7.0746482741782888</v>
      </c>
      <c r="D3690">
        <v>0.47979369487594226</v>
      </c>
      <c r="E3690">
        <v>12.378978850672933</v>
      </c>
    </row>
    <row r="3691" spans="2:5">
      <c r="B3691" s="3">
        <f t="shared" si="60"/>
        <v>0.13580812707907344</v>
      </c>
      <c r="C3691">
        <v>9.3949705496383551</v>
      </c>
      <c r="D3691">
        <v>0.38566240424817655</v>
      </c>
      <c r="E3691">
        <v>14.360820337534715</v>
      </c>
    </row>
    <row r="3692" spans="2:5">
      <c r="B3692" s="3">
        <f t="shared" si="60"/>
        <v>0.21739504440443125</v>
      </c>
      <c r="C3692">
        <v>7.5496688741721858</v>
      </c>
      <c r="D3692">
        <v>0.47613147373882259</v>
      </c>
      <c r="E3692">
        <v>9.2728049562059383</v>
      </c>
    </row>
    <row r="3693" spans="2:5">
      <c r="B3693" s="3">
        <f t="shared" si="60"/>
        <v>0.19078715536973168</v>
      </c>
      <c r="C3693">
        <v>6.378826258125553</v>
      </c>
      <c r="D3693">
        <v>0.46776940214239932</v>
      </c>
      <c r="E3693">
        <v>13.169835505233923</v>
      </c>
    </row>
    <row r="3694" spans="2:5">
      <c r="B3694" s="3">
        <f t="shared" si="60"/>
        <v>0.2136741410565508</v>
      </c>
      <c r="C3694">
        <v>6.5906247138889738</v>
      </c>
      <c r="D3694">
        <v>0.44180425428022096</v>
      </c>
      <c r="E3694">
        <v>9.4631488998077327</v>
      </c>
    </row>
    <row r="3695" spans="2:5">
      <c r="B3695" s="3">
        <f t="shared" si="60"/>
        <v>0.15721715384380625</v>
      </c>
      <c r="C3695">
        <v>8.6179692983794673</v>
      </c>
      <c r="D3695">
        <v>0.2586321604052858</v>
      </c>
      <c r="E3695">
        <v>8.4806665242469563</v>
      </c>
    </row>
    <row r="3696" spans="2:5">
      <c r="B3696" s="3">
        <f t="shared" si="60"/>
        <v>0.14772719077120269</v>
      </c>
      <c r="C3696">
        <v>8.7644581438642533</v>
      </c>
      <c r="D3696">
        <v>0.23402203436384167</v>
      </c>
      <c r="E3696">
        <v>8.6838282418286692</v>
      </c>
    </row>
    <row r="3697" spans="2:5">
      <c r="B3697" s="3">
        <f t="shared" si="60"/>
        <v>0.14131990783410134</v>
      </c>
      <c r="C3697">
        <v>9.4912564470351271</v>
      </c>
      <c r="D3697">
        <v>0.30187078463087863</v>
      </c>
      <c r="E3697">
        <v>10.957914975432599</v>
      </c>
    </row>
    <row r="3698" spans="2:5">
      <c r="B3698" s="3">
        <f t="shared" si="60"/>
        <v>0.18651902584917754</v>
      </c>
      <c r="C3698">
        <v>6.758171330912198</v>
      </c>
      <c r="D3698">
        <v>0.3012604144413587</v>
      </c>
      <c r="E3698">
        <v>8.0324716940824619</v>
      </c>
    </row>
    <row r="3699" spans="2:5">
      <c r="B3699" s="3">
        <f t="shared" si="60"/>
        <v>0.22011417889950252</v>
      </c>
      <c r="C3699">
        <v>5.274056215094455</v>
      </c>
      <c r="D3699">
        <v>0.53941465498825036</v>
      </c>
      <c r="E3699">
        <v>12.976928006836147</v>
      </c>
    </row>
    <row r="3700" spans="2:5">
      <c r="B3700" s="3">
        <f t="shared" si="60"/>
        <v>0.19747049226355781</v>
      </c>
      <c r="C3700">
        <v>5.2966399121066932</v>
      </c>
      <c r="D3700">
        <v>0.38073061311685535</v>
      </c>
      <c r="E3700">
        <v>10.565477462080752</v>
      </c>
    </row>
    <row r="3701" spans="2:5">
      <c r="B3701" s="3">
        <f t="shared" si="60"/>
        <v>0.20391007599108857</v>
      </c>
      <c r="C3701">
        <v>6.4554277169103056</v>
      </c>
      <c r="D3701">
        <v>0.39552598651081883</v>
      </c>
      <c r="E3701">
        <v>9.2567827387310402</v>
      </c>
    </row>
    <row r="3702" spans="2:5">
      <c r="B3702" s="3">
        <f t="shared" si="60"/>
        <v>0.14647841731009856</v>
      </c>
      <c r="C3702">
        <v>7.9889828180791653</v>
      </c>
      <c r="D3702">
        <v>0.31662953581347086</v>
      </c>
      <c r="E3702">
        <v>12.14676351207007</v>
      </c>
    </row>
    <row r="3703" spans="2:5">
      <c r="B3703" s="3">
        <f t="shared" si="60"/>
        <v>0.12361405621509443</v>
      </c>
      <c r="C3703">
        <v>9.791711172826318</v>
      </c>
      <c r="D3703">
        <v>0.31130710776085696</v>
      </c>
      <c r="E3703">
        <v>13.07647938474685</v>
      </c>
    </row>
    <row r="3704" spans="2:5">
      <c r="B3704" s="3">
        <f t="shared" si="60"/>
        <v>0.11616311410870689</v>
      </c>
      <c r="C3704">
        <v>8.3751945554979095</v>
      </c>
      <c r="D3704">
        <v>0.28980986968596456</v>
      </c>
      <c r="E3704">
        <v>14.518051698355052</v>
      </c>
    </row>
    <row r="3705" spans="2:5">
      <c r="B3705" s="3">
        <f t="shared" ref="B3705:B3768" si="61">0.2239-0.0075*C3705+0.2708*D3705-0.0085*E3705</f>
        <v>0.19236167302468948</v>
      </c>
      <c r="C3705">
        <v>8.5488448744163339</v>
      </c>
      <c r="D3705">
        <v>0.55713980529190954</v>
      </c>
      <c r="E3705">
        <v>13.91711172826319</v>
      </c>
    </row>
    <row r="3706" spans="2:5">
      <c r="B3706" s="3">
        <f t="shared" si="61"/>
        <v>0.10472027344584489</v>
      </c>
      <c r="C3706">
        <v>9.0610980559709464</v>
      </c>
      <c r="D3706">
        <v>0.27536851100192267</v>
      </c>
      <c r="E3706">
        <v>14.798974578081607</v>
      </c>
    </row>
    <row r="3707" spans="2:5">
      <c r="B3707" s="3">
        <f t="shared" si="61"/>
        <v>0.21022206305124058</v>
      </c>
      <c r="C3707">
        <v>5.5058442945646533</v>
      </c>
      <c r="D3707">
        <v>0.37396771141697438</v>
      </c>
      <c r="E3707">
        <v>8.6652424695577874</v>
      </c>
    </row>
    <row r="3708" spans="2:5">
      <c r="B3708" s="3">
        <f t="shared" si="61"/>
        <v>0.21272407544175542</v>
      </c>
      <c r="C3708">
        <v>6.4809106723227643</v>
      </c>
      <c r="D3708">
        <v>0.4767174291207617</v>
      </c>
      <c r="E3708">
        <v>10.784020508438367</v>
      </c>
    </row>
    <row r="3709" spans="2:5">
      <c r="B3709" s="3">
        <f t="shared" si="61"/>
        <v>0.15569299539170506</v>
      </c>
      <c r="C3709">
        <v>7.3613696707052831</v>
      </c>
      <c r="D3709">
        <v>0.29763481551561022</v>
      </c>
      <c r="E3709">
        <v>11.011322367015595</v>
      </c>
    </row>
    <row r="3710" spans="2:5">
      <c r="B3710" s="3">
        <f t="shared" si="61"/>
        <v>0.17291980651264993</v>
      </c>
      <c r="C3710">
        <v>6.6022217474898524</v>
      </c>
      <c r="D3710">
        <v>0.2729880672627949</v>
      </c>
      <c r="E3710">
        <v>8.8692587054048282</v>
      </c>
    </row>
    <row r="3711" spans="2:5">
      <c r="B3711" s="3">
        <f t="shared" si="61"/>
        <v>0.18885888363292333</v>
      </c>
      <c r="C3711">
        <v>5.8371227149266032</v>
      </c>
      <c r="D3711">
        <v>0.35577867976928007</v>
      </c>
      <c r="E3711">
        <v>10.306772057252724</v>
      </c>
    </row>
    <row r="3712" spans="2:5">
      <c r="B3712" s="3">
        <f t="shared" si="61"/>
        <v>0.22040649372844623</v>
      </c>
      <c r="C3712">
        <v>6.9447920163579209</v>
      </c>
      <c r="D3712">
        <v>0.51108127079073462</v>
      </c>
      <c r="E3712">
        <v>10.565691091647084</v>
      </c>
    </row>
    <row r="3713" spans="2:5">
      <c r="B3713" s="3">
        <f t="shared" si="61"/>
        <v>0.24589615466780601</v>
      </c>
      <c r="C3713">
        <v>5.6300546281319619</v>
      </c>
      <c r="D3713">
        <v>0.54338206122013</v>
      </c>
      <c r="E3713">
        <v>9.7560350352488783</v>
      </c>
    </row>
    <row r="3714" spans="2:5">
      <c r="B3714" s="3">
        <f t="shared" si="61"/>
        <v>0.21317907650990325</v>
      </c>
      <c r="C3714">
        <v>5.7156590472121342</v>
      </c>
      <c r="D3714">
        <v>0.424359874263741</v>
      </c>
      <c r="E3714">
        <v>9.7376628925443285</v>
      </c>
    </row>
    <row r="3715" spans="2:5">
      <c r="B3715" s="3">
        <f t="shared" si="61"/>
        <v>0.104684763328959</v>
      </c>
      <c r="C3715">
        <v>8.0373546555986213</v>
      </c>
      <c r="D3715">
        <v>0.23040864284188362</v>
      </c>
      <c r="E3715">
        <v>14.27408673360393</v>
      </c>
    </row>
    <row r="3716" spans="2:5">
      <c r="B3716" s="3">
        <f t="shared" si="61"/>
        <v>0.19223690908536026</v>
      </c>
      <c r="C3716">
        <v>7.8276924954985194</v>
      </c>
      <c r="D3716">
        <v>0.51744132816553234</v>
      </c>
      <c r="E3716">
        <v>13.303353984191412</v>
      </c>
    </row>
    <row r="3717" spans="2:5">
      <c r="B3717" s="3">
        <f t="shared" si="61"/>
        <v>0.25526128238776813</v>
      </c>
      <c r="C3717">
        <v>7.2214423047578356</v>
      </c>
      <c r="D3717">
        <v>0.58430127872554705</v>
      </c>
      <c r="E3717">
        <v>8.5537278359324933</v>
      </c>
    </row>
    <row r="3718" spans="2:5">
      <c r="B3718" s="3">
        <f t="shared" si="61"/>
        <v>0.16632337107455672</v>
      </c>
      <c r="C3718">
        <v>8.153782769249549</v>
      </c>
      <c r="D3718">
        <v>0.46928312021240881</v>
      </c>
      <c r="E3718">
        <v>14.530014954069642</v>
      </c>
    </row>
    <row r="3719" spans="2:5">
      <c r="B3719" s="3">
        <f t="shared" si="61"/>
        <v>0.18669090182195497</v>
      </c>
      <c r="C3719">
        <v>9.2921231727042457</v>
      </c>
      <c r="D3719">
        <v>0.54965666676839509</v>
      </c>
      <c r="E3719">
        <v>13.690023499252296</v>
      </c>
    </row>
    <row r="3720" spans="2:5">
      <c r="B3720" s="3">
        <f t="shared" si="61"/>
        <v>0.20110416882839435</v>
      </c>
      <c r="C3720">
        <v>7.7405621509445481</v>
      </c>
      <c r="D3720">
        <v>0.52659688100833146</v>
      </c>
      <c r="E3720">
        <v>12.628711813715018</v>
      </c>
    </row>
    <row r="3721" spans="2:5">
      <c r="B3721" s="3">
        <f t="shared" si="61"/>
        <v>0.1241404828028199</v>
      </c>
      <c r="C3721">
        <v>8.2966093935972172</v>
      </c>
      <c r="D3721">
        <v>0.2695699942014832</v>
      </c>
      <c r="E3721">
        <v>13.004058961760308</v>
      </c>
    </row>
    <row r="3722" spans="2:5">
      <c r="B3722" s="3">
        <f t="shared" si="61"/>
        <v>0.21776529557176422</v>
      </c>
      <c r="C3722">
        <v>6.9486068300424204</v>
      </c>
      <c r="D3722">
        <v>0.43537095248268076</v>
      </c>
      <c r="E3722">
        <v>8.4610126041444129</v>
      </c>
    </row>
    <row r="3723" spans="2:5">
      <c r="B3723" s="3">
        <f t="shared" si="61"/>
        <v>0.17195949766533403</v>
      </c>
      <c r="C3723">
        <v>8.4575945310831013</v>
      </c>
      <c r="D3723">
        <v>0.30513016144291516</v>
      </c>
      <c r="E3723">
        <v>8.3691518906216622</v>
      </c>
    </row>
    <row r="3724" spans="2:5">
      <c r="B3724" s="3">
        <f t="shared" si="61"/>
        <v>0.19216408215582748</v>
      </c>
      <c r="C3724">
        <v>8.7604907376323737</v>
      </c>
      <c r="D3724">
        <v>0.54031800286873988</v>
      </c>
      <c r="E3724">
        <v>13.217688528092289</v>
      </c>
    </row>
    <row r="3725" spans="2:5">
      <c r="B3725" s="3">
        <f t="shared" si="61"/>
        <v>0.1596261555833613</v>
      </c>
      <c r="C3725">
        <v>9.1903439436017944</v>
      </c>
      <c r="D3725">
        <v>0.46363109225745414</v>
      </c>
      <c r="E3725">
        <v>14.22324289681692</v>
      </c>
    </row>
    <row r="3726" spans="2:5">
      <c r="B3726" s="3">
        <f t="shared" si="61"/>
        <v>0.18538506546220285</v>
      </c>
      <c r="C3726">
        <v>8.9020966216010002</v>
      </c>
      <c r="D3726">
        <v>0.52021240882595299</v>
      </c>
      <c r="E3726">
        <v>13.249732963042085</v>
      </c>
    </row>
    <row r="3727" spans="2:5">
      <c r="B3727" s="3">
        <f t="shared" si="61"/>
        <v>0.12175450727866449</v>
      </c>
      <c r="C3727">
        <v>9.2124698629718935</v>
      </c>
      <c r="D3727">
        <v>0.33160802026429026</v>
      </c>
      <c r="E3727">
        <v>14.45310831019013</v>
      </c>
    </row>
    <row r="3728" spans="2:5">
      <c r="B3728" s="3">
        <f t="shared" si="61"/>
        <v>0.17367981017487105</v>
      </c>
      <c r="C3728">
        <v>5.0975066377758109</v>
      </c>
      <c r="D3728">
        <v>0.37183141575365458</v>
      </c>
      <c r="E3728">
        <v>13.256569109164708</v>
      </c>
    </row>
    <row r="3729" spans="2:5">
      <c r="B3729" s="3">
        <f t="shared" si="61"/>
        <v>0.19005197302163762</v>
      </c>
      <c r="C3729">
        <v>9.0318002868739882</v>
      </c>
      <c r="D3729">
        <v>0.57463301492355112</v>
      </c>
      <c r="E3729">
        <v>14.320017090365306</v>
      </c>
    </row>
    <row r="3730" spans="2:5">
      <c r="B3730" s="3">
        <f t="shared" si="61"/>
        <v>0.23949842158268986</v>
      </c>
      <c r="C3730">
        <v>8.8444166386913672</v>
      </c>
      <c r="D3730">
        <v>0.55576036866359446</v>
      </c>
      <c r="E3730">
        <v>8.0668660542619097</v>
      </c>
    </row>
    <row r="3731" spans="2:5">
      <c r="B3731" s="3">
        <f t="shared" si="61"/>
        <v>0.19143712698751791</v>
      </c>
      <c r="C3731">
        <v>7.9081087679677724</v>
      </c>
      <c r="D3731">
        <v>0.36389660328989532</v>
      </c>
      <c r="E3731">
        <v>8.4347361674855801</v>
      </c>
    </row>
    <row r="3732" spans="2:5">
      <c r="B3732" s="3">
        <f t="shared" si="61"/>
        <v>0.23411159092989894</v>
      </c>
      <c r="C3732">
        <v>7.6711325418866547</v>
      </c>
      <c r="D3732">
        <v>0.52458265938291571</v>
      </c>
      <c r="E3732">
        <v>8.7425763725699639</v>
      </c>
    </row>
    <row r="3733" spans="2:5">
      <c r="B3733" s="3">
        <f t="shared" si="61"/>
        <v>0.19831741752372811</v>
      </c>
      <c r="C3733">
        <v>7.6438184759056362</v>
      </c>
      <c r="D3733">
        <v>0.56823633533738205</v>
      </c>
      <c r="E3733">
        <v>14.368511001922666</v>
      </c>
    </row>
    <row r="3734" spans="2:5">
      <c r="B3734" s="3">
        <f t="shared" si="61"/>
        <v>0.18190929593798641</v>
      </c>
      <c r="C3734">
        <v>7.0667134617145297</v>
      </c>
      <c r="D3734">
        <v>0.41709646900845365</v>
      </c>
      <c r="E3734">
        <v>11.992950224311045</v>
      </c>
    </row>
    <row r="3735" spans="2:5">
      <c r="B3735" s="3">
        <f t="shared" si="61"/>
        <v>0.21470882717368078</v>
      </c>
      <c r="C3735">
        <v>6.8964201788384649</v>
      </c>
      <c r="D3735">
        <v>0.46051820429090246</v>
      </c>
      <c r="E3735">
        <v>9.6678060243537711</v>
      </c>
    </row>
    <row r="3736" spans="2:5">
      <c r="B3736" s="3">
        <f t="shared" si="61"/>
        <v>0.19082197332682266</v>
      </c>
      <c r="C3736">
        <v>7.250129703665273</v>
      </c>
      <c r="D3736">
        <v>0.37174596392712178</v>
      </c>
      <c r="E3736">
        <v>9.337748344370862</v>
      </c>
    </row>
    <row r="3737" spans="2:5">
      <c r="B3737" s="3">
        <f t="shared" si="61"/>
        <v>0.16620473220007931</v>
      </c>
      <c r="C3737">
        <v>6.7456587420270395</v>
      </c>
      <c r="D3737">
        <v>0.27894528031250954</v>
      </c>
      <c r="E3737">
        <v>9.7224951933347583</v>
      </c>
    </row>
    <row r="3738" spans="2:5">
      <c r="B3738" s="3">
        <f t="shared" si="61"/>
        <v>0.20614348582415232</v>
      </c>
      <c r="C3738">
        <v>8.8331247901852468</v>
      </c>
      <c r="D3738">
        <v>0.53837702566606649</v>
      </c>
      <c r="E3738">
        <v>11.447126682332835</v>
      </c>
    </row>
    <row r="3739" spans="2:5">
      <c r="B3739" s="3">
        <f t="shared" si="61"/>
        <v>0.20972191106906335</v>
      </c>
      <c r="C3739">
        <v>6.6180913724173713</v>
      </c>
      <c r="D3739">
        <v>0.50594195379497664</v>
      </c>
      <c r="E3739">
        <v>11.947233497116001</v>
      </c>
    </row>
    <row r="3740" spans="2:5">
      <c r="B3740" s="3">
        <f t="shared" si="61"/>
        <v>0.22677368388927879</v>
      </c>
      <c r="C3740">
        <v>6.3136692403942991</v>
      </c>
      <c r="D3740">
        <v>0.49913022247993405</v>
      </c>
      <c r="E3740">
        <v>9.9927365947447129</v>
      </c>
    </row>
    <row r="3741" spans="2:5">
      <c r="B3741" s="3">
        <f t="shared" si="61"/>
        <v>0.10102558183538314</v>
      </c>
      <c r="C3741">
        <v>9.9958800012207405</v>
      </c>
      <c r="D3741">
        <v>0.23169042023987549</v>
      </c>
      <c r="E3741">
        <v>13.01730399487289</v>
      </c>
    </row>
    <row r="3742" spans="2:5">
      <c r="B3742" s="3">
        <f t="shared" si="61"/>
        <v>0.1255145310831019</v>
      </c>
      <c r="C3742">
        <v>7.379222998748741</v>
      </c>
      <c r="D3742">
        <v>0.2981597338785974</v>
      </c>
      <c r="E3742">
        <v>14.562700277718436</v>
      </c>
    </row>
    <row r="3743" spans="2:5">
      <c r="B3743" s="3">
        <f t="shared" si="61"/>
        <v>0.2190268703268532</v>
      </c>
      <c r="C3743">
        <v>7.2316660054322952</v>
      </c>
      <c r="D3743">
        <v>0.50447706534012871</v>
      </c>
      <c r="E3743">
        <v>10.264473403118991</v>
      </c>
    </row>
    <row r="3744" spans="2:5">
      <c r="B3744" s="3">
        <f t="shared" si="61"/>
        <v>0.1322954216132084</v>
      </c>
      <c r="C3744">
        <v>7.2891933957945492</v>
      </c>
      <c r="D3744">
        <v>0.27364726706747644</v>
      </c>
      <c r="E3744">
        <v>13.063447981200598</v>
      </c>
    </row>
    <row r="3745" spans="2:5">
      <c r="B3745" s="3">
        <f t="shared" si="61"/>
        <v>0.17922069154942472</v>
      </c>
      <c r="C3745">
        <v>8.9034699545274201</v>
      </c>
      <c r="D3745">
        <v>0.38596758934293651</v>
      </c>
      <c r="E3745">
        <v>9.6968596453749196</v>
      </c>
    </row>
    <row r="3746" spans="2:5">
      <c r="B3746" s="3">
        <f t="shared" si="61"/>
        <v>9.9517279580065274E-2</v>
      </c>
      <c r="C3746">
        <v>9.3038727988525043</v>
      </c>
      <c r="D3746">
        <v>0.23691518906216621</v>
      </c>
      <c r="E3746">
        <v>13.971800897244179</v>
      </c>
    </row>
    <row r="3747" spans="2:5">
      <c r="B3747" s="3">
        <f t="shared" si="61"/>
        <v>0.24917524826807458</v>
      </c>
      <c r="C3747">
        <v>8.064668721579638</v>
      </c>
      <c r="D3747">
        <v>0.57796563615833008</v>
      </c>
      <c r="E3747">
        <v>8.3238624225592819</v>
      </c>
    </row>
    <row r="3748" spans="2:5">
      <c r="B3748" s="3">
        <f t="shared" si="61"/>
        <v>0.16416461989196449</v>
      </c>
      <c r="C3748">
        <v>7.3238319040498059</v>
      </c>
      <c r="D3748">
        <v>0.30033265175328838</v>
      </c>
      <c r="E3748">
        <v>10.133732108523819</v>
      </c>
    </row>
    <row r="3749" spans="2:5">
      <c r="B3749" s="3">
        <f t="shared" si="61"/>
        <v>9.9569131748405398E-2</v>
      </c>
      <c r="C3749">
        <v>9.1393780327768788</v>
      </c>
      <c r="D3749">
        <v>0.215210425122837</v>
      </c>
      <c r="E3749">
        <v>13.419354838709676</v>
      </c>
    </row>
    <row r="3750" spans="2:5">
      <c r="B3750" s="3">
        <f t="shared" si="61"/>
        <v>0.11226021912289803</v>
      </c>
      <c r="C3750">
        <v>8.758659627063814</v>
      </c>
      <c r="D3750">
        <v>0.26889858699301128</v>
      </c>
      <c r="E3750">
        <v>13.972655415509507</v>
      </c>
    </row>
    <row r="3751" spans="2:5">
      <c r="B3751" s="3">
        <f t="shared" si="61"/>
        <v>0.21162478347117522</v>
      </c>
      <c r="C3751">
        <v>5.6680501724295782</v>
      </c>
      <c r="D3751">
        <v>0.57986999114963222</v>
      </c>
      <c r="E3751">
        <v>14.916898098696858</v>
      </c>
    </row>
    <row r="3752" spans="2:5">
      <c r="B3752" s="3">
        <f t="shared" si="61"/>
        <v>0.19021668263801994</v>
      </c>
      <c r="C3752">
        <v>7.2444837794122137</v>
      </c>
      <c r="D3752">
        <v>0.42993865779595319</v>
      </c>
      <c r="E3752">
        <v>11.267891476180303</v>
      </c>
    </row>
    <row r="3753" spans="2:5">
      <c r="B3753" s="3">
        <f t="shared" si="61"/>
        <v>0.17837469405194245</v>
      </c>
      <c r="C3753">
        <v>9.2797631763664654</v>
      </c>
      <c r="D3753">
        <v>0.53379924924466682</v>
      </c>
      <c r="E3753">
        <v>14.174108096560564</v>
      </c>
    </row>
    <row r="3754" spans="2:5">
      <c r="B3754" s="3">
        <f t="shared" si="61"/>
        <v>0.14920695333719899</v>
      </c>
      <c r="C3754">
        <v>9.3433942686239213</v>
      </c>
      <c r="D3754">
        <v>0.25122226630451372</v>
      </c>
      <c r="E3754">
        <v>8.5468916898098701</v>
      </c>
    </row>
    <row r="3755" spans="2:5">
      <c r="B3755" s="3">
        <f t="shared" si="61"/>
        <v>0.11439289651173436</v>
      </c>
      <c r="C3755">
        <v>8.7571337015900141</v>
      </c>
      <c r="D3755">
        <v>0.23828241828669089</v>
      </c>
      <c r="E3755">
        <v>12.747703482161931</v>
      </c>
    </row>
    <row r="3756" spans="2:5">
      <c r="B3756" s="3">
        <f t="shared" si="61"/>
        <v>0.22271943113498333</v>
      </c>
      <c r="C3756">
        <v>9.8643452253791928</v>
      </c>
      <c r="D3756">
        <v>0.5798821985534226</v>
      </c>
      <c r="E3756">
        <v>9.9094210638752411</v>
      </c>
    </row>
    <row r="3757" spans="2:5">
      <c r="B3757" s="3">
        <f t="shared" si="61"/>
        <v>0.18322597918637651</v>
      </c>
      <c r="C3757">
        <v>6.5124973296304205</v>
      </c>
      <c r="D3757">
        <v>0.48415173802911465</v>
      </c>
      <c r="E3757">
        <v>14.463362529374065</v>
      </c>
    </row>
    <row r="3758" spans="2:5">
      <c r="B3758" s="3">
        <f t="shared" si="61"/>
        <v>0.17266612262337105</v>
      </c>
      <c r="C3758">
        <v>5.11230811487167</v>
      </c>
      <c r="D3758">
        <v>0.27234107486190373</v>
      </c>
      <c r="E3758">
        <v>10.19312112796411</v>
      </c>
    </row>
    <row r="3759" spans="2:5">
      <c r="B3759" s="3">
        <f t="shared" si="61"/>
        <v>0.21779938230536816</v>
      </c>
      <c r="C3759">
        <v>5.8151493881038849</v>
      </c>
      <c r="D3759">
        <v>0.54042786950285349</v>
      </c>
      <c r="E3759">
        <v>12.804101687673574</v>
      </c>
    </row>
    <row r="3760" spans="2:5">
      <c r="B3760" s="3">
        <f t="shared" si="61"/>
        <v>0.13504252876369516</v>
      </c>
      <c r="C3760">
        <v>5.290993987853633</v>
      </c>
      <c r="D3760">
        <v>0.23095797601245155</v>
      </c>
      <c r="E3760">
        <v>13.143345439008758</v>
      </c>
    </row>
    <row r="3761" spans="2:5">
      <c r="B3761" s="3">
        <f t="shared" si="61"/>
        <v>0.23108520279549544</v>
      </c>
      <c r="C3761">
        <v>6.3371684926908172</v>
      </c>
      <c r="D3761">
        <v>0.4966521195104831</v>
      </c>
      <c r="E3761">
        <v>9.3858149967955562</v>
      </c>
    </row>
    <row r="3762" spans="2:5">
      <c r="B3762" s="3">
        <f t="shared" si="61"/>
        <v>0.13526529251991329</v>
      </c>
      <c r="C3762">
        <v>9.5989867854853976</v>
      </c>
      <c r="D3762">
        <v>0.22259590441602833</v>
      </c>
      <c r="E3762">
        <v>9.0495620593890198</v>
      </c>
    </row>
    <row r="3763" spans="2:5">
      <c r="B3763" s="3">
        <f t="shared" si="61"/>
        <v>0.20268366588335823</v>
      </c>
      <c r="C3763">
        <v>8.6481826227607037</v>
      </c>
      <c r="D3763">
        <v>0.47085787530137024</v>
      </c>
      <c r="E3763">
        <v>9.8662678914761806</v>
      </c>
    </row>
    <row r="3764" spans="2:5">
      <c r="B3764" s="3">
        <f t="shared" si="61"/>
        <v>0.13389388592181156</v>
      </c>
      <c r="C3764">
        <v>8.3935056611835073</v>
      </c>
      <c r="D3764">
        <v>0.26246528519547108</v>
      </c>
      <c r="E3764">
        <v>11.54475539414655</v>
      </c>
    </row>
    <row r="3765" spans="2:5">
      <c r="B3765" s="3">
        <f t="shared" si="61"/>
        <v>0.11673539292580948</v>
      </c>
      <c r="C3765">
        <v>5.790734580523087</v>
      </c>
      <c r="D3765">
        <v>0.23454695272682882</v>
      </c>
      <c r="E3765">
        <v>14.970519119846188</v>
      </c>
    </row>
    <row r="3766" spans="2:5">
      <c r="B3766" s="3">
        <f t="shared" si="61"/>
        <v>0.16947634876552631</v>
      </c>
      <c r="C3766">
        <v>9.2623676259651475</v>
      </c>
      <c r="D3766">
        <v>0.40935697500534074</v>
      </c>
      <c r="E3766">
        <v>11.271736808374278</v>
      </c>
    </row>
    <row r="3767" spans="2:5">
      <c r="B3767" s="3">
        <f t="shared" si="61"/>
        <v>0.15487660512100587</v>
      </c>
      <c r="C3767">
        <v>7.6648762474440746</v>
      </c>
      <c r="D3767">
        <v>0.21629688406018252</v>
      </c>
      <c r="E3767">
        <v>8.2482375560777612</v>
      </c>
    </row>
    <row r="3768" spans="2:5">
      <c r="B3768" s="3">
        <f t="shared" si="61"/>
        <v>0.24117693838312931</v>
      </c>
      <c r="C3768">
        <v>6.0818811609241008</v>
      </c>
      <c r="D3768">
        <v>0.58784142582476262</v>
      </c>
      <c r="E3768">
        <v>11.328989532151249</v>
      </c>
    </row>
    <row r="3769" spans="2:5">
      <c r="B3769" s="3">
        <f t="shared" ref="B3769:B3832" si="62">0.2239-0.0075*C3769+0.2708*D3769-0.0085*E3769</f>
        <v>0.13673182958464306</v>
      </c>
      <c r="C3769">
        <v>7.2302926725058745</v>
      </c>
      <c r="D3769">
        <v>0.33656422620319226</v>
      </c>
      <c r="E3769">
        <v>14.597949156163214</v>
      </c>
    </row>
    <row r="3770" spans="2:5">
      <c r="B3770" s="3">
        <f t="shared" si="62"/>
        <v>0.21791258705404823</v>
      </c>
      <c r="C3770">
        <v>5.2667317728202159</v>
      </c>
      <c r="D3770">
        <v>0.37909482100894187</v>
      </c>
      <c r="E3770">
        <v>8.1348002563554793</v>
      </c>
    </row>
    <row r="3771" spans="2:5">
      <c r="B3771" s="3">
        <f t="shared" si="62"/>
        <v>0.23076997222815637</v>
      </c>
      <c r="C3771">
        <v>7.168492690816981</v>
      </c>
      <c r="D3771">
        <v>0.54929044465468313</v>
      </c>
      <c r="E3771">
        <v>10.366374706259347</v>
      </c>
    </row>
    <row r="3772" spans="2:5">
      <c r="B3772" s="3">
        <f t="shared" si="62"/>
        <v>0.18989300637836848</v>
      </c>
      <c r="C3772">
        <v>9.5603808709982605</v>
      </c>
      <c r="D3772">
        <v>0.45380413220618304</v>
      </c>
      <c r="E3772">
        <v>10.022858363597521</v>
      </c>
    </row>
    <row r="3773" spans="2:5">
      <c r="B3773" s="3">
        <f t="shared" si="62"/>
        <v>0.22333471175267799</v>
      </c>
      <c r="C3773">
        <v>7.2028260139774769</v>
      </c>
      <c r="D3773">
        <v>0.5697500534073916</v>
      </c>
      <c r="E3773">
        <v>11.862636188848537</v>
      </c>
    </row>
    <row r="3774" spans="2:5">
      <c r="B3774" s="3">
        <f t="shared" si="62"/>
        <v>0.19472598956266968</v>
      </c>
      <c r="C3774">
        <v>9.9951170384838406</v>
      </c>
      <c r="D3774">
        <v>0.50901821955015714</v>
      </c>
      <c r="E3774">
        <v>10.829737235633411</v>
      </c>
    </row>
    <row r="3775" spans="2:5">
      <c r="B3775" s="3">
        <f t="shared" si="62"/>
        <v>0.1622763109225745</v>
      </c>
      <c r="C3775">
        <v>6.4391003143406476</v>
      </c>
      <c r="D3775">
        <v>0.30312814722128972</v>
      </c>
      <c r="E3775">
        <v>11.225592822046572</v>
      </c>
    </row>
    <row r="3776" spans="2:5">
      <c r="B3776" s="3">
        <f t="shared" si="62"/>
        <v>0.19264422009949028</v>
      </c>
      <c r="C3776">
        <v>9.2046876430555127</v>
      </c>
      <c r="D3776">
        <v>0.46523026215399638</v>
      </c>
      <c r="E3776">
        <v>10.377056184575945</v>
      </c>
    </row>
    <row r="3777" spans="2:5">
      <c r="B3777" s="3">
        <f t="shared" si="62"/>
        <v>0.18671807916501354</v>
      </c>
      <c r="C3777">
        <v>7.4347666859950561</v>
      </c>
      <c r="D3777">
        <v>0.40482802819910274</v>
      </c>
      <c r="E3777">
        <v>10.711600085451826</v>
      </c>
    </row>
    <row r="3778" spans="2:5">
      <c r="B3778" s="3">
        <f t="shared" si="62"/>
        <v>0.17937545274208805</v>
      </c>
      <c r="C3778">
        <v>7.2054200872829366</v>
      </c>
      <c r="D3778">
        <v>0.33082674642170473</v>
      </c>
      <c r="E3778">
        <v>9.4202093569750058</v>
      </c>
    </row>
    <row r="3779" spans="2:5">
      <c r="B3779" s="3">
        <f t="shared" si="62"/>
        <v>0.18327822870571003</v>
      </c>
      <c r="C3779">
        <v>9.88753929258095</v>
      </c>
      <c r="D3779">
        <v>0.45098422193060089</v>
      </c>
      <c r="E3779">
        <v>10.422559282204658</v>
      </c>
    </row>
    <row r="3780" spans="2:5">
      <c r="B3780" s="3">
        <f t="shared" si="62"/>
        <v>0.19479884701071193</v>
      </c>
      <c r="C3780">
        <v>7.2240363780632952</v>
      </c>
      <c r="D3780">
        <v>0.39824823755607774</v>
      </c>
      <c r="E3780">
        <v>9.7372356334116645</v>
      </c>
    </row>
    <row r="3781" spans="2:5">
      <c r="B3781" s="3">
        <f t="shared" si="62"/>
        <v>0.11705973387859735</v>
      </c>
      <c r="C3781">
        <v>7.4721518601031525</v>
      </c>
      <c r="D3781">
        <v>0.22690511795403914</v>
      </c>
      <c r="E3781">
        <v>13.205298013245033</v>
      </c>
    </row>
    <row r="3782" spans="2:5">
      <c r="B3782" s="3">
        <f t="shared" si="62"/>
        <v>0.21682121646778771</v>
      </c>
      <c r="C3782">
        <v>7.2379222998748745</v>
      </c>
      <c r="D3782">
        <v>0.54887539292580945</v>
      </c>
      <c r="E3782">
        <v>11.932920316171758</v>
      </c>
    </row>
    <row r="3783" spans="2:5">
      <c r="B3783" s="3">
        <f t="shared" si="62"/>
        <v>0.12705831904049805</v>
      </c>
      <c r="C3783">
        <v>7.0632038331247902</v>
      </c>
      <c r="D3783">
        <v>0.3010895107882931</v>
      </c>
      <c r="E3783">
        <v>14.753257850886563</v>
      </c>
    </row>
    <row r="3784" spans="2:5">
      <c r="B3784" s="3">
        <f t="shared" si="62"/>
        <v>0.16217523545030055</v>
      </c>
      <c r="C3784">
        <v>5.7632679219946894</v>
      </c>
      <c r="D3784">
        <v>0.26416211432233649</v>
      </c>
      <c r="E3784">
        <v>10.592394787438582</v>
      </c>
    </row>
    <row r="3785" spans="2:5">
      <c r="B3785" s="3">
        <f t="shared" si="62"/>
        <v>0.2026348265022736</v>
      </c>
      <c r="C3785">
        <v>6.0010071108127079</v>
      </c>
      <c r="D3785">
        <v>0.39363383892330694</v>
      </c>
      <c r="E3785">
        <v>9.7474898525955993</v>
      </c>
    </row>
    <row r="3786" spans="2:5">
      <c r="B3786" s="3">
        <f t="shared" si="62"/>
        <v>0.1946193890194402</v>
      </c>
      <c r="C3786">
        <v>6.1738944669942324</v>
      </c>
      <c r="D3786">
        <v>0.31535996581926939</v>
      </c>
      <c r="E3786">
        <v>8.0442213202307205</v>
      </c>
    </row>
    <row r="3787" spans="2:5">
      <c r="B3787" s="3">
        <f t="shared" si="62"/>
        <v>0.19919885921811575</v>
      </c>
      <c r="C3787">
        <v>5.797601245155187</v>
      </c>
      <c r="D3787">
        <v>0.32115848261970886</v>
      </c>
      <c r="E3787">
        <v>8.0222174748985253</v>
      </c>
    </row>
    <row r="3788" spans="2:5">
      <c r="B3788" s="3">
        <f t="shared" si="62"/>
        <v>0.17013106662190614</v>
      </c>
      <c r="C3788">
        <v>5.5984679708243048</v>
      </c>
      <c r="D3788">
        <v>0.28669698171941282</v>
      </c>
      <c r="E3788">
        <v>10.519760734885708</v>
      </c>
    </row>
    <row r="3789" spans="2:5">
      <c r="B3789" s="3">
        <f t="shared" si="62"/>
        <v>0.19322491836298711</v>
      </c>
      <c r="C3789">
        <v>5.3830072939237645</v>
      </c>
      <c r="D3789">
        <v>0.35361796929837946</v>
      </c>
      <c r="E3789">
        <v>10.124973296304209</v>
      </c>
    </row>
    <row r="3790" spans="2:5">
      <c r="B3790" s="3">
        <f t="shared" si="62"/>
        <v>0.15840520096438487</v>
      </c>
      <c r="C3790">
        <v>5.3596606341746273</v>
      </c>
      <c r="D3790">
        <v>0.32524796288949248</v>
      </c>
      <c r="E3790">
        <v>13.338175603503526</v>
      </c>
    </row>
    <row r="3791" spans="2:5">
      <c r="B3791" s="3">
        <f t="shared" si="62"/>
        <v>0.16746543229468672</v>
      </c>
      <c r="C3791">
        <v>9.2622150334177675</v>
      </c>
      <c r="D3791">
        <v>0.30394604327524644</v>
      </c>
      <c r="E3791">
        <v>8.1501815851313815</v>
      </c>
    </row>
    <row r="3792" spans="2:5">
      <c r="B3792" s="3">
        <f t="shared" si="62"/>
        <v>0.19934829065828419</v>
      </c>
      <c r="C3792">
        <v>8.0863368633075972</v>
      </c>
      <c r="D3792">
        <v>0.45490279854731891</v>
      </c>
      <c r="E3792">
        <v>10.246101260414441</v>
      </c>
    </row>
    <row r="3793" spans="2:5">
      <c r="B3793" s="3">
        <f t="shared" si="62"/>
        <v>0.12778654316843163</v>
      </c>
      <c r="C3793">
        <v>6.4329966124454483</v>
      </c>
      <c r="D3793">
        <v>0.23756218146305735</v>
      </c>
      <c r="E3793">
        <v>13.199743644520401</v>
      </c>
    </row>
    <row r="3794" spans="2:5">
      <c r="B3794" s="3">
        <f t="shared" si="62"/>
        <v>0.22832840174565872</v>
      </c>
      <c r="C3794">
        <v>5.1948606830042419</v>
      </c>
      <c r="D3794">
        <v>0.49292886135441144</v>
      </c>
      <c r="E3794">
        <v>10.599444563127538</v>
      </c>
    </row>
    <row r="3795" spans="2:5">
      <c r="B3795" s="3">
        <f t="shared" si="62"/>
        <v>0.2317540641499069</v>
      </c>
      <c r="C3795">
        <v>5.2247688222907192</v>
      </c>
      <c r="D3795">
        <v>0.58691366313669247</v>
      </c>
      <c r="E3795">
        <v>13.164281136509292</v>
      </c>
    </row>
    <row r="3796" spans="2:5">
      <c r="B3796" s="3">
        <f t="shared" si="62"/>
        <v>0.21944787133396401</v>
      </c>
      <c r="C3796">
        <v>5.5212561418500323</v>
      </c>
      <c r="D3796">
        <v>0.5144505142368847</v>
      </c>
      <c r="E3796">
        <v>12.041871395001069</v>
      </c>
    </row>
    <row r="3797" spans="2:5">
      <c r="B3797" s="3">
        <f t="shared" si="62"/>
        <v>0.14754005676442761</v>
      </c>
      <c r="C3797">
        <v>7.9729606006042664</v>
      </c>
      <c r="D3797">
        <v>0.33441572313608203</v>
      </c>
      <c r="E3797">
        <v>12.602649006622517</v>
      </c>
    </row>
    <row r="3798" spans="2:5">
      <c r="B3798" s="3">
        <f t="shared" si="62"/>
        <v>0.13313185155796986</v>
      </c>
      <c r="C3798">
        <v>9.5968504898220779</v>
      </c>
      <c r="D3798">
        <v>0.37362590411084318</v>
      </c>
      <c r="E3798">
        <v>14.114078188421278</v>
      </c>
    </row>
    <row r="3799" spans="2:5">
      <c r="B3799" s="3">
        <f t="shared" si="62"/>
        <v>0.12276123905148473</v>
      </c>
      <c r="C3799">
        <v>8.2844019898068169</v>
      </c>
      <c r="D3799">
        <v>0.2381481368449965</v>
      </c>
      <c r="E3799">
        <v>12.176030762657552</v>
      </c>
    </row>
    <row r="3800" spans="2:5">
      <c r="B3800" s="3">
        <f t="shared" si="62"/>
        <v>0.13411702871791742</v>
      </c>
      <c r="C3800">
        <v>7.5572985015411849</v>
      </c>
      <c r="D3800">
        <v>0.25966978972746974</v>
      </c>
      <c r="E3800">
        <v>12.167271950437939</v>
      </c>
    </row>
    <row r="3801" spans="2:5">
      <c r="B3801" s="3">
        <f t="shared" si="62"/>
        <v>0.17568684347056487</v>
      </c>
      <c r="C3801">
        <v>8.1926938688314461</v>
      </c>
      <c r="D3801">
        <v>0.46525467696157718</v>
      </c>
      <c r="E3801">
        <v>13.265755180516983</v>
      </c>
    </row>
    <row r="3802" spans="2:5">
      <c r="B3802" s="3">
        <f t="shared" si="62"/>
        <v>0.17632741660817286</v>
      </c>
      <c r="C3802">
        <v>5.0433362834559157</v>
      </c>
      <c r="D3802">
        <v>0.29176305429242838</v>
      </c>
      <c r="E3802">
        <v>10.441999572740867</v>
      </c>
    </row>
    <row r="3803" spans="2:5">
      <c r="B3803" s="3">
        <f t="shared" si="62"/>
        <v>0.16374355418561354</v>
      </c>
      <c r="C3803">
        <v>8.3643604846339308</v>
      </c>
      <c r="D3803">
        <v>0.32129276406140322</v>
      </c>
      <c r="E3803">
        <v>9.9329203161717583</v>
      </c>
    </row>
    <row r="3804" spans="2:5">
      <c r="B3804" s="3">
        <f t="shared" si="62"/>
        <v>0.24396665120395516</v>
      </c>
      <c r="C3804">
        <v>8.8492996002075266</v>
      </c>
      <c r="D3804">
        <v>0.58889126255073698</v>
      </c>
      <c r="E3804">
        <v>8.5923947874385807</v>
      </c>
    </row>
    <row r="3805" spans="2:5">
      <c r="B3805" s="3">
        <f t="shared" si="62"/>
        <v>0.16348376293221839</v>
      </c>
      <c r="C3805">
        <v>7.3477889339884639</v>
      </c>
      <c r="D3805">
        <v>0.2673482467116306</v>
      </c>
      <c r="E3805">
        <v>9.1418500320444345</v>
      </c>
    </row>
    <row r="3806" spans="2:5">
      <c r="B3806" s="3">
        <f t="shared" si="62"/>
        <v>0.25438358409375289</v>
      </c>
      <c r="C3806">
        <v>5.6035035248878442</v>
      </c>
      <c r="D3806">
        <v>0.53886532181768243</v>
      </c>
      <c r="E3806">
        <v>8.637043366801965</v>
      </c>
    </row>
    <row r="3807" spans="2:5">
      <c r="B3807" s="3">
        <f t="shared" si="62"/>
        <v>0.24113308206427198</v>
      </c>
      <c r="C3807">
        <v>6.2489700003051851</v>
      </c>
      <c r="D3807">
        <v>0.5518662068544572</v>
      </c>
      <c r="E3807">
        <v>10.040589617603075</v>
      </c>
    </row>
    <row r="3808" spans="2:5">
      <c r="B3808" s="3">
        <f t="shared" si="62"/>
        <v>0.17000189397869803</v>
      </c>
      <c r="C3808">
        <v>5.572832422864467</v>
      </c>
      <c r="D3808">
        <v>0.3855159154026917</v>
      </c>
      <c r="E3808">
        <v>13.705832087160864</v>
      </c>
    </row>
    <row r="3809" spans="2:5">
      <c r="B3809" s="3">
        <f t="shared" si="62"/>
        <v>0.19013707876827296</v>
      </c>
      <c r="C3809">
        <v>8.8280892361217074</v>
      </c>
      <c r="D3809">
        <v>0.4008362071596423</v>
      </c>
      <c r="E3809">
        <v>8.9527878658406319</v>
      </c>
    </row>
    <row r="3810" spans="2:5">
      <c r="B3810" s="3">
        <f t="shared" si="62"/>
        <v>0.1403699118015076</v>
      </c>
      <c r="C3810">
        <v>7.8594317453535565</v>
      </c>
      <c r="D3810">
        <v>0.2034669026764733</v>
      </c>
      <c r="E3810">
        <v>9.3744926297799616</v>
      </c>
    </row>
    <row r="3811" spans="2:5">
      <c r="B3811" s="3">
        <f t="shared" si="62"/>
        <v>0.1339893649098178</v>
      </c>
      <c r="C3811">
        <v>9.4399853511154515</v>
      </c>
      <c r="D3811">
        <v>0.25737479781487471</v>
      </c>
      <c r="E3811">
        <v>10.447981200598162</v>
      </c>
    </row>
    <row r="3812" spans="2:5">
      <c r="B3812" s="3">
        <f t="shared" si="62"/>
        <v>0.23260275337992489</v>
      </c>
      <c r="C3812">
        <v>5.9768974883266699</v>
      </c>
      <c r="D3812">
        <v>0.48742332224494156</v>
      </c>
      <c r="E3812">
        <v>9.2311471907712033</v>
      </c>
    </row>
    <row r="3813" spans="2:5">
      <c r="B3813" s="3">
        <f t="shared" si="62"/>
        <v>0.19967075045014804</v>
      </c>
      <c r="C3813">
        <v>8.1243324076052126</v>
      </c>
      <c r="D3813">
        <v>0.49057283242286448</v>
      </c>
      <c r="E3813">
        <v>11.311044648579363</v>
      </c>
    </row>
    <row r="3814" spans="2:5">
      <c r="B3814" s="3">
        <f t="shared" si="62"/>
        <v>0.21304183355204931</v>
      </c>
      <c r="C3814">
        <v>7.1280556657612841</v>
      </c>
      <c r="D3814">
        <v>0.5956053346354564</v>
      </c>
      <c r="E3814">
        <v>13.9632557145909</v>
      </c>
    </row>
    <row r="3815" spans="2:5">
      <c r="B3815" s="3">
        <f t="shared" si="62"/>
        <v>0.14691122470778523</v>
      </c>
      <c r="C3815">
        <v>9.1183202612384413</v>
      </c>
      <c r="D3815">
        <v>0.35404522843104341</v>
      </c>
      <c r="E3815">
        <v>12.29139072847682</v>
      </c>
    </row>
    <row r="3816" spans="2:5">
      <c r="B3816" s="3">
        <f t="shared" si="62"/>
        <v>0.1541694161809137</v>
      </c>
      <c r="C3816">
        <v>7.6245918149357585</v>
      </c>
      <c r="D3816">
        <v>0.20710470900601216</v>
      </c>
      <c r="E3816">
        <v>8.0741294595171968</v>
      </c>
    </row>
    <row r="3817" spans="2:5">
      <c r="B3817" s="3">
        <f t="shared" si="62"/>
        <v>0.15483069795831172</v>
      </c>
      <c r="C3817">
        <v>6.7282631916257207</v>
      </c>
      <c r="D3817">
        <v>0.21560106204412977</v>
      </c>
      <c r="E3817">
        <v>9.0578936124759668</v>
      </c>
    </row>
    <row r="3818" spans="2:5">
      <c r="B3818" s="3">
        <f t="shared" si="62"/>
        <v>0.19923043610950039</v>
      </c>
      <c r="C3818">
        <v>8.887142551957762</v>
      </c>
      <c r="D3818">
        <v>0.42826624347666858</v>
      </c>
      <c r="E3818">
        <v>8.7047639393292027</v>
      </c>
    </row>
    <row r="3819" spans="2:5">
      <c r="B3819" s="3">
        <f t="shared" si="62"/>
        <v>0.19835089632862329</v>
      </c>
      <c r="C3819">
        <v>6.4896084475234233</v>
      </c>
      <c r="D3819">
        <v>0.45226599932859274</v>
      </c>
      <c r="E3819">
        <v>11.688314462721641</v>
      </c>
    </row>
    <row r="3820" spans="2:5">
      <c r="B3820" s="3">
        <f t="shared" si="62"/>
        <v>0.18809292947172457</v>
      </c>
      <c r="C3820">
        <v>6.4818262276070442</v>
      </c>
      <c r="D3820">
        <v>0.46520584734641562</v>
      </c>
      <c r="E3820">
        <v>13.314249092074343</v>
      </c>
    </row>
    <row r="3821" spans="2:5">
      <c r="B3821" s="3">
        <f t="shared" si="62"/>
        <v>0.26465308694723344</v>
      </c>
      <c r="C3821">
        <v>5.4953154087954346</v>
      </c>
      <c r="D3821">
        <v>0.55888546403393657</v>
      </c>
      <c r="E3821">
        <v>8.1621448408459738</v>
      </c>
    </row>
    <row r="3822" spans="2:5">
      <c r="B3822" s="3">
        <f t="shared" si="62"/>
        <v>0.22333900936918238</v>
      </c>
      <c r="C3822">
        <v>6.8131046479689932</v>
      </c>
      <c r="D3822">
        <v>0.51849116489150671</v>
      </c>
      <c r="E3822">
        <v>10.572954496902371</v>
      </c>
    </row>
    <row r="3823" spans="2:5">
      <c r="B3823" s="3">
        <f t="shared" si="62"/>
        <v>0.11939402996917629</v>
      </c>
      <c r="C3823">
        <v>9.2960905789361252</v>
      </c>
      <c r="D3823">
        <v>0.20351573229163489</v>
      </c>
      <c r="E3823">
        <v>10.576158940397351</v>
      </c>
    </row>
    <row r="3824" spans="2:5">
      <c r="B3824" s="3">
        <f t="shared" si="62"/>
        <v>0.25095592822046575</v>
      </c>
      <c r="C3824">
        <v>5.5058442945646533</v>
      </c>
      <c r="D3824">
        <v>0.59959715567491689</v>
      </c>
      <c r="E3824">
        <v>11.061311685537278</v>
      </c>
    </row>
    <row r="3825" spans="2:5">
      <c r="B3825" s="3">
        <f t="shared" si="62"/>
        <v>0.20075017059846795</v>
      </c>
      <c r="C3825">
        <v>9.5013275551622058</v>
      </c>
      <c r="D3825">
        <v>0.42951139866328925</v>
      </c>
      <c r="E3825">
        <v>8.0237128818628491</v>
      </c>
    </row>
    <row r="3826" spans="2:5">
      <c r="B3826" s="3">
        <f t="shared" si="62"/>
        <v>0.17738776207770013</v>
      </c>
      <c r="C3826">
        <v>6.3368633075960572</v>
      </c>
      <c r="D3826">
        <v>0.37034211249122595</v>
      </c>
      <c r="E3826">
        <v>11.679342020935698</v>
      </c>
    </row>
    <row r="3827" spans="2:5">
      <c r="B3827" s="3">
        <f t="shared" si="62"/>
        <v>0.14945490401928771</v>
      </c>
      <c r="C3827">
        <v>6.7754142887661368</v>
      </c>
      <c r="D3827">
        <v>0.2012329477828303</v>
      </c>
      <c r="E3827">
        <v>9.1909848323007903</v>
      </c>
    </row>
    <row r="3828" spans="2:5">
      <c r="B3828" s="3">
        <f t="shared" si="62"/>
        <v>0.20674274300363166</v>
      </c>
      <c r="C3828">
        <v>7.8939176610614332</v>
      </c>
      <c r="D3828">
        <v>0.5130222479934079</v>
      </c>
      <c r="E3828">
        <v>11.397564622943815</v>
      </c>
    </row>
    <row r="3829" spans="2:5">
      <c r="B3829" s="3">
        <f t="shared" si="62"/>
        <v>0.17787910519730213</v>
      </c>
      <c r="C3829">
        <v>8.9228492080446795</v>
      </c>
      <c r="D3829">
        <v>0.4702841273232215</v>
      </c>
      <c r="E3829">
        <v>12.523819696646015</v>
      </c>
    </row>
    <row r="3830" spans="2:5">
      <c r="B3830" s="3">
        <f t="shared" si="62"/>
        <v>0.17979875423444319</v>
      </c>
      <c r="C3830">
        <v>5.1220740379039889</v>
      </c>
      <c r="D3830">
        <v>0.40255745109408858</v>
      </c>
      <c r="E3830">
        <v>13.493911557359539</v>
      </c>
    </row>
    <row r="3831" spans="2:5">
      <c r="B3831" s="3">
        <f t="shared" si="62"/>
        <v>0.17291204626606035</v>
      </c>
      <c r="C3831">
        <v>8.8492996002075266</v>
      </c>
      <c r="D3831">
        <v>0.34801477095858635</v>
      </c>
      <c r="E3831">
        <v>9.2777184362315737</v>
      </c>
    </row>
    <row r="3832" spans="2:5">
      <c r="B3832" s="3">
        <f t="shared" si="62"/>
        <v>0.21162937162388989</v>
      </c>
      <c r="C3832">
        <v>7.6441236610003962</v>
      </c>
      <c r="D3832">
        <v>0.42132023071993163</v>
      </c>
      <c r="E3832">
        <v>8.1215552232428969</v>
      </c>
    </row>
    <row r="3833" spans="2:5">
      <c r="B3833" s="3">
        <f t="shared" ref="B3833:B3896" si="63">0.2239-0.0075*C3833+0.2708*D3833-0.0085*E3833</f>
        <v>0.19019389996032593</v>
      </c>
      <c r="C3833">
        <v>7.9783013397625657</v>
      </c>
      <c r="D3833">
        <v>0.46276436658833581</v>
      </c>
      <c r="E3833">
        <v>11.668874172185429</v>
      </c>
    </row>
    <row r="3834" spans="2:5">
      <c r="B3834" s="3">
        <f t="shared" si="63"/>
        <v>0.23251829706717125</v>
      </c>
      <c r="C3834">
        <v>9.3749809259315775</v>
      </c>
      <c r="D3834">
        <v>0.58314157536545919</v>
      </c>
      <c r="E3834">
        <v>9.2922452467421497</v>
      </c>
    </row>
    <row r="3835" spans="2:5">
      <c r="B3835" s="3">
        <f t="shared" si="63"/>
        <v>0.12106834925382243</v>
      </c>
      <c r="C3835">
        <v>7.8191473128452404</v>
      </c>
      <c r="D3835">
        <v>0.20175786614581745</v>
      </c>
      <c r="E3835">
        <v>11.626361888485366</v>
      </c>
    </row>
    <row r="3836" spans="2:5">
      <c r="B3836" s="3">
        <f t="shared" si="63"/>
        <v>0.14087851069673754</v>
      </c>
      <c r="C3836">
        <v>7.5896481215857419</v>
      </c>
      <c r="D3836">
        <v>0.26502883999145482</v>
      </c>
      <c r="E3836">
        <v>11.513992736594744</v>
      </c>
    </row>
    <row r="3837" spans="2:5">
      <c r="B3837" s="3">
        <f t="shared" si="63"/>
        <v>0.23600664326914278</v>
      </c>
      <c r="C3837">
        <v>6.4525284585100859</v>
      </c>
      <c r="D3837">
        <v>0.54257637256996372</v>
      </c>
      <c r="E3837">
        <v>10.168126468703269</v>
      </c>
    </row>
    <row r="3838" spans="2:5">
      <c r="B3838" s="3">
        <f t="shared" si="63"/>
        <v>0.16011322305978573</v>
      </c>
      <c r="C3838">
        <v>7.3894466994231998</v>
      </c>
      <c r="D3838">
        <v>0.43350321970274969</v>
      </c>
      <c r="E3838">
        <v>14.795129245887631</v>
      </c>
    </row>
    <row r="3839" spans="2:5">
      <c r="B3839" s="3">
        <f t="shared" si="63"/>
        <v>0.19639437849055452</v>
      </c>
      <c r="C3839">
        <v>8.3565782647175517</v>
      </c>
      <c r="D3839">
        <v>0.41325113681447795</v>
      </c>
      <c r="E3839">
        <v>9.0281991027558206</v>
      </c>
    </row>
    <row r="3840" spans="2:5">
      <c r="B3840" s="3">
        <f t="shared" si="63"/>
        <v>0.14187219336527601</v>
      </c>
      <c r="C3840">
        <v>7.5574510940885649</v>
      </c>
      <c r="D3840">
        <v>0.2467177343058565</v>
      </c>
      <c r="E3840">
        <v>10.842127750480667</v>
      </c>
    </row>
    <row r="3841" spans="2:5">
      <c r="B3841" s="3">
        <f t="shared" si="63"/>
        <v>0.11861794000061035</v>
      </c>
      <c r="C3841">
        <v>5.8432264168218024</v>
      </c>
      <c r="D3841">
        <v>0.23736686300241097</v>
      </c>
      <c r="E3841">
        <v>14.792565691091646</v>
      </c>
    </row>
    <row r="3842" spans="2:5">
      <c r="B3842" s="3">
        <f t="shared" si="63"/>
        <v>0.14740365733817562</v>
      </c>
      <c r="C3842">
        <v>9.2358165227210307</v>
      </c>
      <c r="D3842">
        <v>0.36469008453627128</v>
      </c>
      <c r="E3842">
        <v>12.468916898098698</v>
      </c>
    </row>
    <row r="3843" spans="2:5">
      <c r="B3843" s="3">
        <f t="shared" si="63"/>
        <v>0.18853598803674426</v>
      </c>
      <c r="C3843">
        <v>9.0620136112552263</v>
      </c>
      <c r="D3843">
        <v>0.56756492812891013</v>
      </c>
      <c r="E3843">
        <v>14.246528519547105</v>
      </c>
    </row>
    <row r="3844" spans="2:5">
      <c r="B3844" s="3">
        <f t="shared" si="63"/>
        <v>0.19852917020172731</v>
      </c>
      <c r="C3844">
        <v>7.8118228705710013</v>
      </c>
      <c r="D3844">
        <v>0.55663930173650322</v>
      </c>
      <c r="E3844">
        <v>13.825891903439436</v>
      </c>
    </row>
    <row r="3845" spans="2:5">
      <c r="B3845" s="3">
        <f t="shared" si="63"/>
        <v>0.11725235450300608</v>
      </c>
      <c r="C3845">
        <v>9.6566667683950307</v>
      </c>
      <c r="D3845">
        <v>0.33988464003418073</v>
      </c>
      <c r="E3845">
        <v>14.854518265327922</v>
      </c>
    </row>
    <row r="3846" spans="2:5">
      <c r="B3846" s="3">
        <f t="shared" si="63"/>
        <v>0.1710913748588519</v>
      </c>
      <c r="C3846">
        <v>8.9967040009765924</v>
      </c>
      <c r="D3846">
        <v>0.50802941984313477</v>
      </c>
      <c r="E3846">
        <v>14.459730826746421</v>
      </c>
    </row>
    <row r="3847" spans="2:5">
      <c r="B3847" s="3">
        <f t="shared" si="63"/>
        <v>0.22001673512985626</v>
      </c>
      <c r="C3847">
        <v>6.3803521835993529</v>
      </c>
      <c r="D3847">
        <v>0.5419537949766533</v>
      </c>
      <c r="E3847">
        <v>12.093142490920744</v>
      </c>
    </row>
    <row r="3848" spans="2:5">
      <c r="B3848" s="3">
        <f t="shared" si="63"/>
        <v>0.22319717093417155</v>
      </c>
      <c r="C3848">
        <v>5.4368724631488998</v>
      </c>
      <c r="D3848">
        <v>0.54911954100161742</v>
      </c>
      <c r="E3848">
        <v>12.779747917111727</v>
      </c>
    </row>
    <row r="3849" spans="2:5">
      <c r="B3849" s="3">
        <f t="shared" si="63"/>
        <v>0.14127503402813807</v>
      </c>
      <c r="C3849">
        <v>9.8855555894650102</v>
      </c>
      <c r="D3849">
        <v>0.42871791741691334</v>
      </c>
      <c r="E3849">
        <v>14.656483657338175</v>
      </c>
    </row>
    <row r="3850" spans="2:5">
      <c r="B3850" s="3">
        <f t="shared" si="63"/>
        <v>0.11659011139255958</v>
      </c>
      <c r="C3850">
        <v>8.460341196935941</v>
      </c>
      <c r="D3850">
        <v>0.20290536210211493</v>
      </c>
      <c r="E3850">
        <v>11.624011963255715</v>
      </c>
    </row>
    <row r="3851" spans="2:5">
      <c r="B3851" s="3">
        <f t="shared" si="63"/>
        <v>0.1647535117648854</v>
      </c>
      <c r="C3851">
        <v>9.1497543259987175</v>
      </c>
      <c r="D3851">
        <v>0.29265419476912746</v>
      </c>
      <c r="E3851">
        <v>8.2087160863063442</v>
      </c>
    </row>
    <row r="3852" spans="2:5">
      <c r="B3852" s="3">
        <f t="shared" si="63"/>
        <v>0.13014816064943385</v>
      </c>
      <c r="C3852">
        <v>8.814508499404889</v>
      </c>
      <c r="D3852">
        <v>0.23226416821802423</v>
      </c>
      <c r="E3852">
        <v>10.651783806878871</v>
      </c>
    </row>
    <row r="3853" spans="2:5">
      <c r="B3853" s="3">
        <f t="shared" si="63"/>
        <v>0.11828325022125916</v>
      </c>
      <c r="C3853">
        <v>9.1996520889919733</v>
      </c>
      <c r="D3853">
        <v>0.24922025208288828</v>
      </c>
      <c r="E3853">
        <v>12.248023926511429</v>
      </c>
    </row>
    <row r="3854" spans="2:5">
      <c r="B3854" s="3">
        <f t="shared" si="63"/>
        <v>0.12534358226264228</v>
      </c>
      <c r="C3854">
        <v>8.6730552079836425</v>
      </c>
      <c r="D3854">
        <v>0.30409253212073123</v>
      </c>
      <c r="E3854">
        <v>13.630207220679342</v>
      </c>
    </row>
    <row r="3855" spans="2:5">
      <c r="B3855" s="3">
        <f t="shared" si="63"/>
        <v>0.13147871761223173</v>
      </c>
      <c r="C3855">
        <v>9.5652638325144199</v>
      </c>
      <c r="D3855">
        <v>0.38300119022186951</v>
      </c>
      <c r="E3855">
        <v>14.635120700704977</v>
      </c>
    </row>
    <row r="3856" spans="2:5">
      <c r="B3856" s="3">
        <f t="shared" si="63"/>
        <v>0.14753934507278665</v>
      </c>
      <c r="C3856">
        <v>7.8540910061952571</v>
      </c>
      <c r="D3856">
        <v>0.33348796044801171</v>
      </c>
      <c r="E3856">
        <v>12.678060243537706</v>
      </c>
    </row>
    <row r="3857" spans="2:5">
      <c r="B3857" s="3">
        <f t="shared" si="63"/>
        <v>0.23698852687154753</v>
      </c>
      <c r="C3857">
        <v>5.8798486281929989</v>
      </c>
      <c r="D3857">
        <v>0.56710104678487494</v>
      </c>
      <c r="E3857">
        <v>11.339243751335186</v>
      </c>
    </row>
    <row r="3858" spans="2:5">
      <c r="B3858" s="3">
        <f t="shared" si="63"/>
        <v>0.14526013550218206</v>
      </c>
      <c r="C3858">
        <v>8.2602923673207798</v>
      </c>
      <c r="D3858">
        <v>0.27094943082979828</v>
      </c>
      <c r="E3858">
        <v>10.59538560136723</v>
      </c>
    </row>
    <row r="3859" spans="2:5">
      <c r="B3859" s="3">
        <f t="shared" si="63"/>
        <v>0.21061050630207218</v>
      </c>
      <c r="C3859">
        <v>8.8430433057649473</v>
      </c>
      <c r="D3859">
        <v>0.56551408429212313</v>
      </c>
      <c r="E3859">
        <v>11.777397991882076</v>
      </c>
    </row>
    <row r="3860" spans="2:5">
      <c r="B3860" s="3">
        <f t="shared" si="63"/>
        <v>0.13954726889858698</v>
      </c>
      <c r="C3860">
        <v>5.1315347758415477</v>
      </c>
      <c r="D3860">
        <v>0.20319833979308452</v>
      </c>
      <c r="E3860">
        <v>11.869685964537492</v>
      </c>
    </row>
    <row r="3861" spans="2:5">
      <c r="B3861" s="3">
        <f t="shared" si="63"/>
        <v>0.23345443403424171</v>
      </c>
      <c r="C3861">
        <v>6.0293893246253853</v>
      </c>
      <c r="D3861">
        <v>0.50708944975127412</v>
      </c>
      <c r="E3861">
        <v>9.7111728263191619</v>
      </c>
    </row>
    <row r="3862" spans="2:5">
      <c r="B3862" s="3">
        <f t="shared" si="63"/>
        <v>0.10005618701742604</v>
      </c>
      <c r="C3862">
        <v>9.9214148380993077</v>
      </c>
      <c r="D3862">
        <v>0.2013183996093631</v>
      </c>
      <c r="E3862">
        <v>12.229438154240547</v>
      </c>
    </row>
    <row r="3863" spans="2:5">
      <c r="B3863" s="3">
        <f t="shared" si="63"/>
        <v>0.13295115329447305</v>
      </c>
      <c r="C3863">
        <v>8.3594775231177714</v>
      </c>
      <c r="D3863">
        <v>0.33038727988525041</v>
      </c>
      <c r="E3863">
        <v>13.849604785302287</v>
      </c>
    </row>
    <row r="3864" spans="2:5">
      <c r="B3864" s="3">
        <f t="shared" si="63"/>
        <v>0.1218897073274941</v>
      </c>
      <c r="C3864">
        <v>5.5919064912869656</v>
      </c>
      <c r="D3864">
        <v>0.21936094241157261</v>
      </c>
      <c r="E3864">
        <v>14.055757316812645</v>
      </c>
    </row>
    <row r="3865" spans="2:5">
      <c r="B3865" s="3">
        <f t="shared" si="63"/>
        <v>0.2691004492324594</v>
      </c>
      <c r="C3865">
        <v>5.0897244178594319</v>
      </c>
      <c r="D3865">
        <v>0.58935514389477217</v>
      </c>
      <c r="E3865">
        <v>8.9675283059175399</v>
      </c>
    </row>
    <row r="3866" spans="2:5">
      <c r="B3866" s="3">
        <f t="shared" si="63"/>
        <v>0.2352798059022797</v>
      </c>
      <c r="C3866">
        <v>9.0049439985351114</v>
      </c>
      <c r="D3866">
        <v>0.57243568224127928</v>
      </c>
      <c r="E3866">
        <v>8.9527878658406319</v>
      </c>
    </row>
    <row r="3867" spans="2:5">
      <c r="B3867" s="3">
        <f t="shared" si="63"/>
        <v>0.14556391979735711</v>
      </c>
      <c r="C3867">
        <v>9.5529038361766414</v>
      </c>
      <c r="D3867">
        <v>0.33296304208502459</v>
      </c>
      <c r="E3867">
        <v>11.394787438581499</v>
      </c>
    </row>
    <row r="3868" spans="2:5">
      <c r="B3868" s="3">
        <f t="shared" si="63"/>
        <v>0.14594536149174472</v>
      </c>
      <c r="C3868">
        <v>9.9723807489242233</v>
      </c>
      <c r="D3868">
        <v>0.3553636280404065</v>
      </c>
      <c r="E3868">
        <v>11.693441572313608</v>
      </c>
    </row>
    <row r="3869" spans="2:5">
      <c r="B3869" s="3">
        <f t="shared" si="63"/>
        <v>0.20656350596636858</v>
      </c>
      <c r="C3869">
        <v>8.1951353495895258</v>
      </c>
      <c r="D3869">
        <v>0.47599719229712822</v>
      </c>
      <c r="E3869">
        <v>9.9732963042085032</v>
      </c>
    </row>
    <row r="3870" spans="2:5">
      <c r="B3870" s="3">
        <f t="shared" si="63"/>
        <v>0.15702518509475999</v>
      </c>
      <c r="C3870">
        <v>5.5687124240852075</v>
      </c>
      <c r="D3870">
        <v>0.25122226630451372</v>
      </c>
      <c r="E3870">
        <v>10.957701345866267</v>
      </c>
    </row>
    <row r="3871" spans="2:5">
      <c r="B3871" s="3">
        <f t="shared" si="63"/>
        <v>0.14238696920682392</v>
      </c>
      <c r="C3871">
        <v>8.3637501144444109</v>
      </c>
      <c r="D3871">
        <v>0.21239051484725488</v>
      </c>
      <c r="E3871">
        <v>8.9765007477034828</v>
      </c>
    </row>
    <row r="3872" spans="2:5">
      <c r="B3872" s="3">
        <f t="shared" si="63"/>
        <v>0.18356869594409003</v>
      </c>
      <c r="C3872">
        <v>9.6029541917172772</v>
      </c>
      <c r="D3872">
        <v>0.37355265968810081</v>
      </c>
      <c r="E3872">
        <v>8.1726126895962405</v>
      </c>
    </row>
    <row r="3873" spans="2:5">
      <c r="B3873" s="3">
        <f t="shared" si="63"/>
        <v>0.14901824518570511</v>
      </c>
      <c r="C3873">
        <v>6.3965269936216318</v>
      </c>
      <c r="D3873">
        <v>0.2402966399121067</v>
      </c>
      <c r="E3873">
        <v>10.821192052980132</v>
      </c>
    </row>
    <row r="3874" spans="2:5">
      <c r="B3874" s="3">
        <f t="shared" si="63"/>
        <v>0.16655764091921749</v>
      </c>
      <c r="C3874">
        <v>8.8354136783959465</v>
      </c>
      <c r="D3874">
        <v>0.33684499649037142</v>
      </c>
      <c r="E3874">
        <v>9.6816919461653494</v>
      </c>
    </row>
    <row r="3875" spans="2:5">
      <c r="B3875" s="3">
        <f t="shared" si="63"/>
        <v>0.23358191412091428</v>
      </c>
      <c r="C3875">
        <v>7.49992370372631</v>
      </c>
      <c r="D3875">
        <v>0.51443830683309422</v>
      </c>
      <c r="E3875">
        <v>8.6327707754753256</v>
      </c>
    </row>
    <row r="3876" spans="2:5">
      <c r="B3876" s="3">
        <f t="shared" si="63"/>
        <v>0.22816879360332043</v>
      </c>
      <c r="C3876">
        <v>7.7401043733024082</v>
      </c>
      <c r="D3876">
        <v>0.5071626941740166</v>
      </c>
      <c r="E3876">
        <v>8.8258919034394356</v>
      </c>
    </row>
    <row r="3877" spans="2:5">
      <c r="B3877" s="3">
        <f t="shared" si="63"/>
        <v>0.20017634876552629</v>
      </c>
      <c r="C3877">
        <v>8.2863856929227566</v>
      </c>
      <c r="D3877">
        <v>0.57104403820917382</v>
      </c>
      <c r="E3877">
        <v>13.672292245246741</v>
      </c>
    </row>
    <row r="3878" spans="2:5">
      <c r="B3878" s="3">
        <f t="shared" si="63"/>
        <v>0.20010951261940368</v>
      </c>
      <c r="C3878">
        <v>5.4426709799493391</v>
      </c>
      <c r="D3878">
        <v>0.39756462294381545</v>
      </c>
      <c r="E3878">
        <v>10.662465285195472</v>
      </c>
    </row>
    <row r="3879" spans="2:5">
      <c r="B3879" s="3">
        <f t="shared" si="63"/>
        <v>0.14495485824152346</v>
      </c>
      <c r="C3879">
        <v>7.3030793176061284</v>
      </c>
      <c r="D3879">
        <v>0.2305307168797876</v>
      </c>
      <c r="E3879">
        <v>10.188207647938475</v>
      </c>
    </row>
    <row r="3880" spans="2:5">
      <c r="B3880" s="3">
        <f t="shared" si="63"/>
        <v>0.2310911386455885</v>
      </c>
      <c r="C3880">
        <v>5.0901821955015718</v>
      </c>
      <c r="D3880">
        <v>0.49298989837336343</v>
      </c>
      <c r="E3880">
        <v>10.368724631488998</v>
      </c>
    </row>
    <row r="3881" spans="2:5">
      <c r="B3881" s="3">
        <f t="shared" si="63"/>
        <v>0.17320151127658923</v>
      </c>
      <c r="C3881">
        <v>9.0531632435071874</v>
      </c>
      <c r="D3881">
        <v>0.32445448164311652</v>
      </c>
      <c r="E3881">
        <v>8.3131809442426832</v>
      </c>
    </row>
    <row r="3882" spans="2:5">
      <c r="B3882" s="3">
        <f t="shared" si="63"/>
        <v>0.168035571764275</v>
      </c>
      <c r="C3882">
        <v>5.402844325083163</v>
      </c>
      <c r="D3882">
        <v>0.26479689931943723</v>
      </c>
      <c r="E3882">
        <v>10.241187780388806</v>
      </c>
    </row>
    <row r="3883" spans="2:5">
      <c r="B3883" s="3">
        <f t="shared" si="63"/>
        <v>0.18415878170110167</v>
      </c>
      <c r="C3883">
        <v>8.5007782219916379</v>
      </c>
      <c r="D3883">
        <v>0.46586504715109711</v>
      </c>
      <c r="E3883">
        <v>12.016663106173894</v>
      </c>
    </row>
    <row r="3884" spans="2:5">
      <c r="B3884" s="3">
        <f t="shared" si="63"/>
        <v>0.1252815070039979</v>
      </c>
      <c r="C3884">
        <v>9.6777245399334682</v>
      </c>
      <c r="D3884">
        <v>0.21728568376720481</v>
      </c>
      <c r="E3884">
        <v>9.9854731894894257</v>
      </c>
    </row>
    <row r="3885" spans="2:5">
      <c r="B3885" s="3">
        <f t="shared" si="63"/>
        <v>0.21876752708517716</v>
      </c>
      <c r="C3885">
        <v>6.5013580736716818</v>
      </c>
      <c r="D3885">
        <v>0.43648182622760701</v>
      </c>
      <c r="E3885">
        <v>8.7731254005554362</v>
      </c>
    </row>
    <row r="3886" spans="2:5">
      <c r="B3886" s="3">
        <f t="shared" si="63"/>
        <v>0.18676002868739888</v>
      </c>
      <c r="C3886">
        <v>7.1712393566698207</v>
      </c>
      <c r="D3886">
        <v>0.34663533433027133</v>
      </c>
      <c r="E3886">
        <v>9.0852381969664595</v>
      </c>
    </row>
    <row r="3887" spans="2:5">
      <c r="B3887" s="3">
        <f t="shared" si="63"/>
        <v>0.20183502121036401</v>
      </c>
      <c r="C3887">
        <v>7.6248970000305185</v>
      </c>
      <c r="D3887">
        <v>0.54871669667653422</v>
      </c>
      <c r="E3887">
        <v>13.349497970519121</v>
      </c>
    </row>
    <row r="3888" spans="2:5">
      <c r="B3888" s="3">
        <f t="shared" si="63"/>
        <v>0.13973231727042451</v>
      </c>
      <c r="C3888">
        <v>8.7157811212500391</v>
      </c>
      <c r="D3888">
        <v>0.23754997405926695</v>
      </c>
      <c r="E3888">
        <v>9.7797479171117274</v>
      </c>
    </row>
    <row r="3889" spans="2:5">
      <c r="B3889" s="3">
        <f t="shared" si="63"/>
        <v>0.12541491012298955</v>
      </c>
      <c r="C3889">
        <v>6.0634174626911221</v>
      </c>
      <c r="D3889">
        <v>0.20747093111972412</v>
      </c>
      <c r="E3889">
        <v>12.846186712240975</v>
      </c>
    </row>
    <row r="3890" spans="2:5">
      <c r="B3890" s="3">
        <f t="shared" si="63"/>
        <v>0.19357829157383949</v>
      </c>
      <c r="C3890">
        <v>5.7318338572344132</v>
      </c>
      <c r="D3890">
        <v>0.42337107455671863</v>
      </c>
      <c r="E3890">
        <v>11.99786370433668</v>
      </c>
    </row>
    <row r="3891" spans="2:5">
      <c r="B3891" s="3">
        <f t="shared" si="63"/>
        <v>0.16650400341807303</v>
      </c>
      <c r="C3891">
        <v>8.3770256660664693</v>
      </c>
      <c r="D3891">
        <v>0.29385052034058656</v>
      </c>
      <c r="E3891">
        <v>8.7227088229010903</v>
      </c>
    </row>
    <row r="3892" spans="2:5">
      <c r="B3892" s="3">
        <f t="shared" si="63"/>
        <v>0.14892014099551376</v>
      </c>
      <c r="C3892">
        <v>7.6360362559892572</v>
      </c>
      <c r="D3892">
        <v>0.2425061799981689</v>
      </c>
      <c r="E3892">
        <v>9.8094424268318736</v>
      </c>
    </row>
    <row r="3893" spans="2:5">
      <c r="B3893" s="3">
        <f t="shared" si="63"/>
        <v>0.22502114139225432</v>
      </c>
      <c r="C3893">
        <v>9.3380535294656219</v>
      </c>
      <c r="D3893">
        <v>0.57227698599200405</v>
      </c>
      <c r="E3893">
        <v>9.8607135227515492</v>
      </c>
    </row>
    <row r="3894" spans="2:5">
      <c r="B3894" s="3">
        <f t="shared" si="63"/>
        <v>0.18711428144169437</v>
      </c>
      <c r="C3894">
        <v>5.1091036713766904</v>
      </c>
      <c r="D3894">
        <v>0.28761253700369271</v>
      </c>
      <c r="E3894">
        <v>8.9826960051271101</v>
      </c>
    </row>
    <row r="3895" spans="2:5">
      <c r="B3895" s="3">
        <f t="shared" si="63"/>
        <v>0.15038845728934597</v>
      </c>
      <c r="C3895">
        <v>9.7218237861262864</v>
      </c>
      <c r="D3895">
        <v>0.33224280526139105</v>
      </c>
      <c r="E3895">
        <v>10.655201879940183</v>
      </c>
    </row>
    <row r="3896" spans="2:5">
      <c r="B3896" s="3">
        <f t="shared" si="63"/>
        <v>0.17319120639667951</v>
      </c>
      <c r="C3896">
        <v>8.9310892056031985</v>
      </c>
      <c r="D3896">
        <v>0.51290017395550391</v>
      </c>
      <c r="E3896">
        <v>14.425763725699637</v>
      </c>
    </row>
    <row r="3897" spans="2:5">
      <c r="B3897" s="3">
        <f t="shared" ref="B3897:B3960" si="64">0.2239-0.0075*C3897+0.2708*D3897-0.0085*E3897</f>
        <v>0.16398892056031983</v>
      </c>
      <c r="C3897">
        <v>8.185369426557207</v>
      </c>
      <c r="D3897">
        <v>0.36775414288766139</v>
      </c>
      <c r="E3897">
        <v>11.542191839350567</v>
      </c>
    </row>
    <row r="3898" spans="2:5">
      <c r="B3898" s="3">
        <f t="shared" si="64"/>
        <v>0.20419871150852992</v>
      </c>
      <c r="C3898">
        <v>9.2077394940031123</v>
      </c>
      <c r="D3898">
        <v>0.59140598773155917</v>
      </c>
      <c r="E3898">
        <v>13.034821619312112</v>
      </c>
    </row>
    <row r="3899" spans="2:5">
      <c r="B3899" s="3">
        <f t="shared" si="64"/>
        <v>9.5638320871608645E-2</v>
      </c>
      <c r="C3899">
        <v>8.9912106692709131</v>
      </c>
      <c r="D3899">
        <v>0.21967833491012301</v>
      </c>
      <c r="E3899">
        <v>14.154881435590685</v>
      </c>
    </row>
    <row r="3900" spans="2:5">
      <c r="B3900" s="3">
        <f t="shared" si="64"/>
        <v>0.21367430646687213</v>
      </c>
      <c r="C3900">
        <v>5.9691152684102908</v>
      </c>
      <c r="D3900">
        <v>0.445539719840083</v>
      </c>
      <c r="E3900">
        <v>10.13052766502884</v>
      </c>
    </row>
    <row r="3901" spans="2:5">
      <c r="B3901" s="3">
        <f t="shared" si="64"/>
        <v>9.250318552201911E-2</v>
      </c>
      <c r="C3901">
        <v>8.9094210638752394</v>
      </c>
      <c r="D3901">
        <v>0.21065706350901822</v>
      </c>
      <c r="E3901">
        <v>14.30848109378338</v>
      </c>
    </row>
    <row r="3902" spans="2:5">
      <c r="B3902" s="3">
        <f t="shared" si="64"/>
        <v>0.21202910733359775</v>
      </c>
      <c r="C3902">
        <v>7.3889889217810598</v>
      </c>
      <c r="D3902">
        <v>0.46284981841486861</v>
      </c>
      <c r="E3902">
        <v>9.6227301858577228</v>
      </c>
    </row>
    <row r="3903" spans="2:5">
      <c r="B3903" s="3">
        <f t="shared" si="64"/>
        <v>0.16700171086764121</v>
      </c>
      <c r="C3903">
        <v>5.7785271767326885</v>
      </c>
      <c r="D3903">
        <v>0.23689077425458541</v>
      </c>
      <c r="E3903">
        <v>9.1422772911770984</v>
      </c>
    </row>
    <row r="3904" spans="2:5">
      <c r="B3904" s="3">
        <f t="shared" si="64"/>
        <v>0.18007088106936853</v>
      </c>
      <c r="C3904">
        <v>9.4349497970519121</v>
      </c>
      <c r="D3904">
        <v>0.40321665089877012</v>
      </c>
      <c r="E3904">
        <v>9.67741935483871</v>
      </c>
    </row>
    <row r="3905" spans="2:5">
      <c r="B3905" s="3">
        <f t="shared" si="64"/>
        <v>0.14126875331888786</v>
      </c>
      <c r="C3905">
        <v>8.5604419080172125</v>
      </c>
      <c r="D3905">
        <v>0.39801629688406015</v>
      </c>
      <c r="E3905">
        <v>14.848323007904295</v>
      </c>
    </row>
    <row r="3906" spans="2:5">
      <c r="B3906" s="3">
        <f t="shared" si="64"/>
        <v>0.1228726712851344</v>
      </c>
      <c r="C3906">
        <v>8.6910611285744803</v>
      </c>
      <c r="D3906">
        <v>0.25481124301889096</v>
      </c>
      <c r="E3906">
        <v>12.334971160008546</v>
      </c>
    </row>
    <row r="3907" spans="2:5">
      <c r="B3907" s="3">
        <f t="shared" si="64"/>
        <v>0.22197458723715935</v>
      </c>
      <c r="C3907">
        <v>9.9064607684560677</v>
      </c>
      <c r="D3907">
        <v>0.59343241676076541</v>
      </c>
      <c r="E3907">
        <v>10.39158299508652</v>
      </c>
    </row>
    <row r="3908" spans="2:5">
      <c r="B3908" s="3">
        <f t="shared" si="64"/>
        <v>0.25108992889187287</v>
      </c>
      <c r="C3908">
        <v>6.5538499099703973</v>
      </c>
      <c r="D3908">
        <v>0.5527817621387372</v>
      </c>
      <c r="E3908">
        <v>8.629352702414014</v>
      </c>
    </row>
    <row r="3909" spans="2:5">
      <c r="B3909" s="3">
        <f t="shared" si="64"/>
        <v>0.15976354319895014</v>
      </c>
      <c r="C3909">
        <v>7.8864406262398141</v>
      </c>
      <c r="D3909">
        <v>0.24272591326639609</v>
      </c>
      <c r="E3909">
        <v>8.3198034607989744</v>
      </c>
    </row>
    <row r="3910" spans="2:5">
      <c r="B3910" s="3">
        <f t="shared" si="64"/>
        <v>0.20122085268715473</v>
      </c>
      <c r="C3910">
        <v>6.0962248603778191</v>
      </c>
      <c r="D3910">
        <v>0.38815271462141787</v>
      </c>
      <c r="E3910">
        <v>9.6552018799401829</v>
      </c>
    </row>
    <row r="3911" spans="2:5">
      <c r="B3911" s="3">
        <f t="shared" si="64"/>
        <v>0.18015839167455058</v>
      </c>
      <c r="C3911">
        <v>9.2457350383007295</v>
      </c>
      <c r="D3911">
        <v>0.34801477095858635</v>
      </c>
      <c r="E3911">
        <v>8.0754112369151887</v>
      </c>
    </row>
    <row r="3912" spans="2:5">
      <c r="B3912" s="3">
        <f t="shared" si="64"/>
        <v>0.22796837122714919</v>
      </c>
      <c r="C3912">
        <v>5.7556382946256903</v>
      </c>
      <c r="D3912">
        <v>0.55407574694051942</v>
      </c>
      <c r="E3912">
        <v>12.095065157017732</v>
      </c>
    </row>
    <row r="3913" spans="2:5">
      <c r="B3913" s="3">
        <f t="shared" si="64"/>
        <v>0.16870940702536086</v>
      </c>
      <c r="C3913">
        <v>7.967772453993347</v>
      </c>
      <c r="D3913">
        <v>0.45685598315378273</v>
      </c>
      <c r="E3913">
        <v>14.017517624439222</v>
      </c>
    </row>
    <row r="3914" spans="2:5">
      <c r="B3914" s="3">
        <f t="shared" si="64"/>
        <v>0.12257004486220888</v>
      </c>
      <c r="C3914">
        <v>9.7552415540025024</v>
      </c>
      <c r="D3914">
        <v>0.25190588091677601</v>
      </c>
      <c r="E3914">
        <v>11.339030121768854</v>
      </c>
    </row>
    <row r="3915" spans="2:5">
      <c r="B3915" s="3">
        <f t="shared" si="64"/>
        <v>0.23459311929685348</v>
      </c>
      <c r="C3915">
        <v>5.6718649861140786</v>
      </c>
      <c r="D3915">
        <v>0.55793328653828544</v>
      </c>
      <c r="E3915">
        <v>11.51249732963042</v>
      </c>
    </row>
    <row r="3916" spans="2:5">
      <c r="B3916" s="3">
        <f t="shared" si="64"/>
        <v>0.21480378978850667</v>
      </c>
      <c r="C3916">
        <v>6.9339579454939422</v>
      </c>
      <c r="D3916">
        <v>0.5621692556535538</v>
      </c>
      <c r="E3916">
        <v>12.861995300149541</v>
      </c>
    </row>
    <row r="3917" spans="2:5">
      <c r="B3917" s="3">
        <f t="shared" si="64"/>
        <v>0.21767100802636796</v>
      </c>
      <c r="C3917">
        <v>5.0633259071626942</v>
      </c>
      <c r="D3917">
        <v>0.39495223853267003</v>
      </c>
      <c r="E3917">
        <v>8.8478957487716308</v>
      </c>
    </row>
    <row r="3918" spans="2:5">
      <c r="B3918" s="3">
        <f t="shared" si="64"/>
        <v>0.20174925626392404</v>
      </c>
      <c r="C3918">
        <v>5.5705435346537673</v>
      </c>
      <c r="D3918">
        <v>0.52316660054322939</v>
      </c>
      <c r="E3918">
        <v>14.358256782738732</v>
      </c>
    </row>
    <row r="3919" spans="2:5">
      <c r="B3919" s="3">
        <f t="shared" si="64"/>
        <v>0.14566204351939444</v>
      </c>
      <c r="C3919">
        <v>9.9362163151951659</v>
      </c>
      <c r="D3919">
        <v>0.36953642384105956</v>
      </c>
      <c r="E3919">
        <v>12.21021149327067</v>
      </c>
    </row>
    <row r="3920" spans="2:5">
      <c r="B3920" s="3">
        <f t="shared" si="64"/>
        <v>0.13132698446607866</v>
      </c>
      <c r="C3920">
        <v>9.9575792718283651</v>
      </c>
      <c r="D3920">
        <v>0.20523697622608114</v>
      </c>
      <c r="E3920">
        <v>8.6434522537919243</v>
      </c>
    </row>
    <row r="3921" spans="2:5">
      <c r="B3921" s="3">
        <f t="shared" si="64"/>
        <v>0.25512433057649464</v>
      </c>
      <c r="C3921">
        <v>5.702383495590075</v>
      </c>
      <c r="D3921">
        <v>0.57026276436658829</v>
      </c>
      <c r="E3921">
        <v>9.4629352702414007</v>
      </c>
    </row>
    <row r="3922" spans="2:5">
      <c r="B3922" s="3">
        <f t="shared" si="64"/>
        <v>0.18096904446546824</v>
      </c>
      <c r="C3922">
        <v>8.0498672444837798</v>
      </c>
      <c r="D3922">
        <v>0.46872157963805045</v>
      </c>
      <c r="E3922">
        <v>12.880794701986755</v>
      </c>
    </row>
    <row r="3923" spans="2:5">
      <c r="B3923" s="3">
        <f t="shared" si="64"/>
        <v>0.21909106967375708</v>
      </c>
      <c r="C3923">
        <v>8.733176671651357</v>
      </c>
      <c r="D3923">
        <v>0.56296273689992971</v>
      </c>
      <c r="E3923">
        <v>10.795342875453962</v>
      </c>
    </row>
    <row r="3924" spans="2:5">
      <c r="B3924" s="3">
        <f t="shared" si="64"/>
        <v>0.20093482772301396</v>
      </c>
      <c r="C3924">
        <v>6.5898617511520738</v>
      </c>
      <c r="D3924">
        <v>0.40098269600512715</v>
      </c>
      <c r="E3924">
        <v>9.6620380260628078</v>
      </c>
    </row>
    <row r="3925" spans="2:5">
      <c r="B3925" s="3">
        <f t="shared" si="64"/>
        <v>0.17274892727439189</v>
      </c>
      <c r="C3925">
        <v>6.5497299111911378</v>
      </c>
      <c r="D3925">
        <v>0.25577562791833247</v>
      </c>
      <c r="E3925">
        <v>8.38731040375988</v>
      </c>
    </row>
    <row r="3926" spans="2:5">
      <c r="B3926" s="3">
        <f t="shared" si="64"/>
        <v>0.15950814050721762</v>
      </c>
      <c r="C3926">
        <v>8.831293679616687</v>
      </c>
      <c r="D3926">
        <v>0.39160740989410076</v>
      </c>
      <c r="E3926">
        <v>12.259346293527024</v>
      </c>
    </row>
    <row r="3927" spans="2:5">
      <c r="B3927" s="3">
        <f t="shared" si="64"/>
        <v>0.18328138248847928</v>
      </c>
      <c r="C3927">
        <v>9.7488326670125431</v>
      </c>
      <c r="D3927">
        <v>0.46303292947172459</v>
      </c>
      <c r="E3927">
        <v>10.928434095278787</v>
      </c>
    </row>
    <row r="3928" spans="2:5">
      <c r="B3928" s="3">
        <f t="shared" si="64"/>
        <v>0.13001180272835472</v>
      </c>
      <c r="C3928">
        <v>8.4733115634632412</v>
      </c>
      <c r="D3928">
        <v>0.27350077822199165</v>
      </c>
      <c r="E3928">
        <v>12.282631916257209</v>
      </c>
    </row>
    <row r="3929" spans="2:5">
      <c r="B3929" s="3">
        <f t="shared" si="64"/>
        <v>0.2343274459059419</v>
      </c>
      <c r="C3929">
        <v>6.0795922727134002</v>
      </c>
      <c r="D3929">
        <v>0.58325144199957268</v>
      </c>
      <c r="E3929">
        <v>11.990600299081393</v>
      </c>
    </row>
    <row r="3930" spans="2:5">
      <c r="B3930" s="3">
        <f t="shared" si="64"/>
        <v>0.16535103122043515</v>
      </c>
      <c r="C3930">
        <v>9.7895748771629982</v>
      </c>
      <c r="D3930">
        <v>0.38428296761986147</v>
      </c>
      <c r="E3930">
        <v>10.493057039094211</v>
      </c>
    </row>
    <row r="3931" spans="2:5">
      <c r="B3931" s="3">
        <f t="shared" si="64"/>
        <v>0.14457283913693653</v>
      </c>
      <c r="C3931">
        <v>7.9665517136143071</v>
      </c>
      <c r="D3931">
        <v>0.32921536912137211</v>
      </c>
      <c r="E3931">
        <v>12.791711172826318</v>
      </c>
    </row>
    <row r="3932" spans="2:5">
      <c r="B3932" s="3">
        <f t="shared" si="64"/>
        <v>0.2180398852504043</v>
      </c>
      <c r="C3932">
        <v>6.3332010864589376</v>
      </c>
      <c r="D3932">
        <v>0.43371074556718647</v>
      </c>
      <c r="E3932">
        <v>8.918820764793848</v>
      </c>
    </row>
    <row r="3933" spans="2:5">
      <c r="B3933" s="3">
        <f t="shared" si="64"/>
        <v>0.21756362743003627</v>
      </c>
      <c r="C3933">
        <v>7.5862910855433814</v>
      </c>
      <c r="D3933">
        <v>0.55215918454542678</v>
      </c>
      <c r="E3933">
        <v>11.642811365092928</v>
      </c>
    </row>
    <row r="3934" spans="2:5">
      <c r="B3934" s="3">
        <f t="shared" si="64"/>
        <v>0.16254328684347052</v>
      </c>
      <c r="C3934">
        <v>7.1285134434034241</v>
      </c>
      <c r="D3934">
        <v>0.35165257728812527</v>
      </c>
      <c r="E3934">
        <v>12.131809442426832</v>
      </c>
    </row>
    <row r="3935" spans="2:5">
      <c r="B3935" s="3">
        <f t="shared" si="64"/>
        <v>0.12637374614703817</v>
      </c>
      <c r="C3935">
        <v>9.0156254768517101</v>
      </c>
      <c r="D3935">
        <v>0.33685720389416179</v>
      </c>
      <c r="E3935">
        <v>14.250587481307413</v>
      </c>
    </row>
    <row r="3936" spans="2:5">
      <c r="B3936" s="3">
        <f t="shared" si="64"/>
        <v>0.21048583758049255</v>
      </c>
      <c r="C3936">
        <v>8.0608539078951384</v>
      </c>
      <c r="D3936">
        <v>0.48542130802331612</v>
      </c>
      <c r="E3936">
        <v>9.9305703909421066</v>
      </c>
    </row>
    <row r="3937" spans="2:5">
      <c r="B3937" s="3">
        <f t="shared" si="64"/>
        <v>0.19587141758476515</v>
      </c>
      <c r="C3937">
        <v>5.5636768700216681</v>
      </c>
      <c r="D3937">
        <v>0.36139408551286356</v>
      </c>
      <c r="E3937">
        <v>9.9019440290536203</v>
      </c>
    </row>
    <row r="3938" spans="2:5">
      <c r="B3938" s="3">
        <f t="shared" si="64"/>
        <v>0.22403193884090694</v>
      </c>
      <c r="C3938">
        <v>5.3662221137119666</v>
      </c>
      <c r="D3938">
        <v>0.46595049897762991</v>
      </c>
      <c r="E3938">
        <v>10.094210638752404</v>
      </c>
    </row>
    <row r="3939" spans="2:5">
      <c r="B3939" s="3">
        <f t="shared" si="64"/>
        <v>0.14882532731101414</v>
      </c>
      <c r="C3939">
        <v>7.8402050843836779</v>
      </c>
      <c r="D3939">
        <v>0.26242866298409984</v>
      </c>
      <c r="E3939">
        <v>10.27515488143559</v>
      </c>
    </row>
    <row r="3940" spans="2:5">
      <c r="B3940" s="3">
        <f t="shared" si="64"/>
        <v>0.16867522263252663</v>
      </c>
      <c r="C3940">
        <v>5.8264412366100036</v>
      </c>
      <c r="D3940">
        <v>0.41973326822717982</v>
      </c>
      <c r="E3940">
        <v>14.728263191625722</v>
      </c>
    </row>
    <row r="3941" spans="2:5">
      <c r="B3941" s="3">
        <f t="shared" si="64"/>
        <v>0.13817328959013642</v>
      </c>
      <c r="C3941">
        <v>9.9868770409253216</v>
      </c>
      <c r="D3941">
        <v>0.27614978484450819</v>
      </c>
      <c r="E3941">
        <v>10.071352275154881</v>
      </c>
    </row>
    <row r="3942" spans="2:5">
      <c r="B3942" s="3">
        <f t="shared" si="64"/>
        <v>0.10320002319406718</v>
      </c>
      <c r="C3942">
        <v>7.6186407055879393</v>
      </c>
      <c r="D3942">
        <v>0.21619922482985932</v>
      </c>
      <c r="E3942">
        <v>14.365520187994019</v>
      </c>
    </row>
    <row r="3943" spans="2:5">
      <c r="B3943" s="3">
        <f t="shared" si="64"/>
        <v>0.21065566576128419</v>
      </c>
      <c r="C3943">
        <v>8.4742271187475211</v>
      </c>
      <c r="D3943">
        <v>0.58513138218329419</v>
      </c>
      <c r="E3943">
        <v>12.722495193334758</v>
      </c>
    </row>
    <row r="3944" spans="2:5">
      <c r="B3944" s="3">
        <f t="shared" si="64"/>
        <v>0.19261363811151463</v>
      </c>
      <c r="C3944">
        <v>9.8855555894650102</v>
      </c>
      <c r="D3944">
        <v>0.56021607104709004</v>
      </c>
      <c r="E3944">
        <v>12.806024353770562</v>
      </c>
    </row>
    <row r="3945" spans="2:5">
      <c r="B3945" s="3">
        <f t="shared" si="64"/>
        <v>0.1293185845515305</v>
      </c>
      <c r="C3945">
        <v>5.5220191045869322</v>
      </c>
      <c r="D3945">
        <v>0.24238410596026491</v>
      </c>
      <c r="E3945">
        <v>13.976928006836147</v>
      </c>
    </row>
    <row r="3946" spans="2:5">
      <c r="B3946" s="3">
        <f t="shared" si="64"/>
        <v>0.17116706259346293</v>
      </c>
      <c r="C3946">
        <v>6.08844264046144</v>
      </c>
      <c r="D3946">
        <v>0.41474044007690658</v>
      </c>
      <c r="E3946">
        <v>14.044862208929715</v>
      </c>
    </row>
    <row r="3947" spans="2:5">
      <c r="B3947" s="3">
        <f t="shared" si="64"/>
        <v>0.1542874025696585</v>
      </c>
      <c r="C3947">
        <v>8.1987975707266454</v>
      </c>
      <c r="D3947">
        <v>0.31737418744468521</v>
      </c>
      <c r="E3947">
        <v>11.066652424695578</v>
      </c>
    </row>
    <row r="3948" spans="2:5">
      <c r="B3948" s="3">
        <f t="shared" si="64"/>
        <v>0.16902927030243839</v>
      </c>
      <c r="C3948">
        <v>9.2271187475203718</v>
      </c>
      <c r="D3948">
        <v>0.5212866603595081</v>
      </c>
      <c r="E3948">
        <v>14.92138431958983</v>
      </c>
    </row>
    <row r="3949" spans="2:5">
      <c r="B3949" s="3">
        <f t="shared" si="64"/>
        <v>0.19677605273598436</v>
      </c>
      <c r="C3949">
        <v>5.2041688283944216</v>
      </c>
      <c r="D3949">
        <v>0.46148258919034391</v>
      </c>
      <c r="E3949">
        <v>13.301431318094425</v>
      </c>
    </row>
    <row r="3950" spans="2:5">
      <c r="B3950" s="3">
        <f t="shared" si="64"/>
        <v>0.117631146580401</v>
      </c>
      <c r="C3950">
        <v>9.1653187658314756</v>
      </c>
      <c r="D3950">
        <v>0.32320932645649586</v>
      </c>
      <c r="E3950">
        <v>14.712240974150822</v>
      </c>
    </row>
    <row r="3951" spans="2:5">
      <c r="B3951" s="3">
        <f t="shared" si="64"/>
        <v>0.17785204077272865</v>
      </c>
      <c r="C3951">
        <v>6.8663594470046085</v>
      </c>
      <c r="D3951">
        <v>0.27678456984160893</v>
      </c>
      <c r="E3951">
        <v>8.17688528092288</v>
      </c>
    </row>
    <row r="3952" spans="2:5">
      <c r="B3952" s="3">
        <f t="shared" si="64"/>
        <v>0.12742633075960569</v>
      </c>
      <c r="C3952">
        <v>6.7270424512466809</v>
      </c>
      <c r="D3952">
        <v>0.2425183874019593</v>
      </c>
      <c r="E3952">
        <v>13.140568254646443</v>
      </c>
    </row>
    <row r="3953" spans="2:5">
      <c r="B3953" s="3">
        <f t="shared" si="64"/>
        <v>0.22266535843989377</v>
      </c>
      <c r="C3953">
        <v>5.6038087099826042</v>
      </c>
      <c r="D3953">
        <v>0.53758354441969058</v>
      </c>
      <c r="E3953">
        <v>12.327494125186925</v>
      </c>
    </row>
    <row r="3954" spans="2:5">
      <c r="B3954" s="3">
        <f t="shared" si="64"/>
        <v>0.14520442274239326</v>
      </c>
      <c r="C3954">
        <v>9.0437025055696267</v>
      </c>
      <c r="D3954">
        <v>0.26060975981933043</v>
      </c>
      <c r="E3954">
        <v>9.581286049989318</v>
      </c>
    </row>
    <row r="3955" spans="2:5">
      <c r="B3955" s="3">
        <f t="shared" si="64"/>
        <v>0.15310303231910155</v>
      </c>
      <c r="C3955">
        <v>9.6734519486068287</v>
      </c>
      <c r="D3955">
        <v>0.3119663075655385</v>
      </c>
      <c r="E3955">
        <v>9.7325357829523611</v>
      </c>
    </row>
    <row r="3956" spans="2:5">
      <c r="B3956" s="3">
        <f t="shared" si="64"/>
        <v>0.16979853816339602</v>
      </c>
      <c r="C3956">
        <v>8.9574877162999371</v>
      </c>
      <c r="D3956">
        <v>0.36112552262947478</v>
      </c>
      <c r="E3956">
        <v>9.9662465285195481</v>
      </c>
    </row>
    <row r="3957" spans="2:5">
      <c r="B3957" s="3">
        <f t="shared" si="64"/>
        <v>0.12349827753532518</v>
      </c>
      <c r="C3957">
        <v>8.0225531785027613</v>
      </c>
      <c r="D3957">
        <v>0.21003448591570789</v>
      </c>
      <c r="E3957">
        <v>11.424695577867977</v>
      </c>
    </row>
    <row r="3958" spans="2:5">
      <c r="B3958" s="3">
        <f t="shared" si="64"/>
        <v>0.14075656605731374</v>
      </c>
      <c r="C3958">
        <v>6.2646870326853232</v>
      </c>
      <c r="D3958">
        <v>0.25595873897518845</v>
      </c>
      <c r="E3958">
        <v>12.408459730826745</v>
      </c>
    </row>
    <row r="3959" spans="2:5">
      <c r="B3959" s="3">
        <f t="shared" si="64"/>
        <v>0.17394996429334392</v>
      </c>
      <c r="C3959">
        <v>9.1595202490310363</v>
      </c>
      <c r="D3959">
        <v>0.3947447126682333</v>
      </c>
      <c r="E3959">
        <v>10.370647297585986</v>
      </c>
    </row>
    <row r="3960" spans="2:5">
      <c r="B3960" s="3">
        <f t="shared" si="64"/>
        <v>0.24975171361430709</v>
      </c>
      <c r="C3960">
        <v>8.3117160557878353</v>
      </c>
      <c r="D3960">
        <v>0.58525345622119818</v>
      </c>
      <c r="E3960">
        <v>8.2702414014099546</v>
      </c>
    </row>
    <row r="3961" spans="2:5">
      <c r="B3961" s="3">
        <f t="shared" ref="B3961:B4024" si="65">0.2239-0.0075*C3961+0.2708*D3961-0.0085*E3961</f>
        <v>0.21067063264870139</v>
      </c>
      <c r="C3961">
        <v>7.7437665944395278</v>
      </c>
      <c r="D3961">
        <v>0.48357799005096586</v>
      </c>
      <c r="E3961">
        <v>10.129886776329844</v>
      </c>
    </row>
    <row r="3962" spans="2:5">
      <c r="B3962" s="3">
        <f t="shared" si="65"/>
        <v>0.17877518356883448</v>
      </c>
      <c r="C3962">
        <v>5.0874355296487321</v>
      </c>
      <c r="D3962">
        <v>0.30780358287301246</v>
      </c>
      <c r="E3962">
        <v>10.626148258919034</v>
      </c>
    </row>
    <row r="3963" spans="2:5">
      <c r="B3963" s="3">
        <f t="shared" si="65"/>
        <v>0.20621367961668749</v>
      </c>
      <c r="C3963">
        <v>9.7175511947996469</v>
      </c>
      <c r="D3963">
        <v>0.49134189886165958</v>
      </c>
      <c r="E3963">
        <v>9.1600085451826541</v>
      </c>
    </row>
    <row r="3964" spans="2:5">
      <c r="B3964" s="3">
        <f t="shared" si="65"/>
        <v>0.21497940610980559</v>
      </c>
      <c r="C3964">
        <v>7.5992614520706807</v>
      </c>
      <c r="D3964">
        <v>0.53050325022125921</v>
      </c>
      <c r="E3964">
        <v>11.245460371715446</v>
      </c>
    </row>
    <row r="3965" spans="2:5">
      <c r="B3965" s="3">
        <f t="shared" si="65"/>
        <v>0.26442119571520123</v>
      </c>
      <c r="C3965">
        <v>5.8722190008239998</v>
      </c>
      <c r="D3965">
        <v>0.56854152043214201</v>
      </c>
      <c r="E3965">
        <v>8.1644947660756255</v>
      </c>
    </row>
    <row r="3966" spans="2:5">
      <c r="B3966" s="3">
        <f t="shared" si="65"/>
        <v>0.21643858272041988</v>
      </c>
      <c r="C3966">
        <v>6.0972930082094789</v>
      </c>
      <c r="D3966">
        <v>0.41345866267891473</v>
      </c>
      <c r="E3966">
        <v>8.6701559495834228</v>
      </c>
    </row>
    <row r="3967" spans="2:5">
      <c r="B3967" s="3">
        <f t="shared" si="65"/>
        <v>0.15670188909573651</v>
      </c>
      <c r="C3967">
        <v>5.394909512619404</v>
      </c>
      <c r="D3967">
        <v>0.32486953337199009</v>
      </c>
      <c r="E3967">
        <v>13.495406964323863</v>
      </c>
    </row>
    <row r="3968" spans="2:5">
      <c r="B3968" s="3">
        <f t="shared" si="65"/>
        <v>0.21241147923215428</v>
      </c>
      <c r="C3968">
        <v>9.7688222907193207</v>
      </c>
      <c r="D3968">
        <v>0.48236945707571643</v>
      </c>
      <c r="E3968">
        <v>8.0997650074770355</v>
      </c>
    </row>
    <row r="3969" spans="2:5">
      <c r="B3969" s="3">
        <f t="shared" si="65"/>
        <v>0.12554338206122012</v>
      </c>
      <c r="C3969">
        <v>5.7914975432599869</v>
      </c>
      <c r="D3969">
        <v>0.24381237220374158</v>
      </c>
      <c r="E3969">
        <v>14.228797265541552</v>
      </c>
    </row>
    <row r="3970" spans="2:5">
      <c r="B3970" s="3">
        <f t="shared" si="65"/>
        <v>0.12838312631611065</v>
      </c>
      <c r="C3970">
        <v>9.9563585314493253</v>
      </c>
      <c r="D3970">
        <v>0.33011871700186163</v>
      </c>
      <c r="E3970">
        <v>12.969450972014528</v>
      </c>
    </row>
    <row r="3971" spans="2:5">
      <c r="B3971" s="3">
        <f t="shared" si="65"/>
        <v>0.17893587267677843</v>
      </c>
      <c r="C3971">
        <v>9.266487624744407</v>
      </c>
      <c r="D3971">
        <v>0.34186223944822536</v>
      </c>
      <c r="E3971">
        <v>8.0049134800256354</v>
      </c>
    </row>
    <row r="3972" spans="2:5">
      <c r="B3972" s="3">
        <f t="shared" si="65"/>
        <v>0.23861424726096375</v>
      </c>
      <c r="C3972">
        <v>7.9128391369365518</v>
      </c>
      <c r="D3972">
        <v>0.54682454908902245</v>
      </c>
      <c r="E3972">
        <v>8.7081820123905143</v>
      </c>
    </row>
    <row r="3973" spans="2:5">
      <c r="B3973" s="3">
        <f t="shared" si="65"/>
        <v>0.11733589037751396</v>
      </c>
      <c r="C3973">
        <v>8.7730033265175322</v>
      </c>
      <c r="D3973">
        <v>0.25499435407574694</v>
      </c>
      <c r="E3973">
        <v>12.919888912625508</v>
      </c>
    </row>
    <row r="3974" spans="2:5">
      <c r="B3974" s="3">
        <f t="shared" si="65"/>
        <v>0.1939568291268654</v>
      </c>
      <c r="C3974">
        <v>8.7026581621753607</v>
      </c>
      <c r="D3974">
        <v>0.43065889461958679</v>
      </c>
      <c r="E3974">
        <v>9.56419568468276</v>
      </c>
    </row>
    <row r="3975" spans="2:5">
      <c r="B3975" s="3">
        <f t="shared" si="65"/>
        <v>0.27353348429822683</v>
      </c>
      <c r="C3975">
        <v>5.1608325449385051</v>
      </c>
      <c r="D3975">
        <v>0.59506820886867884</v>
      </c>
      <c r="E3975">
        <v>8.5652638325144199</v>
      </c>
    </row>
    <row r="3976" spans="2:5">
      <c r="B3976" s="3">
        <f t="shared" si="65"/>
        <v>0.18311248878444775</v>
      </c>
      <c r="C3976">
        <v>8.2134464552751254</v>
      </c>
      <c r="D3976">
        <v>0.4517166661580248</v>
      </c>
      <c r="E3976">
        <v>11.942533646656697</v>
      </c>
    </row>
    <row r="3977" spans="2:5">
      <c r="B3977" s="3">
        <f t="shared" si="65"/>
        <v>0.17941766655476543</v>
      </c>
      <c r="C3977">
        <v>5.7652516251106292</v>
      </c>
      <c r="D3977">
        <v>0.36007568590350048</v>
      </c>
      <c r="E3977">
        <v>11.617816705832087</v>
      </c>
    </row>
    <row r="3978" spans="2:5">
      <c r="B3978" s="3">
        <f t="shared" si="65"/>
        <v>0.18929572313608201</v>
      </c>
      <c r="C3978">
        <v>8.5056611835077973</v>
      </c>
      <c r="D3978">
        <v>0.41627857295449688</v>
      </c>
      <c r="E3978">
        <v>9.8282418286690874</v>
      </c>
    </row>
    <row r="3979" spans="2:5">
      <c r="B3979" s="3">
        <f t="shared" si="65"/>
        <v>0.22436196172978912</v>
      </c>
      <c r="C3979">
        <v>5.0225836970122382</v>
      </c>
      <c r="D3979">
        <v>0.45524460585345011</v>
      </c>
      <c r="E3979">
        <v>10.017517624439222</v>
      </c>
    </row>
    <row r="3980" spans="2:5">
      <c r="B3980" s="3">
        <f t="shared" si="65"/>
        <v>0.19438538834803309</v>
      </c>
      <c r="C3980">
        <v>5.9822382274849693</v>
      </c>
      <c r="D3980">
        <v>0.4615436262092959</v>
      </c>
      <c r="E3980">
        <v>12.898098696859645</v>
      </c>
    </row>
    <row r="3981" spans="2:5">
      <c r="B3981" s="3">
        <f t="shared" si="65"/>
        <v>0.15976612506485183</v>
      </c>
      <c r="C3981">
        <v>9.8986785485396886</v>
      </c>
      <c r="D3981">
        <v>0.43535874507889039</v>
      </c>
      <c r="E3981">
        <v>12.681051057466354</v>
      </c>
    </row>
    <row r="3982" spans="2:5">
      <c r="B3982" s="3">
        <f t="shared" si="65"/>
        <v>0.20167558519241918</v>
      </c>
      <c r="C3982">
        <v>5.2806176946317942</v>
      </c>
      <c r="D3982">
        <v>0.44883571886349072</v>
      </c>
      <c r="E3982">
        <v>12.25464644306772</v>
      </c>
    </row>
    <row r="3983" spans="2:5">
      <c r="B3983" s="3">
        <f t="shared" si="65"/>
        <v>0.14704637043366803</v>
      </c>
      <c r="C3983">
        <v>7.6892910550248725</v>
      </c>
      <c r="D3983">
        <v>0.2643330179754021</v>
      </c>
      <c r="E3983">
        <v>10.678273873104038</v>
      </c>
    </row>
    <row r="3984" spans="2:5">
      <c r="B3984" s="3">
        <f t="shared" si="65"/>
        <v>0.20344158207953117</v>
      </c>
      <c r="C3984">
        <v>7.4533829767754138</v>
      </c>
      <c r="D3984">
        <v>0.46783043916135131</v>
      </c>
      <c r="E3984">
        <v>10.734885708182013</v>
      </c>
    </row>
    <row r="3985" spans="2:5">
      <c r="B3985" s="3">
        <f t="shared" si="65"/>
        <v>0.14195359599597157</v>
      </c>
      <c r="C3985">
        <v>6.7307046723838004</v>
      </c>
      <c r="D3985">
        <v>0.25405438398388624</v>
      </c>
      <c r="E3985">
        <v>11.795770134586627</v>
      </c>
    </row>
    <row r="3986" spans="2:5">
      <c r="B3986" s="3">
        <f t="shared" si="65"/>
        <v>0.14250897793511769</v>
      </c>
      <c r="C3986">
        <v>7.0737327188940089</v>
      </c>
      <c r="D3986">
        <v>0.26516312143314924</v>
      </c>
      <c r="E3986">
        <v>11.781670583208715</v>
      </c>
    </row>
    <row r="3987" spans="2:5">
      <c r="B3987" s="3">
        <f t="shared" si="65"/>
        <v>0.12179827387310403</v>
      </c>
      <c r="C3987">
        <v>7.3659474471266826</v>
      </c>
      <c r="D3987">
        <v>0.24255500961333049</v>
      </c>
      <c r="E3987">
        <v>13.240119632557146</v>
      </c>
    </row>
    <row r="3988" spans="2:5">
      <c r="B3988" s="3">
        <f t="shared" si="65"/>
        <v>0.22002566240424817</v>
      </c>
      <c r="C3988">
        <v>7.4840540787987919</v>
      </c>
      <c r="D3988">
        <v>0.51797845393231001</v>
      </c>
      <c r="E3988">
        <v>10.354411450544756</v>
      </c>
    </row>
    <row r="3989" spans="2:5">
      <c r="B3989" s="3">
        <f t="shared" si="65"/>
        <v>0.19605633899960317</v>
      </c>
      <c r="C3989">
        <v>6.7700735496078366</v>
      </c>
      <c r="D3989">
        <v>0.55001068147831655</v>
      </c>
      <c r="E3989">
        <v>14.824823755607778</v>
      </c>
    </row>
    <row r="3990" spans="2:5">
      <c r="B3990" s="3">
        <f t="shared" si="65"/>
        <v>0.18800216864528335</v>
      </c>
      <c r="C3990">
        <v>9.6177556688131354</v>
      </c>
      <c r="D3990">
        <v>0.43587145603808708</v>
      </c>
      <c r="E3990">
        <v>9.6233710745567187</v>
      </c>
    </row>
    <row r="3991" spans="2:5">
      <c r="B3991" s="3">
        <f t="shared" si="65"/>
        <v>0.23290924649800104</v>
      </c>
      <c r="C3991">
        <v>7.5791192358165222</v>
      </c>
      <c r="D3991">
        <v>0.56186407055879384</v>
      </c>
      <c r="E3991">
        <v>10.152958769493697</v>
      </c>
    </row>
    <row r="3992" spans="2:5">
      <c r="B3992" s="3">
        <f t="shared" si="65"/>
        <v>0.1221902676473281</v>
      </c>
      <c r="C3992">
        <v>5.8203375347148043</v>
      </c>
      <c r="D3992">
        <v>0.2447279274880215</v>
      </c>
      <c r="E3992">
        <v>14.627002777184362</v>
      </c>
    </row>
    <row r="3993" spans="2:5">
      <c r="B3993" s="3">
        <f t="shared" si="65"/>
        <v>0.21543812555314795</v>
      </c>
      <c r="C3993">
        <v>7.3049104281746882</v>
      </c>
      <c r="D3993">
        <v>0.57900326548051395</v>
      </c>
      <c r="E3993">
        <v>12.996368297372356</v>
      </c>
    </row>
    <row r="3994" spans="2:5">
      <c r="B3994" s="3">
        <f t="shared" si="65"/>
        <v>0.23183320352793965</v>
      </c>
      <c r="C3994">
        <v>8.9698477126377156</v>
      </c>
      <c r="D3994">
        <v>0.53122348704489264</v>
      </c>
      <c r="E3994">
        <v>8.0762657551805166</v>
      </c>
    </row>
    <row r="3995" spans="2:5">
      <c r="B3995" s="3">
        <f t="shared" si="65"/>
        <v>0.118316083864864</v>
      </c>
      <c r="C3995">
        <v>8.8889736625263218</v>
      </c>
      <c r="D3995">
        <v>0.29833063753166295</v>
      </c>
      <c r="E3995">
        <v>14.082888271736808</v>
      </c>
    </row>
    <row r="3996" spans="2:5">
      <c r="B3996" s="3">
        <f t="shared" si="65"/>
        <v>0.17277042085024566</v>
      </c>
      <c r="C3996">
        <v>7.0825830866420478</v>
      </c>
      <c r="D3996">
        <v>0.45907773064363538</v>
      </c>
      <c r="E3996">
        <v>14.39158299508652</v>
      </c>
    </row>
    <row r="3997" spans="2:5">
      <c r="B3997" s="3">
        <f t="shared" si="65"/>
        <v>0.15194614764854886</v>
      </c>
      <c r="C3997">
        <v>8.0704672383800773</v>
      </c>
      <c r="D3997">
        <v>0.39037446211127047</v>
      </c>
      <c r="E3997">
        <v>13.781029694509719</v>
      </c>
    </row>
    <row r="3998" spans="2:5">
      <c r="B3998" s="3">
        <f t="shared" si="65"/>
        <v>0.15041189916684469</v>
      </c>
      <c r="C3998">
        <v>7.6361888485366372</v>
      </c>
      <c r="D3998">
        <v>0.35654774620807517</v>
      </c>
      <c r="E3998">
        <v>13.267036957914975</v>
      </c>
    </row>
    <row r="3999" spans="2:5">
      <c r="B3999" s="3">
        <f t="shared" si="65"/>
        <v>0.2070661714529862</v>
      </c>
      <c r="C3999">
        <v>6.1436811426129943</v>
      </c>
      <c r="D3999">
        <v>0.37604297006134219</v>
      </c>
      <c r="E3999">
        <v>8.539841914120915</v>
      </c>
    </row>
    <row r="4000" spans="2:5">
      <c r="B4000" s="3">
        <f t="shared" si="65"/>
        <v>0.14325494674520095</v>
      </c>
      <c r="C4000">
        <v>7.1283608508560441</v>
      </c>
      <c r="D4000">
        <v>0.36877956480605489</v>
      </c>
      <c r="E4000">
        <v>14.946806237983337</v>
      </c>
    </row>
    <row r="4001" spans="2:5">
      <c r="B4001" s="3">
        <f t="shared" si="65"/>
        <v>0.1293993981749931</v>
      </c>
      <c r="C4001">
        <v>7.7849665822321246</v>
      </c>
      <c r="D4001">
        <v>0.22115543076876126</v>
      </c>
      <c r="E4001">
        <v>11.294381542405469</v>
      </c>
    </row>
    <row r="4002" spans="2:5">
      <c r="B4002" s="3">
        <f t="shared" si="65"/>
        <v>0.14357805658131653</v>
      </c>
      <c r="C4002">
        <v>8.0869472334971171</v>
      </c>
      <c r="D4002">
        <v>0.21969054231391338</v>
      </c>
      <c r="E4002">
        <v>9.3131809442426832</v>
      </c>
    </row>
    <row r="4003" spans="2:5">
      <c r="B4003" s="3">
        <f t="shared" si="65"/>
        <v>0.11354392223883784</v>
      </c>
      <c r="C4003">
        <v>8.556474501785333</v>
      </c>
      <c r="D4003">
        <v>0.21463667714468826</v>
      </c>
      <c r="E4003">
        <v>12.271309549241614</v>
      </c>
    </row>
    <row r="4004" spans="2:5">
      <c r="B4004" s="3">
        <f t="shared" si="65"/>
        <v>0.24058592242194887</v>
      </c>
      <c r="C4004">
        <v>5.9488204596087524</v>
      </c>
      <c r="D4004">
        <v>0.48528702658162176</v>
      </c>
      <c r="E4004">
        <v>8.2486648152104252</v>
      </c>
    </row>
    <row r="4005" spans="2:5">
      <c r="B4005" s="3">
        <f t="shared" si="65"/>
        <v>0.16955949888607438</v>
      </c>
      <c r="C4005">
        <v>6.0869167149876402</v>
      </c>
      <c r="D4005">
        <v>0.42545854060487687</v>
      </c>
      <c r="E4005">
        <v>14.576799829096348</v>
      </c>
    </row>
    <row r="4006" spans="2:5">
      <c r="B4006" s="3">
        <f t="shared" si="65"/>
        <v>0.19989985717337563</v>
      </c>
      <c r="C4006">
        <v>5.0718710898159731</v>
      </c>
      <c r="D4006">
        <v>0.39293801690725427</v>
      </c>
      <c r="E4006">
        <v>10.866908780175176</v>
      </c>
    </row>
    <row r="4007" spans="2:5">
      <c r="B4007" s="3">
        <f t="shared" si="65"/>
        <v>0.15277133274330879</v>
      </c>
      <c r="C4007">
        <v>8.3838923306985684</v>
      </c>
      <c r="D4007">
        <v>0.39357280190435495</v>
      </c>
      <c r="E4007">
        <v>13.509292886135441</v>
      </c>
    </row>
    <row r="4008" spans="2:5">
      <c r="B4008" s="3">
        <f t="shared" si="65"/>
        <v>0.11186551225318153</v>
      </c>
      <c r="C4008">
        <v>9.7544785912656025</v>
      </c>
      <c r="D4008">
        <v>0.28143559068575091</v>
      </c>
      <c r="E4008">
        <v>13.539841914120915</v>
      </c>
    </row>
    <row r="4009" spans="2:5">
      <c r="B4009" s="3">
        <f t="shared" si="65"/>
        <v>0.16981488387707144</v>
      </c>
      <c r="C4009">
        <v>7.902768028809473</v>
      </c>
      <c r="D4009">
        <v>0.35142063661610767</v>
      </c>
      <c r="E4009">
        <v>10.585772270882289</v>
      </c>
    </row>
    <row r="4010" spans="2:5">
      <c r="B4010" s="3">
        <f t="shared" si="65"/>
        <v>0.23637710379345067</v>
      </c>
      <c r="C4010">
        <v>5.6405835139011806</v>
      </c>
      <c r="D4010">
        <v>0.53200476088747828</v>
      </c>
      <c r="E4010">
        <v>10.504165776543473</v>
      </c>
    </row>
    <row r="4011" spans="2:5">
      <c r="B4011" s="3">
        <f t="shared" si="65"/>
        <v>0.15935833735160376</v>
      </c>
      <c r="C4011">
        <v>6.491592150639363</v>
      </c>
      <c r="D4011">
        <v>0.24505752739036227</v>
      </c>
      <c r="E4011">
        <v>9.6725058748130746</v>
      </c>
    </row>
    <row r="4012" spans="2:5">
      <c r="B4012" s="3">
        <f t="shared" si="65"/>
        <v>0.14062928983428447</v>
      </c>
      <c r="C4012">
        <v>7.4056215094454787</v>
      </c>
      <c r="D4012">
        <v>0.26233100375377666</v>
      </c>
      <c r="E4012">
        <v>11.619739371929075</v>
      </c>
    </row>
    <row r="4013" spans="2:5">
      <c r="B4013" s="3">
        <f t="shared" si="65"/>
        <v>0.18289009735404521</v>
      </c>
      <c r="C4013">
        <v>9.7778252510147396</v>
      </c>
      <c r="D4013">
        <v>0.37841120639667958</v>
      </c>
      <c r="E4013">
        <v>8.2529374065370646</v>
      </c>
    </row>
    <row r="4014" spans="2:5">
      <c r="B4014" s="3">
        <f t="shared" si="65"/>
        <v>0.17266026184881128</v>
      </c>
      <c r="C4014">
        <v>8.2737205114902181</v>
      </c>
      <c r="D4014">
        <v>0.41459395123142184</v>
      </c>
      <c r="E4014">
        <v>11.93633838923307</v>
      </c>
    </row>
    <row r="4015" spans="2:5">
      <c r="B4015" s="3">
        <f t="shared" si="65"/>
        <v>0.14444762535477768</v>
      </c>
      <c r="C4015">
        <v>5.5847346415601065</v>
      </c>
      <c r="D4015">
        <v>0.28851588488418228</v>
      </c>
      <c r="E4015">
        <v>13.611407818842128</v>
      </c>
    </row>
    <row r="4016" spans="2:5">
      <c r="B4016" s="3">
        <f t="shared" si="65"/>
        <v>0.11894868984038816</v>
      </c>
      <c r="C4016">
        <v>8.8465529343546869</v>
      </c>
      <c r="D4016">
        <v>0.31212500381481367</v>
      </c>
      <c r="E4016">
        <v>14.48536637470626</v>
      </c>
    </row>
    <row r="4017" spans="2:5">
      <c r="B4017" s="3">
        <f t="shared" si="65"/>
        <v>0.16762908230842005</v>
      </c>
      <c r="C4017">
        <v>5.2024903103732409</v>
      </c>
      <c r="D4017">
        <v>0.32684713278603472</v>
      </c>
      <c r="E4017">
        <v>12.442640461439863</v>
      </c>
    </row>
    <row r="4018" spans="2:5">
      <c r="B4018" s="3">
        <f t="shared" si="65"/>
        <v>0.16060922147282325</v>
      </c>
      <c r="C4018">
        <v>5.032044434949797</v>
      </c>
      <c r="D4018">
        <v>0.36097903378398999</v>
      </c>
      <c r="E4018">
        <v>14.506302072206793</v>
      </c>
    </row>
    <row r="4019" spans="2:5">
      <c r="B4019" s="3">
        <f t="shared" si="65"/>
        <v>0.18200425122837</v>
      </c>
      <c r="C4019">
        <v>9.3853572191534163</v>
      </c>
      <c r="D4019">
        <v>0.41886654255806144</v>
      </c>
      <c r="E4019">
        <v>9.9923093356120489</v>
      </c>
    </row>
    <row r="4020" spans="2:5">
      <c r="B4020" s="3">
        <f t="shared" si="65"/>
        <v>0.18561388958403269</v>
      </c>
      <c r="C4020">
        <v>5.6962797936948757</v>
      </c>
      <c r="D4020">
        <v>0.3790215765861995</v>
      </c>
      <c r="E4020">
        <v>11.553300576799829</v>
      </c>
    </row>
    <row r="4021" spans="2:5">
      <c r="B4021" s="3">
        <f t="shared" si="65"/>
        <v>0.18828680440687279</v>
      </c>
      <c r="C4021">
        <v>8.4627826776940207</v>
      </c>
      <c r="D4021">
        <v>0.45312051759392069</v>
      </c>
      <c r="E4021">
        <v>11.158513138218328</v>
      </c>
    </row>
    <row r="4022" spans="2:5">
      <c r="B4022" s="3">
        <f t="shared" si="65"/>
        <v>0.12539507431257055</v>
      </c>
      <c r="C4022">
        <v>8.1296731467635119</v>
      </c>
      <c r="D4022">
        <v>0.29898983733634449</v>
      </c>
      <c r="E4022">
        <v>13.941038239692373</v>
      </c>
    </row>
    <row r="4023" spans="2:5">
      <c r="B4023" s="3">
        <f t="shared" si="65"/>
        <v>0.22759125644703512</v>
      </c>
      <c r="C4023">
        <v>8.5392315439313933</v>
      </c>
      <c r="D4023">
        <v>0.56132694479201639</v>
      </c>
      <c r="E4023">
        <v>9.9143345439008765</v>
      </c>
    </row>
    <row r="4024" spans="2:5">
      <c r="B4024" s="3">
        <f t="shared" si="65"/>
        <v>0.21384201178014464</v>
      </c>
      <c r="C4024">
        <v>6.6551713614307078</v>
      </c>
      <c r="D4024">
        <v>0.56102175969725643</v>
      </c>
      <c r="E4024">
        <v>13.184575945310831</v>
      </c>
    </row>
    <row r="4025" spans="2:5">
      <c r="B4025" s="3">
        <f t="shared" ref="B4025:B4088" si="66">0.2239-0.0075*C4025+0.2708*D4025-0.0085*E4025</f>
        <v>0.10397812921536911</v>
      </c>
      <c r="C4025">
        <v>9.0464491714224664</v>
      </c>
      <c r="D4025">
        <v>0.24226203192236093</v>
      </c>
      <c r="E4025">
        <v>13.844477675710319</v>
      </c>
    </row>
    <row r="4026" spans="2:5">
      <c r="B4026" s="3">
        <f t="shared" si="66"/>
        <v>0.12204707785271766</v>
      </c>
      <c r="C4026">
        <v>9.8364207892086561</v>
      </c>
      <c r="D4026">
        <v>0.23624378185369427</v>
      </c>
      <c r="E4026">
        <v>10.829950865199743</v>
      </c>
    </row>
    <row r="4027" spans="2:5">
      <c r="B4027" s="3">
        <f t="shared" si="66"/>
        <v>0.15251902340769674</v>
      </c>
      <c r="C4027">
        <v>6.5315713980529191</v>
      </c>
      <c r="D4027">
        <v>0.30499588000122074</v>
      </c>
      <c r="E4027">
        <v>12.351420636616108</v>
      </c>
    </row>
    <row r="4028" spans="2:5">
      <c r="B4028" s="3">
        <f t="shared" si="66"/>
        <v>0.15115048799096648</v>
      </c>
      <c r="C4028">
        <v>7.8803369243446149</v>
      </c>
      <c r="D4028">
        <v>0.25506759849848937</v>
      </c>
      <c r="E4028">
        <v>9.7316812646870332</v>
      </c>
    </row>
    <row r="4029" spans="2:5">
      <c r="B4029" s="3">
        <f t="shared" si="66"/>
        <v>0.16907458296456798</v>
      </c>
      <c r="C4029">
        <v>6.1398663289284947</v>
      </c>
      <c r="D4029">
        <v>0.41072420422986544</v>
      </c>
      <c r="E4029">
        <v>14.117709891048921</v>
      </c>
    </row>
    <row r="4030" spans="2:5">
      <c r="B4030" s="3">
        <f t="shared" si="66"/>
        <v>0.12647086703085419</v>
      </c>
      <c r="C4030">
        <v>7.1176793725394454</v>
      </c>
      <c r="D4030">
        <v>0.30173650318918421</v>
      </c>
      <c r="E4030">
        <v>14.794915616321298</v>
      </c>
    </row>
    <row r="4031" spans="2:5">
      <c r="B4031" s="3">
        <f t="shared" si="66"/>
        <v>0.12278092287972653</v>
      </c>
      <c r="C4031">
        <v>6.395001068147832</v>
      </c>
      <c r="D4031">
        <v>0.22794274727622305</v>
      </c>
      <c r="E4031">
        <v>13.5157017731254</v>
      </c>
    </row>
    <row r="4032" spans="2:5">
      <c r="B4032" s="3">
        <f t="shared" si="66"/>
        <v>0.14973095126194036</v>
      </c>
      <c r="C4032">
        <v>5.9904782250434891</v>
      </c>
      <c r="D4032">
        <v>0.23183690908536028</v>
      </c>
      <c r="E4032">
        <v>10.826105533005768</v>
      </c>
    </row>
    <row r="4033" spans="2:5">
      <c r="B4033" s="3">
        <f t="shared" si="66"/>
        <v>0.21994030945768606</v>
      </c>
      <c r="C4033">
        <v>5.241554002502518</v>
      </c>
      <c r="D4033">
        <v>0.53179723502304144</v>
      </c>
      <c r="E4033">
        <v>12.783379619739371</v>
      </c>
    </row>
    <row r="4034" spans="2:5">
      <c r="B4034" s="3">
        <f t="shared" si="66"/>
        <v>0.11005789788506726</v>
      </c>
      <c r="C4034">
        <v>9.9160740989410083</v>
      </c>
      <c r="D4034">
        <v>0.31952269051179538</v>
      </c>
      <c r="E4034">
        <v>14.823328348643454</v>
      </c>
    </row>
    <row r="4035" spans="2:5">
      <c r="B4035" s="3">
        <f t="shared" si="66"/>
        <v>0.1282545939512314</v>
      </c>
      <c r="C4035">
        <v>6.4879299295022435</v>
      </c>
      <c r="D4035">
        <v>0.2261604663228248</v>
      </c>
      <c r="E4035">
        <v>12.732963042085025</v>
      </c>
    </row>
    <row r="4036" spans="2:5">
      <c r="B4036" s="3">
        <f t="shared" si="66"/>
        <v>0.19807131748405404</v>
      </c>
      <c r="C4036">
        <v>8.8518936735129863</v>
      </c>
      <c r="D4036">
        <v>0.49892269661549726</v>
      </c>
      <c r="E4036">
        <v>11.123264259773553</v>
      </c>
    </row>
    <row r="4037" spans="2:5">
      <c r="B4037" s="3">
        <f t="shared" si="66"/>
        <v>0.22955373760185549</v>
      </c>
      <c r="C4037">
        <v>6.427198095645009</v>
      </c>
      <c r="D4037">
        <v>0.49621265297402878</v>
      </c>
      <c r="E4037">
        <v>9.4725486007263413</v>
      </c>
    </row>
    <row r="4038" spans="2:5">
      <c r="B4038" s="3">
        <f t="shared" si="66"/>
        <v>0.15356496780297249</v>
      </c>
      <c r="C4038">
        <v>9.4817957090975682</v>
      </c>
      <c r="D4038">
        <v>0.27695547349467453</v>
      </c>
      <c r="E4038">
        <v>8.7318948942533652</v>
      </c>
    </row>
    <row r="4039" spans="2:5">
      <c r="B4039" s="3">
        <f t="shared" si="66"/>
        <v>0.19923855769524212</v>
      </c>
      <c r="C4039">
        <v>6.1279641102328561</v>
      </c>
      <c r="D4039">
        <v>0.35887936033204137</v>
      </c>
      <c r="E4039">
        <v>8.9277932065797909</v>
      </c>
    </row>
    <row r="4040" spans="2:5">
      <c r="B4040" s="3">
        <f t="shared" si="66"/>
        <v>0.1270778368480483</v>
      </c>
      <c r="C4040">
        <v>6.8045594653157142</v>
      </c>
      <c r="D4040">
        <v>0.21468550675984985</v>
      </c>
      <c r="E4040">
        <v>12.2264473403119</v>
      </c>
    </row>
    <row r="4041" spans="2:5">
      <c r="B4041" s="3">
        <f t="shared" si="66"/>
        <v>0.11103856196783346</v>
      </c>
      <c r="C4041">
        <v>6.2958159123508413</v>
      </c>
      <c r="D4041">
        <v>0.22041077913754692</v>
      </c>
      <c r="E4041">
        <v>14.744712668233284</v>
      </c>
    </row>
    <row r="4042" spans="2:5">
      <c r="B4042" s="3">
        <f t="shared" si="66"/>
        <v>0.19083311685537274</v>
      </c>
      <c r="C4042">
        <v>5.6588946195867793</v>
      </c>
      <c r="D4042">
        <v>0.4498977629932554</v>
      </c>
      <c r="E4042">
        <v>13.230292672505875</v>
      </c>
    </row>
    <row r="4043" spans="2:5">
      <c r="B4043" s="3">
        <f t="shared" si="66"/>
        <v>0.12802080263679919</v>
      </c>
      <c r="C4043">
        <v>9.3600268562883393</v>
      </c>
      <c r="D4043">
        <v>0.32287972655415509</v>
      </c>
      <c r="E4043">
        <v>13.307626575518052</v>
      </c>
    </row>
    <row r="4044" spans="2:5">
      <c r="B4044" s="3">
        <f t="shared" si="66"/>
        <v>0.2073086648152104</v>
      </c>
      <c r="C4044">
        <v>9.4848475600451678</v>
      </c>
      <c r="D4044">
        <v>0.51556138798181095</v>
      </c>
      <c r="E4044">
        <v>10.008117923520615</v>
      </c>
    </row>
    <row r="4045" spans="2:5">
      <c r="B4045" s="3">
        <f t="shared" si="66"/>
        <v>0.1191198010193182</v>
      </c>
      <c r="C4045">
        <v>8.129062776573992</v>
      </c>
      <c r="D4045">
        <v>0.21495406964323863</v>
      </c>
      <c r="E4045">
        <v>12.002563554795984</v>
      </c>
    </row>
    <row r="4046" spans="2:5">
      <c r="B4046" s="3">
        <f t="shared" si="66"/>
        <v>0.1769900180059206</v>
      </c>
      <c r="C4046">
        <v>9.5321512497329621</v>
      </c>
      <c r="D4046">
        <v>0.54754478591265598</v>
      </c>
      <c r="E4046">
        <v>14.552232428968169</v>
      </c>
    </row>
    <row r="4047" spans="2:5">
      <c r="B4047" s="3">
        <f t="shared" si="66"/>
        <v>0.15982235847041226</v>
      </c>
      <c r="C4047">
        <v>7.6390881069368568</v>
      </c>
      <c r="D4047">
        <v>0.26817835016937774</v>
      </c>
      <c r="E4047">
        <v>9.3420209356975015</v>
      </c>
    </row>
    <row r="4048" spans="2:5">
      <c r="B4048" s="3">
        <f t="shared" si="66"/>
        <v>0.20080805017242956</v>
      </c>
      <c r="C4048">
        <v>5.8981597338785976</v>
      </c>
      <c r="D4048">
        <v>0.5188940092165899</v>
      </c>
      <c r="E4048">
        <v>14.043794061098055</v>
      </c>
    </row>
    <row r="4049" spans="2:5">
      <c r="B4049" s="3">
        <f t="shared" si="66"/>
        <v>0.12774174565874202</v>
      </c>
      <c r="C4049">
        <v>7.2949919125949894</v>
      </c>
      <c r="D4049">
        <v>0.22555009613330484</v>
      </c>
      <c r="E4049">
        <v>12.061738944669942</v>
      </c>
    </row>
    <row r="4050" spans="2:5">
      <c r="B4050" s="3">
        <f t="shared" si="66"/>
        <v>0.14554680257576216</v>
      </c>
      <c r="C4050">
        <v>5.3415021210364086</v>
      </c>
      <c r="D4050">
        <v>0.23916135135959959</v>
      </c>
      <c r="E4050">
        <v>12.124332407605213</v>
      </c>
    </row>
    <row r="4051" spans="2:5">
      <c r="B4051" s="3">
        <f t="shared" si="66"/>
        <v>0.12463431867427592</v>
      </c>
      <c r="C4051">
        <v>9.7123630481887275</v>
      </c>
      <c r="D4051">
        <v>0.26756797997985782</v>
      </c>
      <c r="E4051">
        <v>11.632984405041658</v>
      </c>
    </row>
    <row r="4052" spans="2:5">
      <c r="B4052" s="3">
        <f t="shared" si="66"/>
        <v>0.24619738700521859</v>
      </c>
      <c r="C4052">
        <v>7.9021576586199531</v>
      </c>
      <c r="D4052">
        <v>0.56430555131687365</v>
      </c>
      <c r="E4052">
        <v>8.3823969237342446</v>
      </c>
    </row>
    <row r="4053" spans="2:5">
      <c r="B4053" s="3">
        <f t="shared" si="66"/>
        <v>0.23607790520950953</v>
      </c>
      <c r="C4053">
        <v>6.426740318002869</v>
      </c>
      <c r="D4053">
        <v>0.5593249305703909</v>
      </c>
      <c r="E4053">
        <v>10.716086306344799</v>
      </c>
    </row>
    <row r="4054" spans="2:5">
      <c r="B4054" s="3">
        <f t="shared" si="66"/>
        <v>0.19154160283211763</v>
      </c>
      <c r="C4054">
        <v>8.0713827936643572</v>
      </c>
      <c r="D4054">
        <v>0.42551957762382886</v>
      </c>
      <c r="E4054">
        <v>10.24161503952147</v>
      </c>
    </row>
    <row r="4055" spans="2:5">
      <c r="B4055" s="3">
        <f t="shared" si="66"/>
        <v>0.12282070314645827</v>
      </c>
      <c r="C4055">
        <v>9.4775231177709287</v>
      </c>
      <c r="D4055">
        <v>0.35262916959135715</v>
      </c>
      <c r="E4055">
        <v>14.763512070070497</v>
      </c>
    </row>
    <row r="4056" spans="2:5">
      <c r="B4056" s="3">
        <f t="shared" si="66"/>
        <v>0.20461130100405894</v>
      </c>
      <c r="C4056">
        <v>9.7526474806970427</v>
      </c>
      <c r="D4056">
        <v>0.55571153904843285</v>
      </c>
      <c r="E4056">
        <v>11.368297372356334</v>
      </c>
    </row>
    <row r="4057" spans="2:5">
      <c r="B4057" s="3">
        <f t="shared" si="66"/>
        <v>0.19432624530777914</v>
      </c>
      <c r="C4057">
        <v>7.4080629902035584</v>
      </c>
      <c r="D4057">
        <v>0.5086397900326548</v>
      </c>
      <c r="E4057">
        <v>13.147404400769066</v>
      </c>
    </row>
    <row r="4058" spans="2:5">
      <c r="B4058" s="3">
        <f t="shared" si="66"/>
        <v>0.19088667500839251</v>
      </c>
      <c r="C4058">
        <v>5.6179998168889433</v>
      </c>
      <c r="D4058">
        <v>0.41714529862361521</v>
      </c>
      <c r="E4058">
        <v>12.216620380260629</v>
      </c>
    </row>
    <row r="4059" spans="2:5">
      <c r="B4059" s="3">
        <f t="shared" si="66"/>
        <v>0.20201703421124906</v>
      </c>
      <c r="C4059">
        <v>5.1029999694814903</v>
      </c>
      <c r="D4059">
        <v>0.42860805078279973</v>
      </c>
      <c r="E4059">
        <v>11.726767784661398</v>
      </c>
    </row>
    <row r="4060" spans="2:5">
      <c r="B4060" s="3">
        <f t="shared" si="66"/>
        <v>0.13832487746818439</v>
      </c>
      <c r="C4060">
        <v>8.870662556840724</v>
      </c>
      <c r="D4060">
        <v>0.26661580248420669</v>
      </c>
      <c r="E4060">
        <v>10.734672078615681</v>
      </c>
    </row>
    <row r="4061" spans="2:5">
      <c r="B4061" s="3">
        <f t="shared" si="66"/>
        <v>0.17615567613757743</v>
      </c>
      <c r="C4061">
        <v>9.6961882381664477</v>
      </c>
      <c r="D4061">
        <v>0.48517715994750815</v>
      </c>
      <c r="E4061">
        <v>12.518692587054048</v>
      </c>
    </row>
    <row r="4062" spans="2:5">
      <c r="B4062" s="3">
        <f t="shared" si="66"/>
        <v>0.17359497482222966</v>
      </c>
      <c r="C4062">
        <v>6.9454023865474408</v>
      </c>
      <c r="D4062">
        <v>0.38232978301339759</v>
      </c>
      <c r="E4062">
        <v>11.970519119846188</v>
      </c>
    </row>
    <row r="4063" spans="2:5">
      <c r="B4063" s="3">
        <f t="shared" si="66"/>
        <v>0.17739280312509534</v>
      </c>
      <c r="C4063">
        <v>5.1879940183721427</v>
      </c>
      <c r="D4063">
        <v>0.38070619830927455</v>
      </c>
      <c r="E4063">
        <v>13.022644734031189</v>
      </c>
    </row>
    <row r="4064" spans="2:5">
      <c r="B4064" s="3">
        <f t="shared" si="66"/>
        <v>0.18236143620105594</v>
      </c>
      <c r="C4064">
        <v>5.4872280037842955</v>
      </c>
      <c r="D4064">
        <v>0.27126682332834862</v>
      </c>
      <c r="E4064">
        <v>8.6874599444563128</v>
      </c>
    </row>
    <row r="4065" spans="2:5">
      <c r="B4065" s="3">
        <f t="shared" si="66"/>
        <v>0.16460098635822626</v>
      </c>
      <c r="C4065">
        <v>7.0152897732474742</v>
      </c>
      <c r="D4065">
        <v>0.27660145878475295</v>
      </c>
      <c r="E4065">
        <v>9.5985900448622097</v>
      </c>
    </row>
    <row r="4066" spans="2:5">
      <c r="B4066" s="3">
        <f t="shared" si="66"/>
        <v>0.1657841798150578</v>
      </c>
      <c r="C4066">
        <v>5.1321451460310676</v>
      </c>
      <c r="D4066">
        <v>0.22697836237678154</v>
      </c>
      <c r="E4066">
        <v>9.540055543687247</v>
      </c>
    </row>
    <row r="4067" spans="2:5">
      <c r="B4067" s="3">
        <f t="shared" si="66"/>
        <v>0.24757888363292338</v>
      </c>
      <c r="C4067">
        <v>5.2444532609027377</v>
      </c>
      <c r="D4067">
        <v>0.48434705648976101</v>
      </c>
      <c r="E4067">
        <v>8.0175176244392219</v>
      </c>
    </row>
    <row r="4068" spans="2:5">
      <c r="B4068" s="3">
        <f t="shared" si="66"/>
        <v>0.19687950010681476</v>
      </c>
      <c r="C4068">
        <v>6.3202307199316383</v>
      </c>
      <c r="D4068">
        <v>0.36398205511642812</v>
      </c>
      <c r="E4068">
        <v>9.1982482375560775</v>
      </c>
    </row>
    <row r="4069" spans="2:5">
      <c r="B4069" s="3">
        <f t="shared" si="66"/>
        <v>0.20759262062440867</v>
      </c>
      <c r="C4069">
        <v>6.9483016449476604</v>
      </c>
      <c r="D4069">
        <v>0.43845942564165163</v>
      </c>
      <c r="E4069">
        <v>9.7564622943815422</v>
      </c>
    </row>
    <row r="4070" spans="2:5">
      <c r="B4070" s="3">
        <f t="shared" si="66"/>
        <v>0.1574674367503891</v>
      </c>
      <c r="C4070">
        <v>6.7184972685934019</v>
      </c>
      <c r="D4070">
        <v>0.26914273506881925</v>
      </c>
      <c r="E4070">
        <v>10.462080751976075</v>
      </c>
    </row>
    <row r="4071" spans="2:5">
      <c r="B4071" s="3">
        <f t="shared" si="66"/>
        <v>0.21902959685048978</v>
      </c>
      <c r="C4071">
        <v>5.2838221381267738</v>
      </c>
      <c r="D4071">
        <v>0.43168431653798023</v>
      </c>
      <c r="E4071">
        <v>9.6637470625934636</v>
      </c>
    </row>
    <row r="4072" spans="2:5">
      <c r="B4072" s="3">
        <f t="shared" si="66"/>
        <v>0.17177030182805872</v>
      </c>
      <c r="C4072">
        <v>9.9414044618060853</v>
      </c>
      <c r="D4072">
        <v>0.52933133945738087</v>
      </c>
      <c r="E4072">
        <v>14.224951933347576</v>
      </c>
    </row>
    <row r="4073" spans="2:5">
      <c r="B4073" s="3">
        <f t="shared" si="66"/>
        <v>0.1798409900204474</v>
      </c>
      <c r="C4073">
        <v>5.4623554185613576</v>
      </c>
      <c r="D4073">
        <v>0.43358867152928249</v>
      </c>
      <c r="E4073">
        <v>14.177312540055544</v>
      </c>
    </row>
    <row r="4074" spans="2:5">
      <c r="B4074" s="3">
        <f t="shared" si="66"/>
        <v>0.18105401593066195</v>
      </c>
      <c r="C4074">
        <v>6.2569048127689442</v>
      </c>
      <c r="D4074">
        <v>0.47046723838007748</v>
      </c>
      <c r="E4074">
        <v>14.508438367870113</v>
      </c>
    </row>
    <row r="4075" spans="2:5">
      <c r="B4075" s="3">
        <f t="shared" si="66"/>
        <v>0.14734412427137059</v>
      </c>
      <c r="C4075">
        <v>6.7877742851039153</v>
      </c>
      <c r="D4075">
        <v>0.28722190008240001</v>
      </c>
      <c r="E4075">
        <v>12.167912839136935</v>
      </c>
    </row>
    <row r="4076" spans="2:5">
      <c r="B4076" s="3">
        <f t="shared" si="66"/>
        <v>0.2301518106631672</v>
      </c>
      <c r="C4076">
        <v>8.9886165959654534</v>
      </c>
      <c r="D4076">
        <v>0.5256080813013092</v>
      </c>
      <c r="E4076">
        <v>8.0786156804101683</v>
      </c>
    </row>
    <row r="4077" spans="2:5">
      <c r="B4077" s="3">
        <f t="shared" si="66"/>
        <v>0.22481064058351391</v>
      </c>
      <c r="C4077">
        <v>5.8958708456678979</v>
      </c>
      <c r="D4077">
        <v>0.5318216498306223</v>
      </c>
      <c r="E4077">
        <v>11.633838923306985</v>
      </c>
    </row>
    <row r="4078" spans="2:5">
      <c r="B4078" s="3">
        <f t="shared" si="66"/>
        <v>0.18990125858333073</v>
      </c>
      <c r="C4078">
        <v>7.4752037110507521</v>
      </c>
      <c r="D4078">
        <v>0.38721274452955717</v>
      </c>
      <c r="E4078">
        <v>9.7402264473403122</v>
      </c>
    </row>
    <row r="4079" spans="2:5">
      <c r="B4079" s="3">
        <f t="shared" si="66"/>
        <v>0.19882284737693406</v>
      </c>
      <c r="C4079">
        <v>9.8446607867671752</v>
      </c>
      <c r="D4079">
        <v>0.48468886379589221</v>
      </c>
      <c r="E4079">
        <v>9.7054048280281986</v>
      </c>
    </row>
    <row r="4080" spans="2:5">
      <c r="B4080" s="3">
        <f t="shared" si="66"/>
        <v>0.17488512894070257</v>
      </c>
      <c r="C4080">
        <v>6.8808557390057068</v>
      </c>
      <c r="D4080">
        <v>0.34404736472670672</v>
      </c>
      <c r="E4080">
        <v>10.656056398205511</v>
      </c>
    </row>
    <row r="4081" spans="2:5">
      <c r="B4081" s="3">
        <f t="shared" si="66"/>
        <v>0.1558938346507156</v>
      </c>
      <c r="C4081">
        <v>9.4398327585680715</v>
      </c>
      <c r="D4081">
        <v>0.28231452375865962</v>
      </c>
      <c r="E4081">
        <v>8.6656697286904514</v>
      </c>
    </row>
    <row r="4082" spans="2:5">
      <c r="B4082" s="3">
        <f t="shared" si="66"/>
        <v>9.932685934018981E-2</v>
      </c>
      <c r="C4082">
        <v>9.9569689016388452</v>
      </c>
      <c r="D4082">
        <v>0.20334482863856931</v>
      </c>
      <c r="E4082">
        <v>12.348429822687461</v>
      </c>
    </row>
    <row r="4083" spans="2:5">
      <c r="B4083" s="3">
        <f t="shared" si="66"/>
        <v>0.22330258064516131</v>
      </c>
      <c r="C4083">
        <v>8.733634449293497</v>
      </c>
      <c r="D4083">
        <v>0.57784356212042609</v>
      </c>
      <c r="E4083">
        <v>10.7735526596881</v>
      </c>
    </row>
    <row r="4084" spans="2:5">
      <c r="B4084" s="3">
        <f t="shared" si="66"/>
        <v>0.17357787285988951</v>
      </c>
      <c r="C4084">
        <v>9.1906491286965544</v>
      </c>
      <c r="D4084">
        <v>0.4063295388653218</v>
      </c>
      <c r="E4084">
        <v>10.756035035248878</v>
      </c>
    </row>
    <row r="4085" spans="2:5">
      <c r="B4085" s="3">
        <f t="shared" si="66"/>
        <v>0.21390317209387488</v>
      </c>
      <c r="C4085">
        <v>6.6449476607562481</v>
      </c>
      <c r="D4085">
        <v>0.5710562456129642</v>
      </c>
      <c r="E4085">
        <v>13.506088442640461</v>
      </c>
    </row>
    <row r="4086" spans="2:5">
      <c r="B4086" s="3">
        <f t="shared" si="66"/>
        <v>0.10104126102481152</v>
      </c>
      <c r="C4086">
        <v>7.7449873348185676</v>
      </c>
      <c r="D4086">
        <v>0.20810571611682488</v>
      </c>
      <c r="E4086">
        <v>14.250160222174749</v>
      </c>
    </row>
    <row r="4087" spans="2:5">
      <c r="B4087" s="3">
        <f t="shared" si="66"/>
        <v>0.12181215674306466</v>
      </c>
      <c r="C4087">
        <v>6.7378765221106605</v>
      </c>
      <c r="D4087">
        <v>0.2577532273323771</v>
      </c>
      <c r="E4087">
        <v>14.276863917966246</v>
      </c>
    </row>
    <row r="4088" spans="2:5">
      <c r="B4088" s="3">
        <f t="shared" si="66"/>
        <v>0.20066363536484871</v>
      </c>
      <c r="C4088">
        <v>7.3306985686819051</v>
      </c>
      <c r="D4088">
        <v>0.56287728507339696</v>
      </c>
      <c r="E4088">
        <v>14.198034607989747</v>
      </c>
    </row>
    <row r="4089" spans="2:5">
      <c r="B4089" s="3">
        <f t="shared" ref="B4089:B4152" si="67">0.2239-0.0075*C4089+0.2708*D4089-0.0085*E4089</f>
        <v>0.20178878322702717</v>
      </c>
      <c r="C4089">
        <v>6.9856868190557577</v>
      </c>
      <c r="D4089">
        <v>0.47585070345164343</v>
      </c>
      <c r="E4089">
        <v>11.59752189703055</v>
      </c>
    </row>
    <row r="4090" spans="2:5">
      <c r="B4090" s="3">
        <f t="shared" si="67"/>
        <v>0.13283473067415386</v>
      </c>
      <c r="C4090">
        <v>8.7768181402020318</v>
      </c>
      <c r="D4090">
        <v>0.28062990203558458</v>
      </c>
      <c r="E4090">
        <v>11.909848323007903</v>
      </c>
    </row>
    <row r="4091" spans="2:5">
      <c r="B4091" s="3">
        <f t="shared" si="67"/>
        <v>0.12792075380718404</v>
      </c>
      <c r="C4091">
        <v>8.4665974913785202</v>
      </c>
      <c r="D4091">
        <v>0.34894253364665673</v>
      </c>
      <c r="E4091">
        <v>14.938047425763726</v>
      </c>
    </row>
    <row r="4092" spans="2:5">
      <c r="B4092" s="3">
        <f t="shared" si="67"/>
        <v>0.15383848261970884</v>
      </c>
      <c r="C4092">
        <v>9.7129734183782475</v>
      </c>
      <c r="D4092">
        <v>0.35438703573717462</v>
      </c>
      <c r="E4092">
        <v>10.962614825891905</v>
      </c>
    </row>
    <row r="4093" spans="2:5">
      <c r="B4093" s="3">
        <f t="shared" si="67"/>
        <v>0.19175258949552904</v>
      </c>
      <c r="C4093">
        <v>6.0110782189397867</v>
      </c>
      <c r="D4093">
        <v>0.33176671651356548</v>
      </c>
      <c r="E4093">
        <v>9.047853022858364</v>
      </c>
    </row>
    <row r="4094" spans="2:5">
      <c r="B4094" s="3">
        <f t="shared" si="67"/>
        <v>0.1544199993896298</v>
      </c>
      <c r="C4094">
        <v>6.5538499099703973</v>
      </c>
      <c r="D4094">
        <v>0.34410840174565871</v>
      </c>
      <c r="E4094">
        <v>13.354197820978424</v>
      </c>
    </row>
    <row r="4095" spans="2:5">
      <c r="B4095" s="3">
        <f t="shared" si="67"/>
        <v>0.22284729697561567</v>
      </c>
      <c r="C4095">
        <v>5.4681539353617969</v>
      </c>
      <c r="D4095">
        <v>0.49692068239387188</v>
      </c>
      <c r="E4095">
        <v>11.130314035462508</v>
      </c>
    </row>
    <row r="4096" spans="2:5">
      <c r="B4096" s="3">
        <f t="shared" si="67"/>
        <v>0.16916481582079529</v>
      </c>
      <c r="C4096">
        <v>8.0318613238929402</v>
      </c>
      <c r="D4096">
        <v>0.39928586687826162</v>
      </c>
      <c r="E4096">
        <v>12.073274941251869</v>
      </c>
    </row>
    <row r="4097" spans="2:5">
      <c r="B4097" s="3">
        <f t="shared" si="67"/>
        <v>0.11200429700613419</v>
      </c>
      <c r="C4097">
        <v>7.1156956694235056</v>
      </c>
      <c r="D4097">
        <v>0.21897030549027985</v>
      </c>
      <c r="E4097">
        <v>13.861781670583209</v>
      </c>
    </row>
    <row r="4098" spans="2:5">
      <c r="B4098" s="3">
        <f t="shared" si="67"/>
        <v>0.18748555864131591</v>
      </c>
      <c r="C4098">
        <v>7.9554124576555676</v>
      </c>
      <c r="D4098">
        <v>0.55192724387340919</v>
      </c>
      <c r="E4098">
        <v>14.848323007904295</v>
      </c>
    </row>
    <row r="4099" spans="2:5">
      <c r="B4099" s="3">
        <f t="shared" si="67"/>
        <v>0.17709655507065028</v>
      </c>
      <c r="C4099">
        <v>8.4163945432905063</v>
      </c>
      <c r="D4099">
        <v>0.45959044160283208</v>
      </c>
      <c r="E4099">
        <v>12.722067934202094</v>
      </c>
    </row>
    <row r="4100" spans="2:5">
      <c r="B4100" s="3">
        <f t="shared" si="67"/>
        <v>0.23160450697347934</v>
      </c>
      <c r="C4100">
        <v>8.8337351603747667</v>
      </c>
      <c r="D4100">
        <v>0.56924954985198517</v>
      </c>
      <c r="E4100">
        <v>9.4347361674855801</v>
      </c>
    </row>
    <row r="4101" spans="2:5">
      <c r="B4101" s="3">
        <f t="shared" si="67"/>
        <v>0.21200746910000912</v>
      </c>
      <c r="C4101">
        <v>7.4608600115970338</v>
      </c>
      <c r="D4101">
        <v>0.48590960417493206</v>
      </c>
      <c r="E4101">
        <v>10.296517838068789</v>
      </c>
    </row>
    <row r="4102" spans="2:5">
      <c r="B4102" s="3">
        <f t="shared" si="67"/>
        <v>0.20960914212469856</v>
      </c>
      <c r="C4102">
        <v>8.5998107852412495</v>
      </c>
      <c r="D4102">
        <v>0.56844386120181889</v>
      </c>
      <c r="E4102">
        <v>12.203161717581715</v>
      </c>
    </row>
    <row r="4103" spans="2:5">
      <c r="B4103" s="3">
        <f t="shared" si="67"/>
        <v>0.24531639698477126</v>
      </c>
      <c r="C4103">
        <v>6.6489150669881285</v>
      </c>
      <c r="D4103">
        <v>0.51523178807947012</v>
      </c>
      <c r="E4103">
        <v>8.0284127323221526</v>
      </c>
    </row>
    <row r="4104" spans="2:5">
      <c r="B4104" s="3">
        <f t="shared" si="67"/>
        <v>0.19680396313364054</v>
      </c>
      <c r="C4104">
        <v>8.0231635486922812</v>
      </c>
      <c r="D4104">
        <v>0.41566820276497696</v>
      </c>
      <c r="E4104">
        <v>9.3512070070497764</v>
      </c>
    </row>
    <row r="4105" spans="2:5">
      <c r="B4105" s="3">
        <f t="shared" si="67"/>
        <v>0.16038367503891104</v>
      </c>
      <c r="C4105">
        <v>5.0766014587847526</v>
      </c>
      <c r="D4105">
        <v>0.31991332743308815</v>
      </c>
      <c r="E4105">
        <v>13.185216834009827</v>
      </c>
    </row>
    <row r="4106" spans="2:5">
      <c r="B4106" s="3">
        <f t="shared" si="67"/>
        <v>0.14792226386303292</v>
      </c>
      <c r="C4106">
        <v>9.66246528519547</v>
      </c>
      <c r="D4106">
        <v>0.30669270912808622</v>
      </c>
      <c r="E4106">
        <v>10.183721427045503</v>
      </c>
    </row>
    <row r="4107" spans="2:5">
      <c r="B4107" s="3">
        <f t="shared" si="67"/>
        <v>0.12786774559770497</v>
      </c>
      <c r="C4107">
        <v>8.3420819727164535</v>
      </c>
      <c r="D4107">
        <v>0.29912411877803891</v>
      </c>
      <c r="E4107">
        <v>13.46699423200171</v>
      </c>
    </row>
    <row r="4108" spans="2:5">
      <c r="B4108" s="3">
        <f t="shared" si="67"/>
        <v>0.12568450636310921</v>
      </c>
      <c r="C4108">
        <v>8.466902676473282</v>
      </c>
      <c r="D4108">
        <v>0.30937833796197395</v>
      </c>
      <c r="E4108">
        <v>13.940397350993377</v>
      </c>
    </row>
    <row r="4109" spans="2:5">
      <c r="B4109" s="3">
        <f t="shared" si="67"/>
        <v>0.22357832575457015</v>
      </c>
      <c r="C4109">
        <v>6.6782128360850859</v>
      </c>
      <c r="D4109">
        <v>0.57829523606067079</v>
      </c>
      <c r="E4109">
        <v>12.569109164708395</v>
      </c>
    </row>
    <row r="4110" spans="2:5">
      <c r="B4110" s="3">
        <f t="shared" si="67"/>
        <v>0.15125514328440195</v>
      </c>
      <c r="C4110">
        <v>7.5533310953093054</v>
      </c>
      <c r="D4110">
        <v>0.28567155980101933</v>
      </c>
      <c r="E4110">
        <v>10.982909634693442</v>
      </c>
    </row>
    <row r="4111" spans="2:5">
      <c r="B4111" s="3">
        <f t="shared" si="67"/>
        <v>0.1805213135166478</v>
      </c>
      <c r="C4111">
        <v>7.0999786370433666</v>
      </c>
      <c r="D4111">
        <v>0.38186590166936246</v>
      </c>
      <c r="E4111">
        <v>11.004486220892971</v>
      </c>
    </row>
    <row r="4112" spans="2:5">
      <c r="B4112" s="3">
        <f t="shared" si="67"/>
        <v>0.17133626941740163</v>
      </c>
      <c r="C4112">
        <v>8.3486434522537927</v>
      </c>
      <c r="D4112">
        <v>0.35608386486404003</v>
      </c>
      <c r="E4112">
        <v>10.16193121127964</v>
      </c>
    </row>
    <row r="4113" spans="2:5">
      <c r="B4113" s="3">
        <f t="shared" si="67"/>
        <v>0.17225105563524273</v>
      </c>
      <c r="C4113">
        <v>8.225196081423384</v>
      </c>
      <c r="D4113">
        <v>0.49176915799432358</v>
      </c>
      <c r="E4113">
        <v>14.486007263405256</v>
      </c>
    </row>
    <row r="4114" spans="2:5">
      <c r="B4114" s="3">
        <f t="shared" si="67"/>
        <v>0.21378081789605391</v>
      </c>
      <c r="C4114">
        <v>5.3631702627643669</v>
      </c>
      <c r="D4114">
        <v>0.36964629047517317</v>
      </c>
      <c r="E4114">
        <v>8.2347788933988468</v>
      </c>
    </row>
    <row r="4115" spans="2:5">
      <c r="B4115" s="3">
        <f t="shared" si="67"/>
        <v>0.1672168706320383</v>
      </c>
      <c r="C4115">
        <v>8.2425916318247019</v>
      </c>
      <c r="D4115">
        <v>0.30130924405652026</v>
      </c>
      <c r="E4115">
        <v>8.9950865199743646</v>
      </c>
    </row>
    <row r="4116" spans="2:5">
      <c r="B4116" s="3">
        <f t="shared" si="67"/>
        <v>0.20418295480208742</v>
      </c>
      <c r="C4116">
        <v>5.4318369090853604</v>
      </c>
      <c r="D4116">
        <v>0.3501266518143254</v>
      </c>
      <c r="E4116">
        <v>8.6814783165990175</v>
      </c>
    </row>
    <row r="4117" spans="2:5">
      <c r="B4117" s="3">
        <f t="shared" si="67"/>
        <v>0.20979720206305122</v>
      </c>
      <c r="C4117">
        <v>7.7561265907773063</v>
      </c>
      <c r="D4117">
        <v>0.45324259163182468</v>
      </c>
      <c r="E4117">
        <v>9.2552873317667164</v>
      </c>
    </row>
    <row r="4118" spans="2:5">
      <c r="B4118" s="3">
        <f t="shared" si="67"/>
        <v>0.15496273506881925</v>
      </c>
      <c r="C4118">
        <v>7.483596301156652</v>
      </c>
      <c r="D4118">
        <v>0.25195471053193763</v>
      </c>
      <c r="E4118">
        <v>9.5340739158299499</v>
      </c>
    </row>
    <row r="4119" spans="2:5">
      <c r="B4119" s="3">
        <f t="shared" si="67"/>
        <v>0.24482992706076229</v>
      </c>
      <c r="C4119">
        <v>5.5706961272011473</v>
      </c>
      <c r="D4119">
        <v>0.56115604113895068</v>
      </c>
      <c r="E4119">
        <v>10.500106814783166</v>
      </c>
    </row>
    <row r="4120" spans="2:5">
      <c r="B4120" s="3">
        <f t="shared" si="67"/>
        <v>0.12433936826685384</v>
      </c>
      <c r="C4120">
        <v>9.8889126255073698</v>
      </c>
      <c r="D4120">
        <v>0.22909024323252053</v>
      </c>
      <c r="E4120">
        <v>10.286049989318521</v>
      </c>
    </row>
    <row r="4121" spans="2:5">
      <c r="B4121" s="3">
        <f t="shared" si="67"/>
        <v>0.21804524246955778</v>
      </c>
      <c r="C4121">
        <v>7.5316629535813471</v>
      </c>
      <c r="D4121">
        <v>0.50417188024536874</v>
      </c>
      <c r="E4121">
        <v>10.105533005767999</v>
      </c>
    </row>
    <row r="4122" spans="2:5">
      <c r="B4122" s="3">
        <f t="shared" si="67"/>
        <v>0.22149243751335182</v>
      </c>
      <c r="C4122">
        <v>6.30619220557268</v>
      </c>
      <c r="D4122">
        <v>0.44596697897274695</v>
      </c>
      <c r="E4122">
        <v>8.926938688314463</v>
      </c>
    </row>
    <row r="4123" spans="2:5">
      <c r="B4123" s="3">
        <f t="shared" si="67"/>
        <v>0.14789236304818873</v>
      </c>
      <c r="C4123">
        <v>6.8921475875118254</v>
      </c>
      <c r="D4123">
        <v>0.30830408642841883</v>
      </c>
      <c r="E4123">
        <v>12.682973723563341</v>
      </c>
    </row>
    <row r="4124" spans="2:5">
      <c r="B4124" s="3">
        <f t="shared" si="67"/>
        <v>0.15637613269447917</v>
      </c>
      <c r="C4124">
        <v>5.8476516006958219</v>
      </c>
      <c r="D4124">
        <v>0.29150669881282998</v>
      </c>
      <c r="E4124">
        <v>12.071352275154881</v>
      </c>
    </row>
    <row r="4125" spans="2:5">
      <c r="B4125" s="3">
        <f t="shared" si="67"/>
        <v>0.15282331858272041</v>
      </c>
      <c r="C4125">
        <v>5.0125125888851585</v>
      </c>
      <c r="D4125">
        <v>0.33108310190130313</v>
      </c>
      <c r="E4125">
        <v>14.487075411236916</v>
      </c>
    </row>
    <row r="4126" spans="2:5">
      <c r="B4126" s="3">
        <f t="shared" si="67"/>
        <v>0.18238503372295295</v>
      </c>
      <c r="C4126">
        <v>7.4094363231299782</v>
      </c>
      <c r="D4126">
        <v>0.34537797173986023</v>
      </c>
      <c r="E4126">
        <v>9.3497116000854525</v>
      </c>
    </row>
    <row r="4127" spans="2:5">
      <c r="B4127" s="3">
        <f t="shared" si="67"/>
        <v>0.12214937955870232</v>
      </c>
      <c r="C4127">
        <v>9.087649159215065</v>
      </c>
      <c r="D4127">
        <v>0.20164799951170387</v>
      </c>
      <c r="E4127">
        <v>10.376415295876949</v>
      </c>
    </row>
    <row r="4128" spans="2:5">
      <c r="B4128" s="3">
        <f t="shared" si="67"/>
        <v>0.15013287392803731</v>
      </c>
      <c r="C4128">
        <v>9.3191320535905025</v>
      </c>
      <c r="D4128">
        <v>0.24056520279549548</v>
      </c>
      <c r="E4128">
        <v>8.1198461867122411</v>
      </c>
    </row>
    <row r="4129" spans="2:5">
      <c r="B4129" s="3">
        <f t="shared" si="67"/>
        <v>0.17101084505752734</v>
      </c>
      <c r="C4129">
        <v>9.7096163823358879</v>
      </c>
      <c r="D4129">
        <v>0.38478347117526779</v>
      </c>
      <c r="E4129">
        <v>9.9136936552018806</v>
      </c>
    </row>
    <row r="4130" spans="2:5">
      <c r="B4130" s="3">
        <f t="shared" si="67"/>
        <v>0.22975851985229037</v>
      </c>
      <c r="C4130">
        <v>7.1367534409619431</v>
      </c>
      <c r="D4130">
        <v>0.51672109134189892</v>
      </c>
      <c r="E4130">
        <v>9.4757530442213209</v>
      </c>
    </row>
    <row r="4131" spans="2:5">
      <c r="B4131" s="3">
        <f t="shared" si="67"/>
        <v>0.2657795098727378</v>
      </c>
      <c r="C4131">
        <v>5.999938962981048</v>
      </c>
      <c r="D4131">
        <v>0.58482619708853423</v>
      </c>
      <c r="E4131">
        <v>8.410809656056399</v>
      </c>
    </row>
    <row r="4132" spans="2:5">
      <c r="B4132" s="3">
        <f t="shared" si="67"/>
        <v>0.14252575823236788</v>
      </c>
      <c r="C4132">
        <v>7.653279213843196</v>
      </c>
      <c r="D4132">
        <v>0.31597033600878932</v>
      </c>
      <c r="E4132">
        <v>12.886989959410382</v>
      </c>
    </row>
    <row r="4133" spans="2:5">
      <c r="B4133" s="3">
        <f t="shared" si="67"/>
        <v>0.19152809350871303</v>
      </c>
      <c r="C4133">
        <v>5.4319895016327404</v>
      </c>
      <c r="D4133">
        <v>0.334720908230842</v>
      </c>
      <c r="E4133">
        <v>9.6793420209356977</v>
      </c>
    </row>
    <row r="4134" spans="2:5">
      <c r="B4134" s="3">
        <f t="shared" si="67"/>
        <v>0.2053158653523362</v>
      </c>
      <c r="C4134">
        <v>8.9744254890591151</v>
      </c>
      <c r="D4134">
        <v>0.5862666707358013</v>
      </c>
      <c r="E4134">
        <v>12.945524460585345</v>
      </c>
    </row>
    <row r="4135" spans="2:5">
      <c r="B4135" s="3">
        <f t="shared" si="67"/>
        <v>0.20333032441175575</v>
      </c>
      <c r="C4135">
        <v>9.9264503921628471</v>
      </c>
      <c r="D4135">
        <v>0.47522812585833307</v>
      </c>
      <c r="E4135">
        <v>8.8015381328775906</v>
      </c>
    </row>
    <row r="4136" spans="2:5">
      <c r="B4136" s="3">
        <f t="shared" si="67"/>
        <v>0.15381033845027009</v>
      </c>
      <c r="C4136">
        <v>8.1902523880733664</v>
      </c>
      <c r="D4136">
        <v>0.37654347361674856</v>
      </c>
      <c r="E4136">
        <v>13.015381328775902</v>
      </c>
    </row>
    <row r="4137" spans="2:5">
      <c r="B4137" s="3">
        <f t="shared" si="67"/>
        <v>0.19770576433606979</v>
      </c>
      <c r="C4137">
        <v>9.9690237128818637</v>
      </c>
      <c r="D4137">
        <v>0.47091891232032224</v>
      </c>
      <c r="E4137">
        <v>9.2883999145481724</v>
      </c>
    </row>
    <row r="4138" spans="2:5">
      <c r="B4138" s="3">
        <f t="shared" si="67"/>
        <v>0.16327680410168766</v>
      </c>
      <c r="C4138">
        <v>7.6345103305154574</v>
      </c>
      <c r="D4138">
        <v>0.28406018250068665</v>
      </c>
      <c r="E4138">
        <v>9.4456312753685108</v>
      </c>
    </row>
    <row r="4139" spans="2:5">
      <c r="B4139" s="3">
        <f t="shared" si="67"/>
        <v>0.12004405285805841</v>
      </c>
      <c r="C4139">
        <v>9.9955748161259805</v>
      </c>
      <c r="D4139">
        <v>0.28213141270180364</v>
      </c>
      <c r="E4139">
        <v>12.387096774193548</v>
      </c>
    </row>
    <row r="4140" spans="2:5">
      <c r="B4140" s="3">
        <f t="shared" si="67"/>
        <v>0.26371813226722002</v>
      </c>
      <c r="C4140">
        <v>6.2512588885158848</v>
      </c>
      <c r="D4140">
        <v>0.59626453444013794</v>
      </c>
      <c r="E4140">
        <v>8.7959837641529592</v>
      </c>
    </row>
    <row r="4141" spans="2:5">
      <c r="B4141" s="3">
        <f t="shared" si="67"/>
        <v>0.16092613605151521</v>
      </c>
      <c r="C4141">
        <v>6.7323831904049802</v>
      </c>
      <c r="D4141">
        <v>0.26621295815912349</v>
      </c>
      <c r="E4141">
        <v>9.9495834223456523</v>
      </c>
    </row>
    <row r="4142" spans="2:5">
      <c r="B4142" s="3">
        <f t="shared" si="67"/>
        <v>0.11006715720084227</v>
      </c>
      <c r="C4142">
        <v>7.2481460005493332</v>
      </c>
      <c r="D4142">
        <v>0.20745872371593371</v>
      </c>
      <c r="E4142">
        <v>13.606067079683829</v>
      </c>
    </row>
    <row r="4143" spans="2:5">
      <c r="B4143" s="3">
        <f t="shared" si="67"/>
        <v>0.24751840815454573</v>
      </c>
      <c r="C4143">
        <v>8.210242011780144</v>
      </c>
      <c r="D4143">
        <v>0.56607562486648155</v>
      </c>
      <c r="E4143">
        <v>8.0115359965819266</v>
      </c>
    </row>
    <row r="4144" spans="2:5">
      <c r="B4144" s="3">
        <f t="shared" si="67"/>
        <v>0.22697459822382271</v>
      </c>
      <c r="C4144">
        <v>5.1364177373577071</v>
      </c>
      <c r="D4144">
        <v>0.43593249305703907</v>
      </c>
      <c r="E4144">
        <v>8.9944456312753687</v>
      </c>
    </row>
    <row r="4145" spans="2:5">
      <c r="B4145" s="3">
        <f t="shared" si="67"/>
        <v>0.2030602069154942</v>
      </c>
      <c r="C4145">
        <v>5.3953672902615439</v>
      </c>
      <c r="D4145">
        <v>0.51103244117557289</v>
      </c>
      <c r="E4145">
        <v>13.972014526810511</v>
      </c>
    </row>
    <row r="4146" spans="2:5">
      <c r="B4146" s="3">
        <f t="shared" si="67"/>
        <v>0.1272111185033723</v>
      </c>
      <c r="C4146">
        <v>7.5777459028901024</v>
      </c>
      <c r="D4146">
        <v>0.26665242469557787</v>
      </c>
      <c r="E4146">
        <v>13.184148686178167</v>
      </c>
    </row>
    <row r="4147" spans="2:5">
      <c r="B4147" s="3">
        <f t="shared" si="67"/>
        <v>0.24143207739494002</v>
      </c>
      <c r="C4147">
        <v>6.4387951292458876</v>
      </c>
      <c r="D4147">
        <v>0.55215918454542678</v>
      </c>
      <c r="E4147">
        <v>9.8472548600726348</v>
      </c>
    </row>
    <row r="4148" spans="2:5">
      <c r="B4148" s="3">
        <f t="shared" si="67"/>
        <v>0.13625845088045899</v>
      </c>
      <c r="C4148">
        <v>8.2778405102694776</v>
      </c>
      <c r="D4148">
        <v>0.3532273323770867</v>
      </c>
      <c r="E4148">
        <v>14.260200811792352</v>
      </c>
    </row>
    <row r="4149" spans="2:5">
      <c r="B4149" s="3">
        <f t="shared" si="67"/>
        <v>0.19034863246559036</v>
      </c>
      <c r="C4149">
        <v>6.0554826502273631</v>
      </c>
      <c r="D4149">
        <v>0.43335673085726489</v>
      </c>
      <c r="E4149">
        <v>12.410382396923733</v>
      </c>
    </row>
    <row r="4150" spans="2:5">
      <c r="B4150" s="3">
        <f t="shared" si="67"/>
        <v>0.1636910763878292</v>
      </c>
      <c r="C4150">
        <v>9.6519363994262513</v>
      </c>
      <c r="D4150">
        <v>0.37473677785576953</v>
      </c>
      <c r="E4150">
        <v>10.505661183507797</v>
      </c>
    </row>
    <row r="4151" spans="2:5">
      <c r="B4151" s="3">
        <f t="shared" si="67"/>
        <v>0.17624571733756522</v>
      </c>
      <c r="C4151">
        <v>5.1326029236732076</v>
      </c>
      <c r="D4151">
        <v>0.3098055970946379</v>
      </c>
      <c r="E4151">
        <v>10.947660756248665</v>
      </c>
    </row>
    <row r="4152" spans="2:5">
      <c r="B4152" s="3">
        <f t="shared" si="67"/>
        <v>0.19874802880947284</v>
      </c>
      <c r="C4152">
        <v>6.2074648274178283</v>
      </c>
      <c r="D4152">
        <v>0.51344950712607196</v>
      </c>
      <c r="E4152">
        <v>13.839777825251016</v>
      </c>
    </row>
    <row r="4153" spans="2:5">
      <c r="B4153" s="3">
        <f t="shared" ref="B4153:B4216" si="68">0.2239-0.0075*C4153+0.2708*D4153-0.0085*E4153</f>
        <v>0.13201803643910029</v>
      </c>
      <c r="C4153">
        <v>8.9542832728049557</v>
      </c>
      <c r="D4153">
        <v>0.21634571367534411</v>
      </c>
      <c r="E4153">
        <v>9.8013245033112586</v>
      </c>
    </row>
    <row r="4154" spans="2:5">
      <c r="B4154" s="3">
        <f t="shared" si="68"/>
        <v>0.22512148380993072</v>
      </c>
      <c r="C4154">
        <v>9.7311319315164653</v>
      </c>
      <c r="D4154">
        <v>0.54488357188634906</v>
      </c>
      <c r="E4154">
        <v>8.629352702414014</v>
      </c>
    </row>
    <row r="4155" spans="2:5">
      <c r="B4155" s="3">
        <f t="shared" si="68"/>
        <v>0.15648475417340615</v>
      </c>
      <c r="C4155">
        <v>7.0557267983031711</v>
      </c>
      <c r="D4155">
        <v>0.31146580401013213</v>
      </c>
      <c r="E4155">
        <v>11.628498184148686</v>
      </c>
    </row>
    <row r="4156" spans="2:5">
      <c r="B4156" s="3">
        <f t="shared" si="68"/>
        <v>0.22940964018677326</v>
      </c>
      <c r="C4156">
        <v>8.4972685934018983</v>
      </c>
      <c r="D4156">
        <v>0.56363414410840174</v>
      </c>
      <c r="E4156">
        <v>9.8109378337961974</v>
      </c>
    </row>
    <row r="4157" spans="2:5">
      <c r="B4157" s="3">
        <f t="shared" si="68"/>
        <v>0.17173392010254215</v>
      </c>
      <c r="C4157">
        <v>9.2847987304300048</v>
      </c>
      <c r="D4157">
        <v>0.32618793298135318</v>
      </c>
      <c r="E4157">
        <v>8.3366801965392003</v>
      </c>
    </row>
    <row r="4158" spans="2:5">
      <c r="B4158" s="3">
        <f t="shared" si="68"/>
        <v>0.19391074739829703</v>
      </c>
      <c r="C4158">
        <v>8.0092776268807029</v>
      </c>
      <c r="D4158">
        <v>0.55696890163884394</v>
      </c>
      <c r="E4158">
        <v>14.205511642811366</v>
      </c>
    </row>
    <row r="4159" spans="2:5">
      <c r="B4159" s="3">
        <f t="shared" si="68"/>
        <v>0.14935516037476729</v>
      </c>
      <c r="C4159">
        <v>6.8041016876735743</v>
      </c>
      <c r="D4159">
        <v>0.28253425702688684</v>
      </c>
      <c r="E4159">
        <v>11.767571031830805</v>
      </c>
    </row>
    <row r="4160" spans="2:5">
      <c r="B4160" s="3">
        <f t="shared" si="68"/>
        <v>0.17022591204565568</v>
      </c>
      <c r="C4160">
        <v>8.3245338297677538</v>
      </c>
      <c r="D4160">
        <v>0.3323526718955046</v>
      </c>
      <c r="E4160">
        <v>9.5577867976928008</v>
      </c>
    </row>
    <row r="4161" spans="2:5">
      <c r="B4161" s="3">
        <f t="shared" si="68"/>
        <v>0.19306192938016903</v>
      </c>
      <c r="C4161">
        <v>9.1190832239753412</v>
      </c>
      <c r="D4161">
        <v>0.46241035187841423</v>
      </c>
      <c r="E4161">
        <v>10.313608203375347</v>
      </c>
    </row>
    <row r="4162" spans="2:5">
      <c r="B4162" s="3">
        <f t="shared" si="68"/>
        <v>0.16096930997650072</v>
      </c>
      <c r="C4162">
        <v>5.9587389751884521</v>
      </c>
      <c r="D4162">
        <v>0.35623035370952483</v>
      </c>
      <c r="E4162">
        <v>13.494979705191199</v>
      </c>
    </row>
    <row r="4163" spans="2:5">
      <c r="B4163" s="3">
        <f t="shared" si="68"/>
        <v>0.10683170995208595</v>
      </c>
      <c r="C4163">
        <v>9.3977172154911948</v>
      </c>
      <c r="D4163">
        <v>0.25543382061220132</v>
      </c>
      <c r="E4163">
        <v>13.618457594531083</v>
      </c>
    </row>
    <row r="4164" spans="2:5">
      <c r="B4164" s="3">
        <f t="shared" si="68"/>
        <v>0.1113530906094546</v>
      </c>
      <c r="C4164">
        <v>9.8214667195654162</v>
      </c>
      <c r="D4164">
        <v>0.31792352061525314</v>
      </c>
      <c r="E4164">
        <v>14.703482161931211</v>
      </c>
    </row>
    <row r="4165" spans="2:5">
      <c r="B4165" s="3">
        <f t="shared" si="68"/>
        <v>0.18527152867213961</v>
      </c>
      <c r="C4165">
        <v>5.9849848933378098</v>
      </c>
      <c r="D4165">
        <v>0.34359569078646202</v>
      </c>
      <c r="E4165">
        <v>10.21021149327067</v>
      </c>
    </row>
    <row r="4166" spans="2:5">
      <c r="B4166" s="3">
        <f t="shared" si="68"/>
        <v>0.18303899288918726</v>
      </c>
      <c r="C4166">
        <v>8.7226477858821383</v>
      </c>
      <c r="D4166">
        <v>0.54654377880184324</v>
      </c>
      <c r="E4166">
        <v>14.522965178380687</v>
      </c>
    </row>
    <row r="4167" spans="2:5">
      <c r="B4167" s="3">
        <f t="shared" si="68"/>
        <v>0.23469311868648335</v>
      </c>
      <c r="C4167">
        <v>8.7258522293771179</v>
      </c>
      <c r="D4167">
        <v>0.53991515854365679</v>
      </c>
      <c r="E4167">
        <v>8.2320017090365312</v>
      </c>
    </row>
    <row r="4168" spans="2:5">
      <c r="B4168" s="3">
        <f t="shared" si="68"/>
        <v>0.1545937137974181</v>
      </c>
      <c r="C4168">
        <v>5.8633686330759609</v>
      </c>
      <c r="D4168">
        <v>0.2272835474715415</v>
      </c>
      <c r="E4168">
        <v>10.2211066011536</v>
      </c>
    </row>
    <row r="4169" spans="2:5">
      <c r="B4169" s="3">
        <f t="shared" si="68"/>
        <v>0.15676763084810935</v>
      </c>
      <c r="C4169">
        <v>5.1255836664937284</v>
      </c>
      <c r="D4169">
        <v>0.34059266945402389</v>
      </c>
      <c r="E4169">
        <v>14.226233710745568</v>
      </c>
    </row>
    <row r="4170" spans="2:5">
      <c r="B4170" s="3">
        <f t="shared" si="68"/>
        <v>0.20428134098330633</v>
      </c>
      <c r="C4170">
        <v>6.4633625293740655</v>
      </c>
      <c r="D4170">
        <v>0.54057435834833822</v>
      </c>
      <c r="E4170">
        <v>13.827173680837427</v>
      </c>
    </row>
    <row r="4171" spans="2:5">
      <c r="B4171" s="3">
        <f t="shared" si="68"/>
        <v>0.13154126529740284</v>
      </c>
      <c r="C4171">
        <v>9.1271706289864802</v>
      </c>
      <c r="D4171">
        <v>0.32226935636463516</v>
      </c>
      <c r="E4171">
        <v>13.079470198675498</v>
      </c>
    </row>
    <row r="4172" spans="2:5">
      <c r="B4172" s="3">
        <f t="shared" si="68"/>
        <v>0.20692268135624253</v>
      </c>
      <c r="C4172">
        <v>6.4540543839838858</v>
      </c>
      <c r="D4172">
        <v>0.4281441694387646</v>
      </c>
      <c r="E4172">
        <v>9.9427472762230291</v>
      </c>
    </row>
    <row r="4173" spans="2:5">
      <c r="B4173" s="3">
        <f t="shared" si="68"/>
        <v>0.22154603228858299</v>
      </c>
      <c r="C4173">
        <v>9.9703970458082836</v>
      </c>
      <c r="D4173">
        <v>0.56989654225287634</v>
      </c>
      <c r="E4173">
        <v>9.6357615894039732</v>
      </c>
    </row>
    <row r="4174" spans="2:5">
      <c r="B4174" s="3">
        <f t="shared" si="68"/>
        <v>0.24716035340433967</v>
      </c>
      <c r="C4174">
        <v>6.072573015533921</v>
      </c>
      <c r="D4174">
        <v>0.52964873195593132</v>
      </c>
      <c r="E4174">
        <v>8.7793206579790635</v>
      </c>
    </row>
    <row r="4175" spans="2:5">
      <c r="B4175" s="3">
        <f t="shared" si="68"/>
        <v>0.1625091000091555</v>
      </c>
      <c r="C4175">
        <v>5.8865627002777181</v>
      </c>
      <c r="D4175">
        <v>0.40615863521225626</v>
      </c>
      <c r="E4175">
        <v>14.968169194616536</v>
      </c>
    </row>
    <row r="4176" spans="2:5">
      <c r="B4176" s="3">
        <f t="shared" si="68"/>
        <v>0.27042484817041534</v>
      </c>
      <c r="C4176">
        <v>5.3611865596484272</v>
      </c>
      <c r="D4176">
        <v>0.57707449568163094</v>
      </c>
      <c r="E4176">
        <v>8.1809442426831875</v>
      </c>
    </row>
    <row r="4177" spans="2:5">
      <c r="B4177" s="3">
        <f t="shared" si="68"/>
        <v>0.18077305398724325</v>
      </c>
      <c r="C4177">
        <v>7.8513443403424175</v>
      </c>
      <c r="D4177">
        <v>0.45973693044831687</v>
      </c>
      <c r="E4177">
        <v>12.792779320657978</v>
      </c>
    </row>
    <row r="4178" spans="2:5">
      <c r="B4178" s="3">
        <f t="shared" si="68"/>
        <v>0.18673095309305093</v>
      </c>
      <c r="C4178">
        <v>7.1483504745628226</v>
      </c>
      <c r="D4178">
        <v>0.43549302652058475</v>
      </c>
      <c r="E4178">
        <v>11.939756462294381</v>
      </c>
    </row>
    <row r="4179" spans="2:5">
      <c r="B4179" s="3">
        <f t="shared" si="68"/>
        <v>0.11978980437635421</v>
      </c>
      <c r="C4179">
        <v>7.9277932065797909</v>
      </c>
      <c r="D4179">
        <v>0.20701925717947936</v>
      </c>
      <c r="E4179">
        <v>11.848536637470627</v>
      </c>
    </row>
    <row r="4180" spans="2:5">
      <c r="B4180" s="3">
        <f t="shared" si="68"/>
        <v>0.15469650868251592</v>
      </c>
      <c r="C4180">
        <v>5.161137730033265</v>
      </c>
      <c r="D4180">
        <v>0.28562273018585771</v>
      </c>
      <c r="E4180">
        <v>12.687246314889981</v>
      </c>
    </row>
    <row r="4181" spans="2:5">
      <c r="B4181" s="3">
        <f t="shared" si="68"/>
        <v>0.12555150791955319</v>
      </c>
      <c r="C4181">
        <v>5.4945524460585347</v>
      </c>
      <c r="D4181">
        <v>0.20130619220557269</v>
      </c>
      <c r="E4181">
        <v>13.135654774620807</v>
      </c>
    </row>
    <row r="4182" spans="2:5">
      <c r="B4182" s="3">
        <f t="shared" si="68"/>
        <v>0.15509503524887841</v>
      </c>
      <c r="C4182">
        <v>8.6452833643604841</v>
      </c>
      <c r="D4182">
        <v>0.40661030915250096</v>
      </c>
      <c r="E4182">
        <v>13.420636616107668</v>
      </c>
    </row>
    <row r="4183" spans="2:5">
      <c r="B4183" s="3">
        <f t="shared" si="68"/>
        <v>0.17510058717612226</v>
      </c>
      <c r="C4183">
        <v>8.4861293374431597</v>
      </c>
      <c r="D4183">
        <v>0.51319315164647361</v>
      </c>
      <c r="E4183">
        <v>14.603076265755181</v>
      </c>
    </row>
    <row r="4184" spans="2:5">
      <c r="B4184" s="3">
        <f t="shared" si="68"/>
        <v>0.21970954924161501</v>
      </c>
      <c r="C4184">
        <v>8.3483382671590327</v>
      </c>
      <c r="D4184">
        <v>0.48753318887905511</v>
      </c>
      <c r="E4184">
        <v>8.6590472121341602</v>
      </c>
    </row>
    <row r="4185" spans="2:5">
      <c r="B4185" s="3">
        <f t="shared" si="68"/>
        <v>0.20899434125797292</v>
      </c>
      <c r="C4185">
        <v>6.3182470168156986</v>
      </c>
      <c r="D4185">
        <v>0.49765312662129579</v>
      </c>
      <c r="E4185">
        <v>12.03332621234779</v>
      </c>
    </row>
    <row r="4186" spans="2:5">
      <c r="B4186" s="3">
        <f t="shared" si="68"/>
        <v>0.22563449446089046</v>
      </c>
      <c r="C4186">
        <v>5.1068147831659898</v>
      </c>
      <c r="D4186">
        <v>0.42160100100711084</v>
      </c>
      <c r="E4186">
        <v>8.7216406750694304</v>
      </c>
    </row>
    <row r="4187" spans="2:5">
      <c r="B4187" s="3">
        <f t="shared" si="68"/>
        <v>0.19948134586626781</v>
      </c>
      <c r="C4187">
        <v>7.039551988280893</v>
      </c>
      <c r="D4187">
        <v>0.52571794793542281</v>
      </c>
      <c r="E4187">
        <v>13.410168767357401</v>
      </c>
    </row>
    <row r="4188" spans="2:5">
      <c r="B4188" s="3">
        <f t="shared" si="68"/>
        <v>0.18310306772057253</v>
      </c>
      <c r="C4188">
        <v>9.6644489883114097</v>
      </c>
      <c r="D4188">
        <v>0.36888943144016845</v>
      </c>
      <c r="E4188">
        <v>8.024567400128177</v>
      </c>
    </row>
    <row r="4189" spans="2:5">
      <c r="B4189" s="3">
        <f t="shared" si="68"/>
        <v>0.19539833307901242</v>
      </c>
      <c r="C4189">
        <v>9.0682699056978056</v>
      </c>
      <c r="D4189">
        <v>0.42263863032929472</v>
      </c>
      <c r="E4189">
        <v>8.8164922025208288</v>
      </c>
    </row>
    <row r="4190" spans="2:5">
      <c r="B4190" s="3">
        <f t="shared" si="68"/>
        <v>0.17024455824457527</v>
      </c>
      <c r="C4190">
        <v>8.8821069978942226</v>
      </c>
      <c r="D4190">
        <v>0.36212652974028747</v>
      </c>
      <c r="E4190">
        <v>10.012176885280923</v>
      </c>
    </row>
    <row r="4191" spans="2:5">
      <c r="B4191" s="3">
        <f t="shared" si="68"/>
        <v>0.1146025855281228</v>
      </c>
      <c r="C4191">
        <v>8.2821131015961171</v>
      </c>
      <c r="D4191">
        <v>0.28966338084047977</v>
      </c>
      <c r="E4191">
        <v>14.779107028412731</v>
      </c>
    </row>
    <row r="4192" spans="2:5">
      <c r="B4192" s="3">
        <f t="shared" si="68"/>
        <v>0.20305926999725332</v>
      </c>
      <c r="C4192">
        <v>7.3053682058168281</v>
      </c>
      <c r="D4192">
        <v>0.52433851130710774</v>
      </c>
      <c r="E4192">
        <v>12.710745567186498</v>
      </c>
    </row>
    <row r="4193" spans="2:5">
      <c r="B4193" s="3">
        <f t="shared" si="68"/>
        <v>8.7485484786522974E-2</v>
      </c>
      <c r="C4193">
        <v>9.823145237586596</v>
      </c>
      <c r="D4193">
        <v>0.20272225104525896</v>
      </c>
      <c r="E4193">
        <v>13.839777825251016</v>
      </c>
    </row>
    <row r="4194" spans="2:5">
      <c r="B4194" s="3">
        <f t="shared" si="68"/>
        <v>0.21362777245399328</v>
      </c>
      <c r="C4194">
        <v>7.2353282265694148</v>
      </c>
      <c r="D4194">
        <v>0.51781975768303479</v>
      </c>
      <c r="E4194">
        <v>11.32151249732963</v>
      </c>
    </row>
    <row r="4195" spans="2:5">
      <c r="B4195" s="3">
        <f t="shared" si="68"/>
        <v>0.12016813013092438</v>
      </c>
      <c r="C4195">
        <v>6.4185003204443491</v>
      </c>
      <c r="D4195">
        <v>0.22935880611590931</v>
      </c>
      <c r="E4195">
        <v>13.847468489638967</v>
      </c>
    </row>
    <row r="4196" spans="2:5">
      <c r="B4196" s="3">
        <f t="shared" si="68"/>
        <v>0.17682248542741172</v>
      </c>
      <c r="C4196">
        <v>8.1611072115237882</v>
      </c>
      <c r="D4196">
        <v>0.40139774773400066</v>
      </c>
      <c r="E4196">
        <v>11.125614185003204</v>
      </c>
    </row>
    <row r="4197" spans="2:5">
      <c r="B4197" s="3">
        <f t="shared" si="68"/>
        <v>0.16976915616321303</v>
      </c>
      <c r="C4197">
        <v>6.8994720297860654</v>
      </c>
      <c r="D4197">
        <v>0.33374431592761011</v>
      </c>
      <c r="E4197">
        <v>10.913266396069215</v>
      </c>
    </row>
    <row r="4198" spans="2:5">
      <c r="B4198" s="3">
        <f t="shared" si="68"/>
        <v>0.13388652546769614</v>
      </c>
      <c r="C4198">
        <v>5.7556382946256903</v>
      </c>
      <c r="D4198">
        <v>0.28567155980101933</v>
      </c>
      <c r="E4198">
        <v>14.612475966673788</v>
      </c>
    </row>
    <row r="4199" spans="2:5">
      <c r="B4199" s="3">
        <f t="shared" si="68"/>
        <v>0.24925772942289492</v>
      </c>
      <c r="C4199">
        <v>5.5629139072847682</v>
      </c>
      <c r="D4199">
        <v>0.49999694814905238</v>
      </c>
      <c r="E4199">
        <v>8.0375988036744292</v>
      </c>
    </row>
    <row r="4200" spans="2:5">
      <c r="B4200" s="3">
        <f t="shared" si="68"/>
        <v>0.1325822058778649</v>
      </c>
      <c r="C4200">
        <v>9.7453230384228036</v>
      </c>
      <c r="D4200">
        <v>0.29571825312051758</v>
      </c>
      <c r="E4200">
        <v>11.565691091647084</v>
      </c>
    </row>
    <row r="4201" spans="2:5">
      <c r="B4201" s="3">
        <f t="shared" si="68"/>
        <v>0.14606490920743428</v>
      </c>
      <c r="C4201">
        <v>5.6897183141575365</v>
      </c>
      <c r="D4201">
        <v>0.24544816431165503</v>
      </c>
      <c r="E4201">
        <v>11.956419568468277</v>
      </c>
    </row>
    <row r="4202" spans="2:5">
      <c r="B4202" s="3">
        <f t="shared" si="68"/>
        <v>0.14626895535142065</v>
      </c>
      <c r="C4202">
        <v>6.9705801568651387</v>
      </c>
      <c r="D4202">
        <v>0.22669759208960236</v>
      </c>
      <c r="E4202">
        <v>10.204870754112369</v>
      </c>
    </row>
    <row r="4203" spans="2:5">
      <c r="B4203" s="3">
        <f t="shared" si="68"/>
        <v>0.10043059053315835</v>
      </c>
      <c r="C4203">
        <v>9.5226905117954033</v>
      </c>
      <c r="D4203">
        <v>0.26808069093905451</v>
      </c>
      <c r="E4203">
        <v>14.664174321726128</v>
      </c>
    </row>
    <row r="4204" spans="2:5">
      <c r="B4204" s="3">
        <f t="shared" si="68"/>
        <v>0.12841754020813617</v>
      </c>
      <c r="C4204">
        <v>8.9692373424481957</v>
      </c>
      <c r="D4204">
        <v>0.35944090090639974</v>
      </c>
      <c r="E4204">
        <v>14.770561845759453</v>
      </c>
    </row>
    <row r="4205" spans="2:5">
      <c r="B4205" s="3">
        <f t="shared" si="68"/>
        <v>0.1317575634022034</v>
      </c>
      <c r="C4205">
        <v>7.9609057893612478</v>
      </c>
      <c r="D4205">
        <v>0.32613910336619156</v>
      </c>
      <c r="E4205">
        <v>14.206366161076694</v>
      </c>
    </row>
    <row r="4206" spans="2:5">
      <c r="B4206" s="3">
        <f t="shared" si="68"/>
        <v>0.2038592522965178</v>
      </c>
      <c r="C4206">
        <v>5.5710013122959072</v>
      </c>
      <c r="D4206">
        <v>0.44176763206884972</v>
      </c>
      <c r="E4206">
        <v>11.516342661824396</v>
      </c>
    </row>
    <row r="4207" spans="2:5">
      <c r="B4207" s="3">
        <f t="shared" si="68"/>
        <v>0.20923027802362132</v>
      </c>
      <c r="C4207">
        <v>6.7462691122165594</v>
      </c>
      <c r="D4207">
        <v>0.4334665974913785</v>
      </c>
      <c r="E4207">
        <v>9.5829950865199738</v>
      </c>
    </row>
    <row r="4208" spans="2:5">
      <c r="B4208" s="3">
        <f t="shared" si="68"/>
        <v>0.2012927872554704</v>
      </c>
      <c r="C4208">
        <v>5.4202398754844809</v>
      </c>
      <c r="D4208">
        <v>0.48543351542710655</v>
      </c>
      <c r="E4208">
        <v>13.342448194830165</v>
      </c>
    </row>
    <row r="4209" spans="2:5">
      <c r="B4209" s="3">
        <f t="shared" si="68"/>
        <v>0.22374340037232582</v>
      </c>
      <c r="C4209">
        <v>7.6496169927060764</v>
      </c>
      <c r="D4209">
        <v>0.52000488296151615</v>
      </c>
      <c r="E4209">
        <v>9.8355052339243745</v>
      </c>
    </row>
    <row r="4210" spans="2:5">
      <c r="B4210" s="3">
        <f t="shared" si="68"/>
        <v>0.19011915036469612</v>
      </c>
      <c r="C4210">
        <v>9.1544846949674969</v>
      </c>
      <c r="D4210">
        <v>0.42979216895046846</v>
      </c>
      <c r="E4210">
        <v>9.5894039735099348</v>
      </c>
    </row>
    <row r="4211" spans="2:5">
      <c r="B4211" s="3">
        <f t="shared" si="68"/>
        <v>0.1689807245094149</v>
      </c>
      <c r="C4211">
        <v>8.7217322305978584</v>
      </c>
      <c r="D4211">
        <v>0.30509353923154392</v>
      </c>
      <c r="E4211">
        <v>8.4853663747062598</v>
      </c>
    </row>
    <row r="4212" spans="2:5">
      <c r="B4212" s="3">
        <f t="shared" si="68"/>
        <v>0.14786946256904809</v>
      </c>
      <c r="C4212">
        <v>9.2962431714835052</v>
      </c>
      <c r="D4212">
        <v>0.32986236152226323</v>
      </c>
      <c r="E4212">
        <v>11.251228370006409</v>
      </c>
    </row>
    <row r="4213" spans="2:5">
      <c r="B4213" s="3">
        <f t="shared" si="68"/>
        <v>0.19960758995330663</v>
      </c>
      <c r="C4213">
        <v>7.6808984649189735</v>
      </c>
      <c r="D4213">
        <v>0.50956755272072507</v>
      </c>
      <c r="E4213">
        <v>12.314889980773339</v>
      </c>
    </row>
    <row r="4214" spans="2:5">
      <c r="B4214" s="3">
        <f t="shared" si="68"/>
        <v>0.25134916531876583</v>
      </c>
      <c r="C4214">
        <v>5.8909878841517376</v>
      </c>
      <c r="D4214">
        <v>0.59025849177526168</v>
      </c>
      <c r="E4214">
        <v>10.377697073274941</v>
      </c>
    </row>
    <row r="4215" spans="2:5">
      <c r="B4215" s="3">
        <f t="shared" si="68"/>
        <v>0.21271919125949887</v>
      </c>
      <c r="C4215">
        <v>7.6001770073549606</v>
      </c>
      <c r="D4215">
        <v>0.54328440198980688</v>
      </c>
      <c r="E4215">
        <v>11.917752616962186</v>
      </c>
    </row>
    <row r="4216" spans="2:5">
      <c r="B4216" s="3">
        <f t="shared" si="68"/>
        <v>0.22430232123783067</v>
      </c>
      <c r="C4216">
        <v>6.6544083986938078</v>
      </c>
      <c r="D4216">
        <v>0.53542283394878987</v>
      </c>
      <c r="E4216">
        <v>11.139072847682119</v>
      </c>
    </row>
    <row r="4217" spans="2:5">
      <c r="B4217" s="3">
        <f t="shared" ref="B4217:B4280" si="69">0.2239-0.0075*C4217+0.2708*D4217-0.0085*E4217</f>
        <v>0.13354032105471969</v>
      </c>
      <c r="C4217">
        <v>9.8448133793145551</v>
      </c>
      <c r="D4217">
        <v>0.29581591235084082</v>
      </c>
      <c r="E4217">
        <v>11.368297372356334</v>
      </c>
    </row>
    <row r="4218" spans="2:5">
      <c r="B4218" s="3">
        <f t="shared" si="69"/>
        <v>0.19539790337839896</v>
      </c>
      <c r="C4218">
        <v>8.0211798455763414</v>
      </c>
      <c r="D4218">
        <v>0.53288369396038693</v>
      </c>
      <c r="E4218">
        <v>13.252723776970733</v>
      </c>
    </row>
    <row r="4219" spans="2:5">
      <c r="B4219" s="3">
        <f t="shared" si="69"/>
        <v>0.18224435010834067</v>
      </c>
      <c r="C4219">
        <v>6.3319803460798969</v>
      </c>
      <c r="D4219">
        <v>0.48083132419812619</v>
      </c>
      <c r="E4219">
        <v>14.632343516342662</v>
      </c>
    </row>
    <row r="4220" spans="2:5">
      <c r="B4220" s="3">
        <f t="shared" si="69"/>
        <v>0.18455123996703998</v>
      </c>
      <c r="C4220">
        <v>7.1337015900143435</v>
      </c>
      <c r="D4220">
        <v>0.41793877986999112</v>
      </c>
      <c r="E4220">
        <v>11.649861140781884</v>
      </c>
    </row>
    <row r="4221" spans="2:5">
      <c r="B4221" s="3">
        <f t="shared" si="69"/>
        <v>0.24497394207586898</v>
      </c>
      <c r="C4221">
        <v>7.2597430341502118</v>
      </c>
      <c r="D4221">
        <v>0.58852504043702503</v>
      </c>
      <c r="E4221">
        <v>9.8647724845118567</v>
      </c>
    </row>
    <row r="4222" spans="2:5">
      <c r="B4222" s="3">
        <f t="shared" si="69"/>
        <v>0.18108837733085115</v>
      </c>
      <c r="C4222">
        <v>7.5875118259224212</v>
      </c>
      <c r="D4222">
        <v>0.35670644245735039</v>
      </c>
      <c r="E4222">
        <v>9.7060457167271945</v>
      </c>
    </row>
    <row r="4223" spans="2:5">
      <c r="B4223" s="3">
        <f t="shared" si="69"/>
        <v>0.22773893795587019</v>
      </c>
      <c r="C4223">
        <v>7.0920438245796076</v>
      </c>
      <c r="D4223">
        <v>0.53561815240943633</v>
      </c>
      <c r="E4223">
        <v>10.35483870967742</v>
      </c>
    </row>
    <row r="4224" spans="2:5">
      <c r="B4224" s="3">
        <f t="shared" si="69"/>
        <v>0.17773252052369759</v>
      </c>
      <c r="C4224">
        <v>6.7998290963469348</v>
      </c>
      <c r="D4224">
        <v>0.37870418408764916</v>
      </c>
      <c r="E4224">
        <v>11.496688741721854</v>
      </c>
    </row>
    <row r="4225" spans="2:5">
      <c r="B4225" s="3">
        <f t="shared" si="69"/>
        <v>0.12865695120090331</v>
      </c>
      <c r="C4225">
        <v>6.4564958647419655</v>
      </c>
      <c r="D4225">
        <v>0.21910458693197427</v>
      </c>
      <c r="E4225">
        <v>12.488570818201239</v>
      </c>
    </row>
    <row r="4226" spans="2:5">
      <c r="B4226" s="3">
        <f t="shared" si="69"/>
        <v>0.16141772453993344</v>
      </c>
      <c r="C4226">
        <v>8.3112582781456954</v>
      </c>
      <c r="D4226">
        <v>0.46133610034485911</v>
      </c>
      <c r="E4226">
        <v>14.715018158513139</v>
      </c>
    </row>
    <row r="4227" spans="2:5">
      <c r="B4227" s="3">
        <f t="shared" si="69"/>
        <v>0.14845329264198734</v>
      </c>
      <c r="C4227">
        <v>6.2773522141178626</v>
      </c>
      <c r="D4227">
        <v>0.22699056978057192</v>
      </c>
      <c r="E4227">
        <v>10.568895535142063</v>
      </c>
    </row>
    <row r="4228" spans="2:5">
      <c r="B4228" s="3">
        <f t="shared" si="69"/>
        <v>0.1447926419873653</v>
      </c>
      <c r="C4228">
        <v>6.2775048066652426</v>
      </c>
      <c r="D4228">
        <v>0.30515457625049591</v>
      </c>
      <c r="E4228">
        <v>13.489638966032899</v>
      </c>
    </row>
    <row r="4229" spans="2:5">
      <c r="B4229" s="3">
        <f t="shared" si="69"/>
        <v>0.14109395428327276</v>
      </c>
      <c r="C4229">
        <v>8.6111026337473682</v>
      </c>
      <c r="D4229">
        <v>0.38883632923368022</v>
      </c>
      <c r="E4229">
        <v>14.531723990600298</v>
      </c>
    </row>
    <row r="4230" spans="2:5">
      <c r="B4230" s="3">
        <f t="shared" si="69"/>
        <v>0.19209770256660663</v>
      </c>
      <c r="C4230">
        <v>5.0161748100222789</v>
      </c>
      <c r="D4230">
        <v>0.45263222144230475</v>
      </c>
      <c r="E4230">
        <v>13.735740226447341</v>
      </c>
    </row>
    <row r="4231" spans="2:5">
      <c r="B4231" s="3">
        <f t="shared" si="69"/>
        <v>0.23876867519150369</v>
      </c>
      <c r="C4231">
        <v>6.8602557451094093</v>
      </c>
      <c r="D4231">
        <v>0.5087008270516068</v>
      </c>
      <c r="E4231">
        <v>8.404187139500106</v>
      </c>
    </row>
    <row r="4232" spans="2:5">
      <c r="B4232" s="3">
        <f t="shared" si="69"/>
        <v>0.1373829853205969</v>
      </c>
      <c r="C4232">
        <v>6.8192083498641924</v>
      </c>
      <c r="D4232">
        <v>0.22219306009094517</v>
      </c>
      <c r="E4232">
        <v>11.240333262123478</v>
      </c>
    </row>
    <row r="4233" spans="2:5">
      <c r="B4233" s="3">
        <f t="shared" si="69"/>
        <v>0.19999278481398963</v>
      </c>
      <c r="C4233">
        <v>6.9602038636432999</v>
      </c>
      <c r="D4233">
        <v>0.56448866237372963</v>
      </c>
      <c r="E4233">
        <v>14.655201879940183</v>
      </c>
    </row>
    <row r="4234" spans="2:5">
      <c r="B4234" s="3">
        <f t="shared" si="69"/>
        <v>0.12649979735709704</v>
      </c>
      <c r="C4234">
        <v>9.5089571825312049</v>
      </c>
      <c r="D4234">
        <v>0.30543534653767512</v>
      </c>
      <c r="E4234">
        <v>12.799401837214271</v>
      </c>
    </row>
    <row r="4235" spans="2:5">
      <c r="B4235" s="3">
        <f t="shared" si="69"/>
        <v>0.22433387066255678</v>
      </c>
      <c r="C4235">
        <v>6.3734855189672537</v>
      </c>
      <c r="D4235">
        <v>0.53058870204779196</v>
      </c>
      <c r="E4235">
        <v>11.229224524674216</v>
      </c>
    </row>
    <row r="4236" spans="2:5">
      <c r="B4236" s="3">
        <f t="shared" si="69"/>
        <v>0.15114021546067688</v>
      </c>
      <c r="C4236">
        <v>9.4717246009704894</v>
      </c>
      <c r="D4236">
        <v>0.45703909421063876</v>
      </c>
      <c r="E4236">
        <v>14.763298440504165</v>
      </c>
    </row>
    <row r="4237" spans="2:5">
      <c r="B4237" s="3">
        <f t="shared" si="69"/>
        <v>0.13672521378215891</v>
      </c>
      <c r="C4237">
        <v>9.9290444654683068</v>
      </c>
      <c r="D4237">
        <v>0.23427838984344007</v>
      </c>
      <c r="E4237">
        <v>8.9587694936979272</v>
      </c>
    </row>
    <row r="4238" spans="2:5">
      <c r="B4238" s="3">
        <f t="shared" si="69"/>
        <v>0.14844037293618578</v>
      </c>
      <c r="C4238">
        <v>9.3188268684957425</v>
      </c>
      <c r="D4238">
        <v>0.34586626789147618</v>
      </c>
      <c r="E4238">
        <v>11.674001281777397</v>
      </c>
    </row>
    <row r="4239" spans="2:5">
      <c r="B4239" s="3">
        <f t="shared" si="69"/>
        <v>0.1838191656239509</v>
      </c>
      <c r="C4239">
        <v>6.3132114627521592</v>
      </c>
      <c r="D4239">
        <v>0.34183782464064455</v>
      </c>
      <c r="E4239">
        <v>10.035462508011108</v>
      </c>
    </row>
    <row r="4240" spans="2:5">
      <c r="B4240" s="3">
        <f t="shared" si="69"/>
        <v>0.13532931913205357</v>
      </c>
      <c r="C4240">
        <v>9.9928281502731409</v>
      </c>
      <c r="D4240">
        <v>0.37949766533402507</v>
      </c>
      <c r="E4240">
        <v>13.693227942747276</v>
      </c>
    </row>
    <row r="4241" spans="2:5">
      <c r="B4241" s="3">
        <f t="shared" si="69"/>
        <v>0.22139250404370248</v>
      </c>
      <c r="C4241">
        <v>7.0035401470992156</v>
      </c>
      <c r="D4241">
        <v>0.53647267067476423</v>
      </c>
      <c r="E4241">
        <v>11.206793420209358</v>
      </c>
    </row>
    <row r="4242" spans="2:5">
      <c r="B4242" s="3">
        <f t="shared" si="69"/>
        <v>0.18510587847529525</v>
      </c>
      <c r="C4242">
        <v>8.2065797906430245</v>
      </c>
      <c r="D4242">
        <v>0.41564378795739615</v>
      </c>
      <c r="E4242">
        <v>10.564836573381756</v>
      </c>
    </row>
    <row r="4243" spans="2:5">
      <c r="B4243" s="3">
        <f t="shared" si="69"/>
        <v>0.22011247474593335</v>
      </c>
      <c r="C4243">
        <v>6.2385937070833464</v>
      </c>
      <c r="D4243">
        <v>0.44801782280953395</v>
      </c>
      <c r="E4243">
        <v>9.2142704550309773</v>
      </c>
    </row>
    <row r="4244" spans="2:5">
      <c r="B4244" s="3">
        <f t="shared" si="69"/>
        <v>0.21228722312082274</v>
      </c>
      <c r="C4244">
        <v>9.6780297250282299</v>
      </c>
      <c r="D4244">
        <v>0.58094424268318734</v>
      </c>
      <c r="E4244">
        <v>11.334971160008546</v>
      </c>
    </row>
    <row r="4245" spans="2:5">
      <c r="B4245" s="3">
        <f t="shared" si="69"/>
        <v>0.14965678395947141</v>
      </c>
      <c r="C4245">
        <v>6.8784142582476271</v>
      </c>
      <c r="D4245">
        <v>0.37305215613269449</v>
      </c>
      <c r="E4245">
        <v>14.550309762871182</v>
      </c>
    </row>
    <row r="4246" spans="2:5">
      <c r="B4246" s="3">
        <f t="shared" si="69"/>
        <v>0.16545410443433936</v>
      </c>
      <c r="C4246">
        <v>9.8475600451673948</v>
      </c>
      <c r="D4246">
        <v>0.38086489455854977</v>
      </c>
      <c r="E4246">
        <v>10.320871608630634</v>
      </c>
    </row>
    <row r="4247" spans="2:5">
      <c r="B4247" s="3">
        <f t="shared" si="69"/>
        <v>0.19711957518234807</v>
      </c>
      <c r="C4247">
        <v>8.3503219702749725</v>
      </c>
      <c r="D4247">
        <v>0.53454390087588122</v>
      </c>
      <c r="E4247">
        <v>12.812646870326853</v>
      </c>
    </row>
    <row r="4248" spans="2:5">
      <c r="B4248" s="3">
        <f t="shared" si="69"/>
        <v>0.12528026123844113</v>
      </c>
      <c r="C4248">
        <v>9.750358592486343</v>
      </c>
      <c r="D4248">
        <v>0.35369121372112189</v>
      </c>
      <c r="E4248">
        <v>14.267250587481307</v>
      </c>
    </row>
    <row r="4249" spans="2:5">
      <c r="B4249" s="3">
        <f t="shared" si="69"/>
        <v>0.12790832178716391</v>
      </c>
      <c r="C4249">
        <v>9.9107333597827072</v>
      </c>
      <c r="D4249">
        <v>0.22109439374980927</v>
      </c>
      <c r="E4249">
        <v>9.5921811578722505</v>
      </c>
    </row>
    <row r="4250" spans="2:5">
      <c r="B4250" s="3">
        <f t="shared" si="69"/>
        <v>0.15496063417462691</v>
      </c>
      <c r="C4250">
        <v>8.5921811578722505</v>
      </c>
      <c r="D4250">
        <v>0.34794152653584398</v>
      </c>
      <c r="E4250">
        <v>11.614185003204444</v>
      </c>
    </row>
    <row r="4251" spans="2:5">
      <c r="B4251" s="3">
        <f t="shared" si="69"/>
        <v>0.13518886501663255</v>
      </c>
      <c r="C4251">
        <v>5.8281197546311834</v>
      </c>
      <c r="D4251">
        <v>0.26910611285744807</v>
      </c>
      <c r="E4251">
        <v>13.867549668874172</v>
      </c>
    </row>
    <row r="4252" spans="2:5">
      <c r="B4252" s="3">
        <f t="shared" si="69"/>
        <v>0.18935605334635452</v>
      </c>
      <c r="C4252">
        <v>9.4709616382335895</v>
      </c>
      <c r="D4252">
        <v>0.5339213232825708</v>
      </c>
      <c r="E4252">
        <v>12.717368083742791</v>
      </c>
    </row>
    <row r="4253" spans="2:5">
      <c r="B4253" s="3">
        <f t="shared" si="69"/>
        <v>0.14451741996520889</v>
      </c>
      <c r="C4253">
        <v>9.412213507492293</v>
      </c>
      <c r="D4253">
        <v>0.25437177648243658</v>
      </c>
      <c r="E4253">
        <v>9.1382183294167909</v>
      </c>
    </row>
    <row r="4254" spans="2:5">
      <c r="B4254" s="3">
        <f t="shared" si="69"/>
        <v>0.18446937406537062</v>
      </c>
      <c r="C4254">
        <v>8.716696676534319</v>
      </c>
      <c r="D4254">
        <v>0.34896694845423748</v>
      </c>
      <c r="E4254">
        <v>8.0653706472975859</v>
      </c>
    </row>
    <row r="4255" spans="2:5">
      <c r="B4255" s="3">
        <f t="shared" si="69"/>
        <v>0.23953560777611621</v>
      </c>
      <c r="C4255">
        <v>5.7106234931485949</v>
      </c>
      <c r="D4255">
        <v>0.49550462355418562</v>
      </c>
      <c r="E4255">
        <v>8.9079256569109173</v>
      </c>
    </row>
    <row r="4256" spans="2:5">
      <c r="B4256" s="3">
        <f t="shared" si="69"/>
        <v>0.18481266090884119</v>
      </c>
      <c r="C4256">
        <v>5.6277657399212622</v>
      </c>
      <c r="D4256">
        <v>0.3701956236457411</v>
      </c>
      <c r="E4256">
        <v>11.426831873531297</v>
      </c>
    </row>
    <row r="4257" spans="2:5">
      <c r="B4257" s="3">
        <f t="shared" si="69"/>
        <v>0.1566947727896969</v>
      </c>
      <c r="C4257">
        <v>8.8108462782677694</v>
      </c>
      <c r="D4257">
        <v>0.38744468520157471</v>
      </c>
      <c r="E4257">
        <v>12.475753044221321</v>
      </c>
    </row>
    <row r="4258" spans="2:5">
      <c r="B4258" s="3">
        <f t="shared" si="69"/>
        <v>0.13149286599322488</v>
      </c>
      <c r="C4258">
        <v>6.0626544999542222</v>
      </c>
      <c r="D4258">
        <v>0.25915707876827299</v>
      </c>
      <c r="E4258">
        <v>13.778466139713736</v>
      </c>
    </row>
    <row r="4259" spans="2:5">
      <c r="B4259" s="3">
        <f t="shared" si="69"/>
        <v>0.17489122348704486</v>
      </c>
      <c r="C4259">
        <v>9.595934934537798</v>
      </c>
      <c r="D4259">
        <v>0.5312479018524735</v>
      </c>
      <c r="E4259">
        <v>14.223670155949584</v>
      </c>
    </row>
    <row r="4260" spans="2:5">
      <c r="B4260" s="3">
        <f t="shared" si="69"/>
        <v>0.177421665089877</v>
      </c>
      <c r="C4260">
        <v>8.556627094332713</v>
      </c>
      <c r="D4260">
        <v>0.48045289468062374</v>
      </c>
      <c r="E4260">
        <v>13.224738303781244</v>
      </c>
    </row>
    <row r="4261" spans="2:5">
      <c r="B4261" s="3">
        <f t="shared" si="69"/>
        <v>0.16306416272469251</v>
      </c>
      <c r="C4261">
        <v>9.2120120853297536</v>
      </c>
      <c r="D4261">
        <v>0.45507370220038451</v>
      </c>
      <c r="E4261">
        <v>13.527024140140995</v>
      </c>
    </row>
    <row r="4262" spans="2:5">
      <c r="B4262" s="3">
        <f t="shared" si="69"/>
        <v>0.22790956022827843</v>
      </c>
      <c r="C4262">
        <v>8.4781945249794006</v>
      </c>
      <c r="D4262">
        <v>0.50881069368572041</v>
      </c>
      <c r="E4262">
        <v>8.2576372569963681</v>
      </c>
    </row>
    <row r="4263" spans="2:5">
      <c r="B4263" s="3">
        <f t="shared" si="69"/>
        <v>0.11320789941099277</v>
      </c>
      <c r="C4263">
        <v>7.9459517197180087</v>
      </c>
      <c r="D4263">
        <v>0.28174077578051088</v>
      </c>
      <c r="E4263">
        <v>14.987395855586414</v>
      </c>
    </row>
    <row r="4264" spans="2:5">
      <c r="B4264" s="3">
        <f t="shared" si="69"/>
        <v>0.25204658040101319</v>
      </c>
      <c r="C4264">
        <v>7.3505355998413044</v>
      </c>
      <c r="D4264">
        <v>0.55955687124240849</v>
      </c>
      <c r="E4264">
        <v>8.0296945097201444</v>
      </c>
    </row>
    <row r="4265" spans="2:5">
      <c r="B4265" s="3">
        <f t="shared" si="69"/>
        <v>0.18286843043305756</v>
      </c>
      <c r="C4265">
        <v>9.3925290688802754</v>
      </c>
      <c r="D4265">
        <v>0.53920712912381363</v>
      </c>
      <c r="E4265">
        <v>13.718222602008119</v>
      </c>
    </row>
    <row r="4266" spans="2:5">
      <c r="B4266" s="3">
        <f t="shared" si="69"/>
        <v>0.13158669942320014</v>
      </c>
      <c r="C4266">
        <v>8.9625232703634765</v>
      </c>
      <c r="D4266">
        <v>0.35226294747764519</v>
      </c>
      <c r="E4266">
        <v>14.174962614825892</v>
      </c>
    </row>
    <row r="4267" spans="2:5">
      <c r="B4267" s="3">
        <f t="shared" si="69"/>
        <v>0.19862800134281433</v>
      </c>
      <c r="C4267">
        <v>6.2776573992126226</v>
      </c>
      <c r="D4267">
        <v>0.48333384197515789</v>
      </c>
      <c r="E4267">
        <v>12.832514419995729</v>
      </c>
    </row>
    <row r="4268" spans="2:5">
      <c r="B4268" s="3">
        <f t="shared" si="69"/>
        <v>0.15384588030640584</v>
      </c>
      <c r="C4268">
        <v>9.4178594317453523</v>
      </c>
      <c r="D4268">
        <v>0.30030823694570757</v>
      </c>
      <c r="E4268">
        <v>9.4992522965178381</v>
      </c>
    </row>
    <row r="4269" spans="2:5">
      <c r="B4269" s="3">
        <f t="shared" si="69"/>
        <v>0.19651702749717698</v>
      </c>
      <c r="C4269">
        <v>7.7556688131351663</v>
      </c>
      <c r="D4269">
        <v>0.45612353892635882</v>
      </c>
      <c r="E4269">
        <v>10.909848323007903</v>
      </c>
    </row>
    <row r="4270" spans="2:5">
      <c r="B4270" s="3">
        <f t="shared" si="69"/>
        <v>0.15783984801782278</v>
      </c>
      <c r="C4270">
        <v>7.9224524674214916</v>
      </c>
      <c r="D4270">
        <v>0.25650807214575644</v>
      </c>
      <c r="E4270">
        <v>8.9534287545396278</v>
      </c>
    </row>
    <row r="4271" spans="2:5">
      <c r="B4271" s="3">
        <f t="shared" si="69"/>
        <v>0.21364199102755821</v>
      </c>
      <c r="C4271">
        <v>9.0171514023255099</v>
      </c>
      <c r="D4271">
        <v>0.58764610736411638</v>
      </c>
      <c r="E4271">
        <v>11.972228156376843</v>
      </c>
    </row>
    <row r="4272" spans="2:5">
      <c r="B4272" s="3">
        <f t="shared" si="69"/>
        <v>0.24558707358012635</v>
      </c>
      <c r="C4272">
        <v>7.0387890255439931</v>
      </c>
      <c r="D4272">
        <v>0.59022186956389056</v>
      </c>
      <c r="E4272">
        <v>10.041657765434735</v>
      </c>
    </row>
    <row r="4273" spans="2:5">
      <c r="B4273" s="3">
        <f t="shared" si="69"/>
        <v>0.19603908322397531</v>
      </c>
      <c r="C4273">
        <v>8.2825708792382571</v>
      </c>
      <c r="D4273">
        <v>0.41626636555070651</v>
      </c>
      <c r="E4273">
        <v>9.2313608203375352</v>
      </c>
    </row>
    <row r="4274" spans="2:5">
      <c r="B4274" s="3">
        <f t="shared" si="69"/>
        <v>0.1622474092837306</v>
      </c>
      <c r="C4274">
        <v>8.4467604602191226</v>
      </c>
      <c r="D4274">
        <v>0.37166051210058904</v>
      </c>
      <c r="E4274">
        <v>11.640888698995941</v>
      </c>
    </row>
    <row r="4275" spans="2:5">
      <c r="B4275" s="3">
        <f t="shared" si="69"/>
        <v>0.16502886440626241</v>
      </c>
      <c r="C4275">
        <v>9.3029572435682244</v>
      </c>
      <c r="D4275">
        <v>0.39994506668294316</v>
      </c>
      <c r="E4275">
        <v>11.459303567613757</v>
      </c>
    </row>
    <row r="4276" spans="2:5">
      <c r="B4276" s="3">
        <f t="shared" si="69"/>
        <v>0.17347178624835963</v>
      </c>
      <c r="C4276">
        <v>6.0834070863979006</v>
      </c>
      <c r="D4276">
        <v>0.24638813440351576</v>
      </c>
      <c r="E4276">
        <v>8.4146549882503745</v>
      </c>
    </row>
    <row r="4277" spans="2:5">
      <c r="B4277" s="3">
        <f t="shared" si="69"/>
        <v>0.13886109805597091</v>
      </c>
      <c r="C4277">
        <v>5.0071718497268591</v>
      </c>
      <c r="D4277">
        <v>0.26920377208777124</v>
      </c>
      <c r="E4277">
        <v>14.1629993591113</v>
      </c>
    </row>
    <row r="4278" spans="2:5">
      <c r="B4278" s="3">
        <f t="shared" si="69"/>
        <v>0.20586406750694294</v>
      </c>
      <c r="C4278">
        <v>6.0037537766655475</v>
      </c>
      <c r="D4278">
        <v>0.44608905301065094</v>
      </c>
      <c r="E4278">
        <v>11.036317026276436</v>
      </c>
    </row>
    <row r="4279" spans="2:5">
      <c r="B4279" s="3">
        <f t="shared" si="69"/>
        <v>0.2413947160252693</v>
      </c>
      <c r="C4279">
        <v>5.5175939207129119</v>
      </c>
      <c r="D4279">
        <v>0.58394726401562547</v>
      </c>
      <c r="E4279">
        <v>11.677205725272376</v>
      </c>
    </row>
    <row r="4280" spans="2:5">
      <c r="B4280" s="3">
        <f t="shared" si="69"/>
        <v>0.22835601367229219</v>
      </c>
      <c r="C4280">
        <v>9.5411542100283828</v>
      </c>
      <c r="D4280">
        <v>0.55143894772179325</v>
      </c>
      <c r="E4280">
        <v>8.6252937406537065</v>
      </c>
    </row>
    <row r="4281" spans="2:5">
      <c r="B4281" s="3">
        <f t="shared" ref="B4281:B4344" si="70">0.2239-0.0075*C4281+0.2708*D4281-0.0085*E4281</f>
        <v>0.24492292001098664</v>
      </c>
      <c r="C4281">
        <v>7.0494705038605918</v>
      </c>
      <c r="D4281">
        <v>0.54626300851466414</v>
      </c>
      <c r="E4281">
        <v>8.7098910489211701</v>
      </c>
    </row>
    <row r="4282" spans="2:5">
      <c r="B4282" s="3">
        <f t="shared" si="70"/>
        <v>0.154648328501236</v>
      </c>
      <c r="C4282">
        <v>6.4696188238166448</v>
      </c>
      <c r="D4282">
        <v>0.34853968932157353</v>
      </c>
      <c r="E4282">
        <v>13.542832728049563</v>
      </c>
    </row>
    <row r="4283" spans="2:5">
      <c r="B4283" s="3">
        <f t="shared" si="70"/>
        <v>0.21376892910550255</v>
      </c>
      <c r="C4283">
        <v>7.8289132358775593</v>
      </c>
      <c r="D4283">
        <v>0.54533524582659387</v>
      </c>
      <c r="E4283">
        <v>11.657765434736167</v>
      </c>
    </row>
    <row r="4284" spans="2:5">
      <c r="B4284" s="3">
        <f t="shared" si="70"/>
        <v>0.20476542741172515</v>
      </c>
      <c r="C4284">
        <v>6.0226752525406662</v>
      </c>
      <c r="D4284">
        <v>0.45247352519302958</v>
      </c>
      <c r="E4284">
        <v>11.352275154881436</v>
      </c>
    </row>
    <row r="4285" spans="2:5">
      <c r="B4285" s="3">
        <f t="shared" si="70"/>
        <v>0.17511827814569536</v>
      </c>
      <c r="C4285">
        <v>8.7347025971251568</v>
      </c>
      <c r="D4285">
        <v>0.31328470717490159</v>
      </c>
      <c r="E4285">
        <v>8.0128177739799185</v>
      </c>
    </row>
    <row r="4286" spans="2:5">
      <c r="B4286" s="3">
        <f t="shared" si="70"/>
        <v>0.22622690267647322</v>
      </c>
      <c r="C4286">
        <v>8.8918729209265415</v>
      </c>
      <c r="D4286">
        <v>0.55975218970305485</v>
      </c>
      <c r="E4286">
        <v>9.7135227515488154</v>
      </c>
    </row>
    <row r="4287" spans="2:5">
      <c r="B4287" s="3">
        <f t="shared" si="70"/>
        <v>0.18796200506607255</v>
      </c>
      <c r="C4287">
        <v>5.5214087343974123</v>
      </c>
      <c r="D4287">
        <v>0.40691549424726092</v>
      </c>
      <c r="E4287">
        <v>12.320017090365306</v>
      </c>
    </row>
    <row r="4288" spans="2:5">
      <c r="B4288" s="3">
        <f t="shared" si="70"/>
        <v>0.1840206585894345</v>
      </c>
      <c r="C4288">
        <v>5.8897671437726977</v>
      </c>
      <c r="D4288">
        <v>0.2860011597033601</v>
      </c>
      <c r="E4288">
        <v>8.6064943388164927</v>
      </c>
    </row>
    <row r="4289" spans="2:5">
      <c r="B4289" s="3">
        <f t="shared" si="70"/>
        <v>0.12679000701925716</v>
      </c>
      <c r="C4289">
        <v>6.8332468642231516</v>
      </c>
      <c r="D4289">
        <v>0.24610736411633657</v>
      </c>
      <c r="E4289">
        <v>13.236060670796839</v>
      </c>
    </row>
    <row r="4290" spans="2:5">
      <c r="B4290" s="3">
        <f t="shared" si="70"/>
        <v>0.23195994384594251</v>
      </c>
      <c r="C4290">
        <v>6.8971831415753648</v>
      </c>
      <c r="D4290">
        <v>0.59616687520981482</v>
      </c>
      <c r="E4290">
        <v>11.959196752830593</v>
      </c>
    </row>
    <row r="4291" spans="2:5">
      <c r="B4291" s="3">
        <f t="shared" si="70"/>
        <v>0.18746054078798791</v>
      </c>
      <c r="C4291">
        <v>8.4014404736472663</v>
      </c>
      <c r="D4291">
        <v>0.38751792962431714</v>
      </c>
      <c r="E4291">
        <v>9.2198248237556086</v>
      </c>
    </row>
    <row r="4292" spans="2:5">
      <c r="B4292" s="3">
        <f t="shared" si="70"/>
        <v>0.23438014709921565</v>
      </c>
      <c r="C4292">
        <v>5.1652577288125245</v>
      </c>
      <c r="D4292">
        <v>0.49106112857448042</v>
      </c>
      <c r="E4292">
        <v>9.854091006195258</v>
      </c>
    </row>
    <row r="4293" spans="2:5">
      <c r="B4293" s="3">
        <f t="shared" si="70"/>
        <v>0.15122690084536269</v>
      </c>
      <c r="C4293">
        <v>9.4505142368846702</v>
      </c>
      <c r="D4293">
        <v>0.34114200262459182</v>
      </c>
      <c r="E4293">
        <v>11.079470198675496</v>
      </c>
    </row>
    <row r="4294" spans="2:5">
      <c r="B4294" s="3">
        <f t="shared" si="70"/>
        <v>0.17736899136326181</v>
      </c>
      <c r="C4294">
        <v>5.1466414380321668</v>
      </c>
      <c r="D4294">
        <v>0.32812891018402662</v>
      </c>
      <c r="E4294">
        <v>11.386883144627216</v>
      </c>
    </row>
    <row r="4295" spans="2:5">
      <c r="B4295" s="3">
        <f t="shared" si="70"/>
        <v>0.15127995666371652</v>
      </c>
      <c r="C4295">
        <v>8.0545976134525592</v>
      </c>
      <c r="D4295">
        <v>0.29736625263222144</v>
      </c>
      <c r="E4295">
        <v>10.910275582140567</v>
      </c>
    </row>
    <row r="4296" spans="2:5">
      <c r="B4296" s="3">
        <f t="shared" si="70"/>
        <v>0.14613216956083858</v>
      </c>
      <c r="C4296">
        <v>9.8850978118228703</v>
      </c>
      <c r="D4296">
        <v>0.37308877834406567</v>
      </c>
      <c r="E4296">
        <v>12.313180944242683</v>
      </c>
    </row>
    <row r="4297" spans="2:5">
      <c r="B4297" s="3">
        <f t="shared" si="70"/>
        <v>0.10805868526261173</v>
      </c>
      <c r="C4297">
        <v>8.5979796746726898</v>
      </c>
      <c r="D4297">
        <v>0.27362285225989563</v>
      </c>
      <c r="E4297">
        <v>14.759239478743858</v>
      </c>
    </row>
    <row r="4298" spans="2:5">
      <c r="B4298" s="3">
        <f t="shared" si="70"/>
        <v>0.18861352092043818</v>
      </c>
      <c r="C4298">
        <v>9.7465437788018434</v>
      </c>
      <c r="D4298">
        <v>0.55518662068544566</v>
      </c>
      <c r="E4298">
        <v>13.239051484725486</v>
      </c>
    </row>
    <row r="4299" spans="2:5">
      <c r="B4299" s="3">
        <f t="shared" si="70"/>
        <v>0.20556038514358957</v>
      </c>
      <c r="C4299">
        <v>7.2392956328012943</v>
      </c>
      <c r="D4299">
        <v>0.46234931485946223</v>
      </c>
      <c r="E4299">
        <v>10.499893185216834</v>
      </c>
    </row>
    <row r="4300" spans="2:5">
      <c r="B4300" s="3">
        <f t="shared" si="70"/>
        <v>0.21992121158482619</v>
      </c>
      <c r="C4300">
        <v>6.0449537644581444</v>
      </c>
      <c r="D4300">
        <v>0.58118839075899531</v>
      </c>
      <c r="E4300">
        <v>13.650288399914547</v>
      </c>
    </row>
    <row r="4301" spans="2:5">
      <c r="B4301" s="3">
        <f t="shared" si="70"/>
        <v>0.12880333017975401</v>
      </c>
      <c r="C4301">
        <v>5.9781182287057097</v>
      </c>
      <c r="D4301">
        <v>0.21599169896542253</v>
      </c>
      <c r="E4301">
        <v>12.794274727622302</v>
      </c>
    </row>
    <row r="4302" spans="2:5">
      <c r="B4302" s="3">
        <f t="shared" si="70"/>
        <v>0.10096208746604816</v>
      </c>
      <c r="C4302">
        <v>9.0202032532731096</v>
      </c>
      <c r="D4302">
        <v>0.20073244422742395</v>
      </c>
      <c r="E4302">
        <v>12.899380474257637</v>
      </c>
    </row>
    <row r="4303" spans="2:5">
      <c r="B4303" s="3">
        <f t="shared" si="70"/>
        <v>0.18713968321787164</v>
      </c>
      <c r="C4303">
        <v>8.1943723868526259</v>
      </c>
      <c r="D4303">
        <v>0.38969084749900817</v>
      </c>
      <c r="E4303">
        <v>9.5095065157017729</v>
      </c>
    </row>
    <row r="4304" spans="2:5">
      <c r="B4304" s="3">
        <f t="shared" si="70"/>
        <v>0.13745522812585834</v>
      </c>
      <c r="C4304">
        <v>7.7999206518753628</v>
      </c>
      <c r="D4304">
        <v>0.36104007080294198</v>
      </c>
      <c r="E4304">
        <v>14.790002136295662</v>
      </c>
    </row>
    <row r="4305" spans="2:5">
      <c r="B4305" s="3">
        <f t="shared" si="70"/>
        <v>0.21071980895413062</v>
      </c>
      <c r="C4305">
        <v>9.0121158482619705</v>
      </c>
      <c r="D4305">
        <v>0.5290261543626209</v>
      </c>
      <c r="E4305">
        <v>10.452894680623798</v>
      </c>
    </row>
    <row r="4306" spans="2:5">
      <c r="B4306" s="3">
        <f t="shared" si="70"/>
        <v>0.21624457716605117</v>
      </c>
      <c r="C4306">
        <v>8.548081911679434</v>
      </c>
      <c r="D4306">
        <v>0.48897366252632218</v>
      </c>
      <c r="E4306">
        <v>8.9363383892330699</v>
      </c>
    </row>
    <row r="4307" spans="2:5">
      <c r="B4307" s="3">
        <f t="shared" si="70"/>
        <v>0.17061514999847405</v>
      </c>
      <c r="C4307">
        <v>8.14554277169103</v>
      </c>
      <c r="D4307">
        <v>0.48754539628284554</v>
      </c>
      <c r="E4307">
        <v>14.614185003204444</v>
      </c>
    </row>
    <row r="4308" spans="2:5">
      <c r="B4308" s="3">
        <f t="shared" si="70"/>
        <v>0.16569979674672686</v>
      </c>
      <c r="C4308">
        <v>9.0702536088137453</v>
      </c>
      <c r="D4308">
        <v>0.44623554185613579</v>
      </c>
      <c r="E4308">
        <v>13.06045716727195</v>
      </c>
    </row>
    <row r="4309" spans="2:5">
      <c r="B4309" s="3">
        <f t="shared" si="70"/>
        <v>0.24162302560502941</v>
      </c>
      <c r="C4309">
        <v>6.6438795129245882</v>
      </c>
      <c r="D4309">
        <v>0.53799859614856405</v>
      </c>
      <c r="E4309">
        <v>9.1926938688314461</v>
      </c>
    </row>
    <row r="4310" spans="2:5">
      <c r="B4310" s="3">
        <f t="shared" si="70"/>
        <v>0.13254145817438273</v>
      </c>
      <c r="C4310">
        <v>6.8810083315530868</v>
      </c>
      <c r="D4310">
        <v>0.26612750633259075</v>
      </c>
      <c r="E4310">
        <v>13.155095065157017</v>
      </c>
    </row>
    <row r="4311" spans="2:5">
      <c r="B4311" s="3">
        <f t="shared" si="70"/>
        <v>0.18937399334696492</v>
      </c>
      <c r="C4311">
        <v>7.7903073213904239</v>
      </c>
      <c r="D4311">
        <v>0.35095675527207248</v>
      </c>
      <c r="E4311">
        <v>8.3691518906216622</v>
      </c>
    </row>
    <row r="4312" spans="2:5">
      <c r="B4312" s="3">
        <f t="shared" si="70"/>
        <v>0.15674967192602313</v>
      </c>
      <c r="C4312">
        <v>6.2135685293130285</v>
      </c>
      <c r="D4312">
        <v>0.25022125919370097</v>
      </c>
      <c r="E4312">
        <v>10.389233069856868</v>
      </c>
    </row>
    <row r="4313" spans="2:5">
      <c r="B4313" s="3">
        <f t="shared" si="70"/>
        <v>0.18882802575762198</v>
      </c>
      <c r="C4313">
        <v>6.9512009033478801</v>
      </c>
      <c r="D4313">
        <v>0.40654927213354897</v>
      </c>
      <c r="E4313">
        <v>10.944883571886349</v>
      </c>
    </row>
    <row r="4314" spans="2:5">
      <c r="B4314" s="3">
        <f t="shared" si="70"/>
        <v>0.17628259651478617</v>
      </c>
      <c r="C4314">
        <v>5.8343760490737635</v>
      </c>
      <c r="D4314">
        <v>0.42890102847376932</v>
      </c>
      <c r="E4314">
        <v>14.118350779747917</v>
      </c>
    </row>
    <row r="4315" spans="2:5">
      <c r="B4315" s="3">
        <f t="shared" si="70"/>
        <v>0.23187737418744467</v>
      </c>
      <c r="C4315">
        <v>6.0414441358684039</v>
      </c>
      <c r="D4315">
        <v>0.52679219946897793</v>
      </c>
      <c r="E4315">
        <v>10.513779107028412</v>
      </c>
    </row>
    <row r="4316" spans="2:5">
      <c r="B4316" s="3">
        <f t="shared" si="70"/>
        <v>0.15749740409558396</v>
      </c>
      <c r="C4316">
        <v>6.9176305429242833</v>
      </c>
      <c r="D4316">
        <v>0.22174138615070041</v>
      </c>
      <c r="E4316">
        <v>8.7726981414227723</v>
      </c>
    </row>
    <row r="4317" spans="2:5">
      <c r="B4317" s="3">
        <f t="shared" si="70"/>
        <v>0.16662404431287575</v>
      </c>
      <c r="C4317">
        <v>6.0930204168828395</v>
      </c>
      <c r="D4317">
        <v>0.32081667531357771</v>
      </c>
      <c r="E4317">
        <v>11.582995086519974</v>
      </c>
    </row>
    <row r="4318" spans="2:5">
      <c r="B4318" s="3">
        <f t="shared" si="70"/>
        <v>0.21852276253547773</v>
      </c>
      <c r="C4318">
        <v>6.766716513565477</v>
      </c>
      <c r="D4318">
        <v>0.42232123783074432</v>
      </c>
      <c r="E4318">
        <v>8.1166417432172615</v>
      </c>
    </row>
    <row r="4319" spans="2:5">
      <c r="B4319" s="3">
        <f t="shared" si="70"/>
        <v>0.18156692159794913</v>
      </c>
      <c r="C4319">
        <v>6.8132572405163732</v>
      </c>
      <c r="D4319">
        <v>0.46996673482467116</v>
      </c>
      <c r="E4319">
        <v>13.941251869258705</v>
      </c>
    </row>
    <row r="4320" spans="2:5">
      <c r="B4320" s="3">
        <f t="shared" si="70"/>
        <v>0.18820839625232699</v>
      </c>
      <c r="C4320">
        <v>7.9682302316354869</v>
      </c>
      <c r="D4320">
        <v>0.4258369701223792</v>
      </c>
      <c r="E4320">
        <v>10.734885708182013</v>
      </c>
    </row>
    <row r="4321" spans="2:5">
      <c r="B4321" s="3">
        <f t="shared" si="70"/>
        <v>0.22049934385204625</v>
      </c>
      <c r="C4321">
        <v>5.6277657399212622</v>
      </c>
      <c r="D4321">
        <v>0.5959959715567491</v>
      </c>
      <c r="E4321">
        <v>14.422132023071994</v>
      </c>
    </row>
    <row r="4322" spans="2:5">
      <c r="B4322" s="3">
        <f t="shared" si="70"/>
        <v>0.17095143040253913</v>
      </c>
      <c r="C4322">
        <v>6.7535935544907986</v>
      </c>
      <c r="D4322">
        <v>0.36968291268654441</v>
      </c>
      <c r="E4322">
        <v>12.047853022858364</v>
      </c>
    </row>
    <row r="4323" spans="2:5">
      <c r="B4323" s="3">
        <f t="shared" si="70"/>
        <v>0.20282053041169462</v>
      </c>
      <c r="C4323">
        <v>6.1276589251380962</v>
      </c>
      <c r="D4323">
        <v>0.40374156926175719</v>
      </c>
      <c r="E4323">
        <v>9.9359111301004059</v>
      </c>
    </row>
    <row r="4324" spans="2:5">
      <c r="B4324" s="3">
        <f t="shared" si="70"/>
        <v>0.13529937803277686</v>
      </c>
      <c r="C4324">
        <v>7.0523697622608115</v>
      </c>
      <c r="D4324">
        <v>0.2132450331125828</v>
      </c>
      <c r="E4324">
        <v>10.994659260841701</v>
      </c>
    </row>
    <row r="4325" spans="2:5">
      <c r="B4325" s="3">
        <f t="shared" si="70"/>
        <v>0.18650559770500802</v>
      </c>
      <c r="C4325">
        <v>7.7309488204596093</v>
      </c>
      <c r="D4325">
        <v>0.51824701681569874</v>
      </c>
      <c r="E4325">
        <v>14.088656270027773</v>
      </c>
    </row>
    <row r="4326" spans="2:5">
      <c r="B4326" s="3">
        <f t="shared" si="70"/>
        <v>0.24515147373882251</v>
      </c>
      <c r="C4326">
        <v>6.0580767235328228</v>
      </c>
      <c r="D4326">
        <v>0.59705801568651384</v>
      </c>
      <c r="E4326">
        <v>11.176030762657552</v>
      </c>
    </row>
    <row r="4327" spans="2:5">
      <c r="B4327" s="3">
        <f t="shared" si="70"/>
        <v>0.23691334818567464</v>
      </c>
      <c r="C4327">
        <v>5.3271584215826895</v>
      </c>
      <c r="D4327">
        <v>0.5962889492477188</v>
      </c>
      <c r="E4327">
        <v>12.765648365733817</v>
      </c>
    </row>
    <row r="4328" spans="2:5">
      <c r="B4328" s="3">
        <f t="shared" si="70"/>
        <v>0.20232319101535079</v>
      </c>
      <c r="C4328">
        <v>6.250190740684225</v>
      </c>
      <c r="D4328">
        <v>0.44065675832392348</v>
      </c>
      <c r="E4328">
        <v>11.062379833368938</v>
      </c>
    </row>
    <row r="4329" spans="2:5">
      <c r="B4329" s="3">
        <f t="shared" si="70"/>
        <v>0.1926345176549577</v>
      </c>
      <c r="C4329">
        <v>5.3445539719840083</v>
      </c>
      <c r="D4329">
        <v>0.33423261207922605</v>
      </c>
      <c r="E4329">
        <v>9.6107669301431322</v>
      </c>
    </row>
    <row r="4330" spans="2:5">
      <c r="B4330" s="3">
        <f t="shared" si="70"/>
        <v>0.24964772423474832</v>
      </c>
      <c r="C4330">
        <v>5.8075197607348858</v>
      </c>
      <c r="D4330">
        <v>0.51468245490890219</v>
      </c>
      <c r="E4330">
        <v>8.2437513351847898</v>
      </c>
    </row>
    <row r="4331" spans="2:5">
      <c r="B4331" s="3">
        <f t="shared" si="70"/>
        <v>0.21678054322946866</v>
      </c>
      <c r="C4331">
        <v>8.668782616657003</v>
      </c>
      <c r="D4331">
        <v>0.56618549150059505</v>
      </c>
      <c r="E4331">
        <v>11.226660969878232</v>
      </c>
    </row>
    <row r="4332" spans="2:5">
      <c r="B4332" s="3">
        <f t="shared" si="70"/>
        <v>0.12359885128330331</v>
      </c>
      <c r="C4332">
        <v>7.3723563341166418</v>
      </c>
      <c r="D4332">
        <v>0.30403149510177924</v>
      </c>
      <c r="E4332">
        <v>14.981200598162786</v>
      </c>
    </row>
    <row r="4333" spans="2:5">
      <c r="B4333" s="3">
        <f t="shared" si="70"/>
        <v>0.13326185674611651</v>
      </c>
      <c r="C4333">
        <v>6.7900631733146151</v>
      </c>
      <c r="D4333">
        <v>0.20069582201605274</v>
      </c>
      <c r="E4333">
        <v>11.066011535996582</v>
      </c>
    </row>
    <row r="4334" spans="2:5">
      <c r="B4334" s="3">
        <f t="shared" si="70"/>
        <v>0.10170511734366891</v>
      </c>
      <c r="C4334">
        <v>7.2809533982360302</v>
      </c>
      <c r="D4334">
        <v>0.21810357982116155</v>
      </c>
      <c r="E4334">
        <v>14.900021362956632</v>
      </c>
    </row>
    <row r="4335" spans="2:5">
      <c r="B4335" s="3">
        <f t="shared" si="70"/>
        <v>0.24313111545152133</v>
      </c>
      <c r="C4335">
        <v>6.0870693075350202</v>
      </c>
      <c r="D4335">
        <v>0.52938016907254248</v>
      </c>
      <c r="E4335">
        <v>9.2320017090365312</v>
      </c>
    </row>
    <row r="4336" spans="2:5">
      <c r="B4336" s="3">
        <f t="shared" si="70"/>
        <v>0.15560882412182989</v>
      </c>
      <c r="C4336">
        <v>6.7987609485152749</v>
      </c>
      <c r="D4336">
        <v>0.24792626728110601</v>
      </c>
      <c r="E4336">
        <v>9.9339884640034182</v>
      </c>
    </row>
    <row r="4337" spans="2:5">
      <c r="B4337" s="3">
        <f t="shared" si="70"/>
        <v>0.18521595446638384</v>
      </c>
      <c r="C4337">
        <v>6.8739890743736076</v>
      </c>
      <c r="D4337">
        <v>0.50686971648304691</v>
      </c>
      <c r="E4337">
        <v>14.634052552873317</v>
      </c>
    </row>
    <row r="4338" spans="2:5">
      <c r="B4338" s="3">
        <f t="shared" si="70"/>
        <v>0.1727859242530595</v>
      </c>
      <c r="C4338">
        <v>6.7145298623615224</v>
      </c>
      <c r="D4338">
        <v>0.37118442335276347</v>
      </c>
      <c r="E4338">
        <v>11.914334543900875</v>
      </c>
    </row>
    <row r="4339" spans="2:5">
      <c r="B4339" s="3">
        <f t="shared" si="70"/>
        <v>0.15084662190618614</v>
      </c>
      <c r="C4339">
        <v>9.4033631397442541</v>
      </c>
      <c r="D4339">
        <v>0.3999816888943144</v>
      </c>
      <c r="E4339">
        <v>13.040375988036743</v>
      </c>
    </row>
    <row r="4340" spans="2:5">
      <c r="B4340" s="3">
        <f t="shared" si="70"/>
        <v>0.1307852009643849</v>
      </c>
      <c r="C4340">
        <v>9.9775688955351427</v>
      </c>
      <c r="D4340">
        <v>0.21297647022919403</v>
      </c>
      <c r="E4340">
        <v>8.9361247596667379</v>
      </c>
    </row>
    <row r="4341" spans="2:5">
      <c r="B4341" s="3">
        <f t="shared" si="70"/>
        <v>0.24242084414197207</v>
      </c>
      <c r="C4341">
        <v>9.0209662160100095</v>
      </c>
      <c r="D4341">
        <v>0.58183538315988637</v>
      </c>
      <c r="E4341">
        <v>8.3979918820764787</v>
      </c>
    </row>
    <row r="4342" spans="2:5">
      <c r="B4342" s="3">
        <f t="shared" si="70"/>
        <v>0.20389384929960017</v>
      </c>
      <c r="C4342">
        <v>7.0311593981749931</v>
      </c>
      <c r="D4342">
        <v>0.53365276039918208</v>
      </c>
      <c r="E4342">
        <v>13.151249732963041</v>
      </c>
    </row>
    <row r="4343" spans="2:5">
      <c r="B4343" s="3">
        <f t="shared" si="70"/>
        <v>0.16560039490951262</v>
      </c>
      <c r="C4343">
        <v>7.7620777001251255</v>
      </c>
      <c r="D4343">
        <v>0.25757011627552112</v>
      </c>
      <c r="E4343">
        <v>8.2157658619952993</v>
      </c>
    </row>
    <row r="4344" spans="2:5">
      <c r="B4344" s="3">
        <f t="shared" si="70"/>
        <v>0.13428942533646659</v>
      </c>
      <c r="C4344">
        <v>8.2361827448347427</v>
      </c>
      <c r="D4344">
        <v>0.28415784173100989</v>
      </c>
      <c r="E4344">
        <v>12.328135013885921</v>
      </c>
    </row>
    <row r="4345" spans="2:5">
      <c r="B4345" s="3">
        <f t="shared" ref="B4345:B4408" si="71">0.2239-0.0075*C4345+0.2708*D4345-0.0085*E4345</f>
        <v>0.24556658894619576</v>
      </c>
      <c r="C4345">
        <v>5.4612872707296978</v>
      </c>
      <c r="D4345">
        <v>0.59973143711661114</v>
      </c>
      <c r="E4345">
        <v>11.73894466994232</v>
      </c>
    </row>
    <row r="4346" spans="2:5">
      <c r="B4346" s="3">
        <f t="shared" si="71"/>
        <v>0.13801095370342115</v>
      </c>
      <c r="C4346">
        <v>5.3985717337565235</v>
      </c>
      <c r="D4346">
        <v>0.2957670827356792</v>
      </c>
      <c r="E4346">
        <v>14.763939329203161</v>
      </c>
    </row>
    <row r="4347" spans="2:5">
      <c r="B4347" s="3">
        <f t="shared" si="71"/>
        <v>0.16177114535966058</v>
      </c>
      <c r="C4347">
        <v>5.5793939024018062</v>
      </c>
      <c r="D4347">
        <v>0.39324320200201424</v>
      </c>
      <c r="E4347">
        <v>14.914548173467207</v>
      </c>
    </row>
    <row r="4348" spans="2:5">
      <c r="B4348" s="3">
        <f t="shared" si="71"/>
        <v>9.6744948881496609E-2</v>
      </c>
      <c r="C4348">
        <v>8.064821314127018</v>
      </c>
      <c r="D4348">
        <v>0.20239265114291818</v>
      </c>
      <c r="E4348">
        <v>14.29139072847682</v>
      </c>
    </row>
    <row r="4349" spans="2:5">
      <c r="B4349" s="3">
        <f t="shared" si="71"/>
        <v>0.195760499282815</v>
      </c>
      <c r="C4349">
        <v>5.008545182653279</v>
      </c>
      <c r="D4349">
        <v>0.49502853480636005</v>
      </c>
      <c r="E4349">
        <v>14.66225165562914</v>
      </c>
    </row>
    <row r="4350" spans="2:5">
      <c r="B4350" s="3">
        <f t="shared" si="71"/>
        <v>0.20596862941373945</v>
      </c>
      <c r="C4350">
        <v>8.0260628070925009</v>
      </c>
      <c r="D4350">
        <v>0.58249458296456802</v>
      </c>
      <c r="E4350">
        <v>13.585345011749625</v>
      </c>
    </row>
    <row r="4351" spans="2:5">
      <c r="B4351" s="3">
        <f t="shared" si="71"/>
        <v>0.17212511001922659</v>
      </c>
      <c r="C4351">
        <v>8.7818536942655712</v>
      </c>
      <c r="D4351">
        <v>0.44723654896694842</v>
      </c>
      <c r="E4351">
        <v>12.590899380474259</v>
      </c>
    </row>
    <row r="4352" spans="2:5">
      <c r="B4352" s="3">
        <f t="shared" si="71"/>
        <v>0.21390119632557142</v>
      </c>
      <c r="C4352">
        <v>5.5259865108188118</v>
      </c>
      <c r="D4352">
        <v>0.40189825128940704</v>
      </c>
      <c r="E4352">
        <v>9.104464857936339</v>
      </c>
    </row>
    <row r="4353" spans="2:5">
      <c r="B4353" s="3">
        <f t="shared" si="71"/>
        <v>0.18865543015839109</v>
      </c>
      <c r="C4353">
        <v>5.4542680135502177</v>
      </c>
      <c r="D4353">
        <v>0.30044251838740199</v>
      </c>
      <c r="E4353">
        <v>8.9055757316812638</v>
      </c>
    </row>
    <row r="4354" spans="2:5">
      <c r="B4354" s="3">
        <f t="shared" si="71"/>
        <v>0.17854041627246925</v>
      </c>
      <c r="C4354">
        <v>6.1018707846308784</v>
      </c>
      <c r="D4354">
        <v>0.28960234382152777</v>
      </c>
      <c r="E4354">
        <v>9.1788079470198678</v>
      </c>
    </row>
    <row r="4355" spans="2:5">
      <c r="B4355" s="3">
        <f t="shared" si="71"/>
        <v>0.21620897732474742</v>
      </c>
      <c r="C4355">
        <v>7.6151310769981997</v>
      </c>
      <c r="D4355">
        <v>0.55031586657307652</v>
      </c>
      <c r="E4355">
        <v>11.718008972441787</v>
      </c>
    </row>
    <row r="4356" spans="2:5">
      <c r="B4356" s="3">
        <f t="shared" si="71"/>
        <v>0.14660873012482067</v>
      </c>
      <c r="C4356">
        <v>5.9474471266823326</v>
      </c>
      <c r="D4356">
        <v>0.23579210791344951</v>
      </c>
      <c r="E4356">
        <v>11.357402264473404</v>
      </c>
    </row>
    <row r="4357" spans="2:5">
      <c r="B4357" s="3">
        <f t="shared" si="71"/>
        <v>0.22291308633686324</v>
      </c>
      <c r="C4357">
        <v>5.1142918179876098</v>
      </c>
      <c r="D4357">
        <v>0.52006591998046814</v>
      </c>
      <c r="E4357">
        <v>12.172185430463577</v>
      </c>
    </row>
    <row r="4358" spans="2:5">
      <c r="B4358" s="3">
        <f t="shared" si="71"/>
        <v>0.16010334421826836</v>
      </c>
      <c r="C4358">
        <v>9.2802209540086054</v>
      </c>
      <c r="D4358">
        <v>0.41445966978972748</v>
      </c>
      <c r="E4358">
        <v>12.521256141850031</v>
      </c>
    </row>
    <row r="4359" spans="2:5">
      <c r="B4359" s="3">
        <f t="shared" si="71"/>
        <v>0.15196180730613115</v>
      </c>
      <c r="C4359">
        <v>6.8106631672109135</v>
      </c>
      <c r="D4359">
        <v>0.38171941282387767</v>
      </c>
      <c r="E4359">
        <v>14.615039521469772</v>
      </c>
    </row>
    <row r="4360" spans="2:5">
      <c r="B4360" s="3">
        <f t="shared" si="71"/>
        <v>0.21362622882778404</v>
      </c>
      <c r="C4360">
        <v>6.5547654652546772</v>
      </c>
      <c r="D4360">
        <v>0.45258339182714319</v>
      </c>
      <c r="E4360">
        <v>9.8438367870113233</v>
      </c>
    </row>
    <row r="4361" spans="2:5">
      <c r="B4361" s="3">
        <f t="shared" si="71"/>
        <v>0.23491380657368688</v>
      </c>
      <c r="C4361">
        <v>5.556505020294809</v>
      </c>
      <c r="D4361">
        <v>0.55003509628589731</v>
      </c>
      <c r="E4361">
        <v>11.324930570390942</v>
      </c>
    </row>
    <row r="4362" spans="2:5">
      <c r="B4362" s="3">
        <f t="shared" si="71"/>
        <v>0.21021641102328556</v>
      </c>
      <c r="C4362">
        <v>5.6233405560472427</v>
      </c>
      <c r="D4362">
        <v>0.44373302407910398</v>
      </c>
      <c r="E4362">
        <v>10.784875026703695</v>
      </c>
    </row>
    <row r="4363" spans="2:5">
      <c r="B4363" s="3">
        <f t="shared" si="71"/>
        <v>0.16051925778984955</v>
      </c>
      <c r="C4363">
        <v>6.3826410718100526</v>
      </c>
      <c r="D4363">
        <v>0.2558488723410749</v>
      </c>
      <c r="E4363">
        <v>9.9758598590044869</v>
      </c>
    </row>
    <row r="4364" spans="2:5">
      <c r="B4364" s="3">
        <f t="shared" si="71"/>
        <v>0.1948780980864894</v>
      </c>
      <c r="C4364">
        <v>7.1996215704824973</v>
      </c>
      <c r="D4364">
        <v>0.38574785607470929</v>
      </c>
      <c r="E4364">
        <v>9.3512070070497764</v>
      </c>
    </row>
    <row r="4365" spans="2:5">
      <c r="B4365" s="3">
        <f t="shared" si="71"/>
        <v>0.22799095492416149</v>
      </c>
      <c r="C4365">
        <v>5.0413525803399759</v>
      </c>
      <c r="D4365">
        <v>0.55956907864619887</v>
      </c>
      <c r="E4365">
        <v>12.897671437726981</v>
      </c>
    </row>
    <row r="4366" spans="2:5">
      <c r="B4366" s="3">
        <f t="shared" si="71"/>
        <v>0.17293456953642383</v>
      </c>
      <c r="C4366">
        <v>9.4053468428601938</v>
      </c>
      <c r="D4366">
        <v>0.36066164128543965</v>
      </c>
      <c r="E4366">
        <v>9.1873531296731468</v>
      </c>
    </row>
    <row r="4367" spans="2:5">
      <c r="B4367" s="3">
        <f t="shared" si="71"/>
        <v>0.22850377452925197</v>
      </c>
      <c r="C4367">
        <v>8.8444166386913672</v>
      </c>
      <c r="D4367">
        <v>0.55051118503372298</v>
      </c>
      <c r="E4367">
        <v>9.1931211279641101</v>
      </c>
    </row>
    <row r="4368" spans="2:5">
      <c r="B4368" s="3">
        <f t="shared" si="71"/>
        <v>0.22770733420819722</v>
      </c>
      <c r="C4368">
        <v>6.8391979735709709</v>
      </c>
      <c r="D4368">
        <v>0.5193456831568346</v>
      </c>
      <c r="E4368">
        <v>10.063234351634266</v>
      </c>
    </row>
    <row r="4369" spans="2:5">
      <c r="B4369" s="3">
        <f t="shared" si="71"/>
        <v>0.14602383678701131</v>
      </c>
      <c r="C4369">
        <v>9.7068697164830482</v>
      </c>
      <c r="D4369">
        <v>0.44441663869136627</v>
      </c>
      <c r="E4369">
        <v>14.755607776116214</v>
      </c>
    </row>
    <row r="4370" spans="2:5">
      <c r="B4370" s="3">
        <f t="shared" si="71"/>
        <v>0.17352413342692341</v>
      </c>
      <c r="C4370">
        <v>5.6820886867885374</v>
      </c>
      <c r="D4370">
        <v>0.23440046388134406</v>
      </c>
      <c r="E4370">
        <v>8.3806878872035888</v>
      </c>
    </row>
    <row r="4371" spans="2:5">
      <c r="B4371" s="3">
        <f t="shared" si="71"/>
        <v>0.19773604052858063</v>
      </c>
      <c r="C4371">
        <v>6.1194189275795772</v>
      </c>
      <c r="D4371">
        <v>0.38892178106021302</v>
      </c>
      <c r="E4371">
        <v>10.069215979491561</v>
      </c>
    </row>
    <row r="4372" spans="2:5">
      <c r="B4372" s="3">
        <f t="shared" si="71"/>
        <v>0.23780273262733848</v>
      </c>
      <c r="C4372">
        <v>5.9256263924069952</v>
      </c>
      <c r="D4372">
        <v>0.49164708395641959</v>
      </c>
      <c r="E4372">
        <v>8.7991882076479389</v>
      </c>
    </row>
    <row r="4373" spans="2:5">
      <c r="B4373" s="3">
        <f t="shared" si="71"/>
        <v>0.21011925656910913</v>
      </c>
      <c r="C4373">
        <v>7.0273445844904936</v>
      </c>
      <c r="D4373">
        <v>0.46566972869045076</v>
      </c>
      <c r="E4373">
        <v>10.256355479598376</v>
      </c>
    </row>
    <row r="4374" spans="2:5">
      <c r="B4374" s="3">
        <f t="shared" si="71"/>
        <v>0.17151918149357587</v>
      </c>
      <c r="C4374">
        <v>8.0372020630512413</v>
      </c>
      <c r="D4374">
        <v>0.35381328775902587</v>
      </c>
      <c r="E4374">
        <v>10.342875453962829</v>
      </c>
    </row>
    <row r="4375" spans="2:5">
      <c r="B4375" s="3">
        <f t="shared" si="71"/>
        <v>0.18185242164372692</v>
      </c>
      <c r="C4375">
        <v>6.9330423902096623</v>
      </c>
      <c r="D4375">
        <v>0.2882473220007935</v>
      </c>
      <c r="E4375">
        <v>8.0126041444135865</v>
      </c>
    </row>
    <row r="4376" spans="2:5">
      <c r="B4376" s="3">
        <f t="shared" si="71"/>
        <v>0.17664233710745564</v>
      </c>
      <c r="C4376">
        <v>7.3577074495681636</v>
      </c>
      <c r="D4376">
        <v>0.39979857783745842</v>
      </c>
      <c r="E4376">
        <v>11.80474257637257</v>
      </c>
    </row>
    <row r="4377" spans="2:5">
      <c r="B4377" s="3">
        <f t="shared" si="71"/>
        <v>0.14716790734580518</v>
      </c>
      <c r="C4377">
        <v>8.5825678273873098</v>
      </c>
      <c r="D4377">
        <v>0.38604083376567888</v>
      </c>
      <c r="E4377">
        <v>13.753257850886563</v>
      </c>
    </row>
    <row r="4378" spans="2:5">
      <c r="B4378" s="3">
        <f t="shared" si="71"/>
        <v>0.15493510727256077</v>
      </c>
      <c r="C4378">
        <v>8.4057130649739058</v>
      </c>
      <c r="D4378">
        <v>0.26838587603381453</v>
      </c>
      <c r="E4378">
        <v>9.2471694082461013</v>
      </c>
    </row>
    <row r="4379" spans="2:5">
      <c r="B4379" s="3">
        <f t="shared" si="71"/>
        <v>0.20844285531174656</v>
      </c>
      <c r="C4379">
        <v>7.9627368999298076</v>
      </c>
      <c r="D4379">
        <v>0.48700827051606799</v>
      </c>
      <c r="E4379">
        <v>10.308053834650716</v>
      </c>
    </row>
    <row r="4380" spans="2:5">
      <c r="B4380" s="3">
        <f t="shared" si="71"/>
        <v>0.16252101443525499</v>
      </c>
      <c r="C4380">
        <v>6.1549729911191138</v>
      </c>
      <c r="D4380">
        <v>0.26754356517227701</v>
      </c>
      <c r="E4380">
        <v>10.313821832941679</v>
      </c>
    </row>
    <row r="4381" spans="2:5">
      <c r="B4381" s="3">
        <f t="shared" si="71"/>
        <v>0.23917624927518535</v>
      </c>
      <c r="C4381">
        <v>6.6597491378521072</v>
      </c>
      <c r="D4381">
        <v>0.5165013580736717</v>
      </c>
      <c r="E4381">
        <v>8.7816705832087152</v>
      </c>
    </row>
    <row r="4382" spans="2:5">
      <c r="B4382" s="3">
        <f t="shared" si="71"/>
        <v>0.22269711600085451</v>
      </c>
      <c r="C4382">
        <v>5.3859065523239842</v>
      </c>
      <c r="D4382">
        <v>0.49858088930936612</v>
      </c>
      <c r="E4382">
        <v>11.273445844904934</v>
      </c>
    </row>
    <row r="4383" spans="2:5">
      <c r="B4383" s="3">
        <f t="shared" si="71"/>
        <v>0.17130679830317086</v>
      </c>
      <c r="C4383">
        <v>9.5289468062379825</v>
      </c>
      <c r="D4383">
        <v>0.46382641071810055</v>
      </c>
      <c r="E4383">
        <v>12.556505020294809</v>
      </c>
    </row>
    <row r="4384" spans="2:5">
      <c r="B4384" s="3">
        <f t="shared" si="71"/>
        <v>0.15874788598284856</v>
      </c>
      <c r="C4384">
        <v>5.507980590227973</v>
      </c>
      <c r="D4384">
        <v>0.33889584032715842</v>
      </c>
      <c r="E4384">
        <v>13.601794488357189</v>
      </c>
    </row>
    <row r="4385" spans="2:5">
      <c r="B4385" s="3">
        <f t="shared" si="71"/>
        <v>0.15910198065126502</v>
      </c>
      <c r="C4385">
        <v>6.7291787469100006</v>
      </c>
      <c r="D4385">
        <v>0.28537858211004974</v>
      </c>
      <c r="E4385">
        <v>10.777611621448408</v>
      </c>
    </row>
    <row r="4386" spans="2:5">
      <c r="B4386" s="3">
        <f t="shared" si="71"/>
        <v>0.17828324961088898</v>
      </c>
      <c r="C4386">
        <v>9.9430829798272651</v>
      </c>
      <c r="D4386">
        <v>0.47827997680593276</v>
      </c>
      <c r="E4386">
        <v>11.830805383465071</v>
      </c>
    </row>
    <row r="4387" spans="2:5">
      <c r="B4387" s="3">
        <f t="shared" si="71"/>
        <v>0.20627695486312447</v>
      </c>
      <c r="C4387">
        <v>9.1099276711325423</v>
      </c>
      <c r="D4387">
        <v>0.56015503402813804</v>
      </c>
      <c r="E4387">
        <v>11.881008331553087</v>
      </c>
    </row>
    <row r="4388" spans="2:5">
      <c r="B4388" s="3">
        <f t="shared" si="71"/>
        <v>0.1072438483840449</v>
      </c>
      <c r="C4388">
        <v>9.3617053743095191</v>
      </c>
      <c r="D4388">
        <v>0.2599749748222297</v>
      </c>
      <c r="E4388">
        <v>13.746421704763939</v>
      </c>
    </row>
    <row r="4389" spans="2:5">
      <c r="B4389" s="3">
        <f t="shared" si="71"/>
        <v>0.22333701956236457</v>
      </c>
      <c r="C4389">
        <v>5.3175450910977506</v>
      </c>
      <c r="D4389">
        <v>0.54278389843440045</v>
      </c>
      <c r="E4389">
        <v>12.666737876522111</v>
      </c>
    </row>
    <row r="4390" spans="2:5">
      <c r="B4390" s="3">
        <f t="shared" si="71"/>
        <v>0.20486622577593311</v>
      </c>
      <c r="C4390">
        <v>9.9114963225196071</v>
      </c>
      <c r="D4390">
        <v>0.49181798760948514</v>
      </c>
      <c r="E4390">
        <v>9.1625720999786378</v>
      </c>
    </row>
    <row r="4391" spans="2:5">
      <c r="B4391" s="3">
        <f t="shared" si="71"/>
        <v>0.1976307638782922</v>
      </c>
      <c r="C4391">
        <v>8.4585100863673812</v>
      </c>
      <c r="D4391">
        <v>0.41937925351725819</v>
      </c>
      <c r="E4391">
        <v>8.9880367442854094</v>
      </c>
    </row>
    <row r="4392" spans="2:5">
      <c r="B4392" s="3">
        <f t="shared" si="71"/>
        <v>0.11186266914883876</v>
      </c>
      <c r="C4392">
        <v>9.1886654255806146</v>
      </c>
      <c r="D4392">
        <v>0.21169469283120212</v>
      </c>
      <c r="E4392">
        <v>11.817560350352489</v>
      </c>
    </row>
    <row r="4393" spans="2:5">
      <c r="B4393" s="3">
        <f t="shared" si="71"/>
        <v>0.19230260750144959</v>
      </c>
      <c r="C4393">
        <v>5.3138828699606311</v>
      </c>
      <c r="D4393">
        <v>0.41254310739463484</v>
      </c>
      <c r="E4393">
        <v>12.171758171330913</v>
      </c>
    </row>
    <row r="4394" spans="2:5">
      <c r="B4394" s="3">
        <f t="shared" si="71"/>
        <v>0.17768099612414928</v>
      </c>
      <c r="C4394">
        <v>7.2029786065248569</v>
      </c>
      <c r="D4394">
        <v>0.36783959471419414</v>
      </c>
      <c r="E4394">
        <v>10.800897244178595</v>
      </c>
    </row>
    <row r="4395" spans="2:5">
      <c r="B4395" s="3">
        <f t="shared" si="71"/>
        <v>0.17219342631305884</v>
      </c>
      <c r="C4395">
        <v>7.6039918210394601</v>
      </c>
      <c r="D4395">
        <v>0.35489974669637137</v>
      </c>
      <c r="E4395">
        <v>10.680410168767358</v>
      </c>
    </row>
    <row r="4396" spans="2:5">
      <c r="B4396" s="3">
        <f t="shared" si="71"/>
        <v>0.18393760551774649</v>
      </c>
      <c r="C4396">
        <v>5.1081881160924096</v>
      </c>
      <c r="D4396">
        <v>0.45574510940885649</v>
      </c>
      <c r="E4396">
        <v>14.713736381115147</v>
      </c>
    </row>
    <row r="4397" spans="2:5">
      <c r="B4397" s="3">
        <f t="shared" si="71"/>
        <v>0.2291707675405133</v>
      </c>
      <c r="C4397">
        <v>8.2383190404980624</v>
      </c>
      <c r="D4397">
        <v>0.50440382091738645</v>
      </c>
      <c r="E4397">
        <v>8.1805169835505236</v>
      </c>
    </row>
    <row r="4398" spans="2:5">
      <c r="B4398" s="3">
        <f t="shared" si="71"/>
        <v>0.11717205786309393</v>
      </c>
      <c r="C4398">
        <v>9.1250343333231605</v>
      </c>
      <c r="D4398">
        <v>0.29295937986388743</v>
      </c>
      <c r="E4398">
        <v>13.83806878872036</v>
      </c>
    </row>
    <row r="4399" spans="2:5">
      <c r="B4399" s="3">
        <f t="shared" si="71"/>
        <v>0.16255593615527816</v>
      </c>
      <c r="C4399">
        <v>6.5208899197363204</v>
      </c>
      <c r="D4399">
        <v>0.35945310831019012</v>
      </c>
      <c r="E4399">
        <v>12.914975432599872</v>
      </c>
    </row>
    <row r="4400" spans="2:5">
      <c r="B4400" s="3">
        <f t="shared" si="71"/>
        <v>0.13924690633869441</v>
      </c>
      <c r="C4400">
        <v>9.0066225165562912</v>
      </c>
      <c r="D4400">
        <v>0.35623035370952483</v>
      </c>
      <c r="E4400">
        <v>13.361247596667379</v>
      </c>
    </row>
    <row r="4401" spans="2:5">
      <c r="B4401" s="3">
        <f t="shared" si="71"/>
        <v>0.22404871669667653</v>
      </c>
      <c r="C4401">
        <v>5.5043183690908535</v>
      </c>
      <c r="D4401">
        <v>0.49882503738517409</v>
      </c>
      <c r="E4401">
        <v>11.017731254005554</v>
      </c>
    </row>
    <row r="4402" spans="2:5">
      <c r="B4402" s="3">
        <f t="shared" si="71"/>
        <v>0.18875033112582784</v>
      </c>
      <c r="C4402">
        <v>7.71752067629017</v>
      </c>
      <c r="D4402">
        <v>0.50724814600054935</v>
      </c>
      <c r="E4402">
        <v>13.486007263405256</v>
      </c>
    </row>
    <row r="4403" spans="2:5">
      <c r="B4403" s="3">
        <f t="shared" si="71"/>
        <v>0.19919252357554851</v>
      </c>
      <c r="C4403">
        <v>7.7434614093447678</v>
      </c>
      <c r="D4403">
        <v>0.46850184636982328</v>
      </c>
      <c r="E4403">
        <v>11.000213629566332</v>
      </c>
    </row>
    <row r="4404" spans="2:5">
      <c r="B4404" s="3">
        <f t="shared" si="71"/>
        <v>0.19018613483077484</v>
      </c>
      <c r="C4404">
        <v>9.8164311655018768</v>
      </c>
      <c r="D4404">
        <v>0.53976866969817183</v>
      </c>
      <c r="E4404">
        <v>12.501174962614826</v>
      </c>
    </row>
    <row r="4405" spans="2:5">
      <c r="B4405" s="3">
        <f t="shared" si="71"/>
        <v>0.21763830988494515</v>
      </c>
      <c r="C4405">
        <v>8.2084109012115842</v>
      </c>
      <c r="D4405">
        <v>0.5169530320139164</v>
      </c>
      <c r="E4405">
        <v>9.9634693441572324</v>
      </c>
    </row>
    <row r="4406" spans="2:5">
      <c r="B4406" s="3">
        <f t="shared" si="71"/>
        <v>0.16228250984221931</v>
      </c>
      <c r="C4406">
        <v>8.5139011810663163</v>
      </c>
      <c r="D4406">
        <v>0.4443189794610431</v>
      </c>
      <c r="E4406">
        <v>13.892330698568681</v>
      </c>
    </row>
    <row r="4407" spans="2:5">
      <c r="B4407" s="3">
        <f t="shared" si="71"/>
        <v>0.2014689028595843</v>
      </c>
      <c r="C4407">
        <v>5.7100131229590749</v>
      </c>
      <c r="D4407">
        <v>0.3899594103823969</v>
      </c>
      <c r="E4407">
        <v>10.024353770561845</v>
      </c>
    </row>
    <row r="4408" spans="2:5">
      <c r="B4408" s="3">
        <f t="shared" si="71"/>
        <v>0.19128195501571701</v>
      </c>
      <c r="C4408">
        <v>8.6089663380840484</v>
      </c>
      <c r="D4408">
        <v>0.45623340556047243</v>
      </c>
      <c r="E4408">
        <v>10.776329844050416</v>
      </c>
    </row>
    <row r="4409" spans="2:5">
      <c r="B4409" s="3">
        <f t="shared" ref="B4409:B4472" si="72">0.2239-0.0075*C4409+0.2708*D4409-0.0085*E4409</f>
        <v>0.13653485152745137</v>
      </c>
      <c r="C4409">
        <v>7.4729148228400524</v>
      </c>
      <c r="D4409">
        <v>0.28823511459700307</v>
      </c>
      <c r="E4409">
        <v>12.86733603930784</v>
      </c>
    </row>
    <row r="4410" spans="2:5">
      <c r="B4410" s="3">
        <f t="shared" si="72"/>
        <v>0.19697026520584732</v>
      </c>
      <c r="C4410">
        <v>7.6303903317361979</v>
      </c>
      <c r="D4410">
        <v>0.47848750267036955</v>
      </c>
      <c r="E4410">
        <v>11.67955565050203</v>
      </c>
    </row>
    <row r="4411" spans="2:5">
      <c r="B4411" s="3">
        <f t="shared" si="72"/>
        <v>0.21396187627796254</v>
      </c>
      <c r="C4411">
        <v>6.1169774468214975</v>
      </c>
      <c r="D4411">
        <v>0.51286355174413278</v>
      </c>
      <c r="E4411">
        <v>12.11108737449263</v>
      </c>
    </row>
    <row r="4412" spans="2:5">
      <c r="B4412" s="3">
        <f t="shared" si="72"/>
        <v>0.14298762718588826</v>
      </c>
      <c r="C4412">
        <v>8.6602374340037223</v>
      </c>
      <c r="D4412">
        <v>0.20284432508316294</v>
      </c>
      <c r="E4412">
        <v>8.3400982696005119</v>
      </c>
    </row>
    <row r="4413" spans="2:5">
      <c r="B4413" s="3">
        <f t="shared" si="72"/>
        <v>0.15205336405529951</v>
      </c>
      <c r="C4413">
        <v>9.8805200354014708</v>
      </c>
      <c r="D4413">
        <v>0.32827539902951142</v>
      </c>
      <c r="E4413">
        <v>10.192907498397778</v>
      </c>
    </row>
    <row r="4414" spans="2:5">
      <c r="B4414" s="3">
        <f t="shared" si="72"/>
        <v>0.19244675252540661</v>
      </c>
      <c r="C4414">
        <v>8.5935544907986703</v>
      </c>
      <c r="D4414">
        <v>0.44135258033997615</v>
      </c>
      <c r="E4414">
        <v>10.178807947019868</v>
      </c>
    </row>
    <row r="4415" spans="2:5">
      <c r="B4415" s="3">
        <f t="shared" si="72"/>
        <v>0.15301936460463267</v>
      </c>
      <c r="C4415">
        <v>6.0625019074068422</v>
      </c>
      <c r="D4415">
        <v>0.20732444227423932</v>
      </c>
      <c r="E4415">
        <v>9.5947447126682341</v>
      </c>
    </row>
    <row r="4416" spans="2:5">
      <c r="B4416" s="3">
        <f t="shared" si="72"/>
        <v>0.20021323892941068</v>
      </c>
      <c r="C4416">
        <v>8.1398968474379707</v>
      </c>
      <c r="D4416">
        <v>0.47404400769066435</v>
      </c>
      <c r="E4416">
        <v>10.706900234992522</v>
      </c>
    </row>
    <row r="4417" spans="2:5">
      <c r="B4417" s="3">
        <f t="shared" si="72"/>
        <v>0.1646032959990234</v>
      </c>
      <c r="C4417">
        <v>5.0248725852229379</v>
      </c>
      <c r="D4417">
        <v>0.33915219580675682</v>
      </c>
      <c r="E4417">
        <v>13.347361674855801</v>
      </c>
    </row>
    <row r="4418" spans="2:5">
      <c r="B4418" s="3">
        <f t="shared" si="72"/>
        <v>0.17524318124942773</v>
      </c>
      <c r="C4418">
        <v>7.8096865749076816</v>
      </c>
      <c r="D4418">
        <v>0.47057710501419109</v>
      </c>
      <c r="E4418">
        <v>13.825464644306772</v>
      </c>
    </row>
    <row r="4419" spans="2:5">
      <c r="B4419" s="3">
        <f t="shared" si="72"/>
        <v>0.16838328745384076</v>
      </c>
      <c r="C4419">
        <v>8.2645649586474192</v>
      </c>
      <c r="D4419">
        <v>0.32864162114322337</v>
      </c>
      <c r="E4419">
        <v>9.7092501602221741</v>
      </c>
    </row>
    <row r="4420" spans="2:5">
      <c r="B4420" s="3">
        <f t="shared" si="72"/>
        <v>0.19460523697622606</v>
      </c>
      <c r="C4420">
        <v>5.5868709372234262</v>
      </c>
      <c r="D4420">
        <v>0.29953917050691248</v>
      </c>
      <c r="E4420">
        <v>8.0598162785729546</v>
      </c>
    </row>
    <row r="4421" spans="2:5">
      <c r="B4421" s="3">
        <f t="shared" si="72"/>
        <v>0.11008006836146118</v>
      </c>
      <c r="C4421">
        <v>9.7141941587572873</v>
      </c>
      <c r="D4421">
        <v>0.24509414960173345</v>
      </c>
      <c r="E4421">
        <v>12.627643665883358</v>
      </c>
    </row>
    <row r="4422" spans="2:5">
      <c r="B4422" s="3">
        <f t="shared" si="72"/>
        <v>0.18206391796624649</v>
      </c>
      <c r="C4422">
        <v>5.0823999755851927</v>
      </c>
      <c r="D4422">
        <v>0.35300759910885954</v>
      </c>
      <c r="E4422">
        <v>11.683828241828669</v>
      </c>
    </row>
    <row r="4423" spans="2:5">
      <c r="B4423" s="3">
        <f t="shared" si="72"/>
        <v>0.12322510635700551</v>
      </c>
      <c r="C4423">
        <v>5.1301614429151279</v>
      </c>
      <c r="D4423">
        <v>0.23750114444410536</v>
      </c>
      <c r="E4423">
        <v>14.883999145481734</v>
      </c>
    </row>
    <row r="4424" spans="2:5">
      <c r="B4424" s="3">
        <f t="shared" si="72"/>
        <v>0.2063174730674153</v>
      </c>
      <c r="C4424">
        <v>5.822779015472884</v>
      </c>
      <c r="D4424">
        <v>0.43335673085726489</v>
      </c>
      <c r="E4424">
        <v>10.737022003845333</v>
      </c>
    </row>
    <row r="4425" spans="2:5">
      <c r="B4425" s="3">
        <f t="shared" si="72"/>
        <v>0.15573110507522808</v>
      </c>
      <c r="C4425">
        <v>5.8534501174962612</v>
      </c>
      <c r="D4425">
        <v>0.27574694051942505</v>
      </c>
      <c r="E4425">
        <v>11.640034180730613</v>
      </c>
    </row>
    <row r="4426" spans="2:5">
      <c r="B4426" s="3">
        <f t="shared" si="72"/>
        <v>0.20702617145298621</v>
      </c>
      <c r="C4426">
        <v>8.0866420484023571</v>
      </c>
      <c r="D4426">
        <v>0.5249855037079989</v>
      </c>
      <c r="E4426">
        <v>11.575304422132023</v>
      </c>
    </row>
    <row r="4427" spans="2:5">
      <c r="B4427" s="3">
        <f t="shared" si="72"/>
        <v>0.14266565752128663</v>
      </c>
      <c r="C4427">
        <v>5.9619434186834317</v>
      </c>
      <c r="D4427">
        <v>0.24936674092837308</v>
      </c>
      <c r="E4427">
        <v>12.240974150822474</v>
      </c>
    </row>
    <row r="4428" spans="2:5">
      <c r="B4428" s="3">
        <f t="shared" si="72"/>
        <v>0.22992969084749898</v>
      </c>
      <c r="C4428">
        <v>6.4607684560686058</v>
      </c>
      <c r="D4428">
        <v>0.45590380565813166</v>
      </c>
      <c r="E4428">
        <v>8.1145054475539418</v>
      </c>
    </row>
    <row r="4429" spans="2:5">
      <c r="B4429" s="3">
        <f t="shared" si="72"/>
        <v>0.16068448622089296</v>
      </c>
      <c r="C4429">
        <v>6.5428632465590386</v>
      </c>
      <c r="D4429">
        <v>0.30952482680745874</v>
      </c>
      <c r="E4429">
        <v>11.525101474044007</v>
      </c>
    </row>
    <row r="4430" spans="2:5">
      <c r="B4430" s="3">
        <f t="shared" si="72"/>
        <v>0.17757184667500836</v>
      </c>
      <c r="C4430">
        <v>7.2026734214300969</v>
      </c>
      <c r="D4430">
        <v>0.49204992828150274</v>
      </c>
      <c r="E4430">
        <v>14.771202734458448</v>
      </c>
    </row>
    <row r="4431" spans="2:5">
      <c r="B4431" s="3">
        <f t="shared" si="72"/>
        <v>0.15295581408124026</v>
      </c>
      <c r="C4431">
        <v>8.0779442732016982</v>
      </c>
      <c r="D4431">
        <v>0.2250495925778985</v>
      </c>
      <c r="E4431">
        <v>8.3885921811578719</v>
      </c>
    </row>
    <row r="4432" spans="2:5">
      <c r="B4432" s="3">
        <f t="shared" si="72"/>
        <v>0.16151089510788291</v>
      </c>
      <c r="C4432">
        <v>7.6674703207495352</v>
      </c>
      <c r="D4432">
        <v>0.25205236976226081</v>
      </c>
      <c r="E4432">
        <v>8.604571672719505</v>
      </c>
    </row>
    <row r="4433" spans="2:5">
      <c r="B4433" s="3">
        <f t="shared" si="72"/>
        <v>0.20874272713400668</v>
      </c>
      <c r="C4433">
        <v>7.4178289132358781</v>
      </c>
      <c r="D4433">
        <v>0.48969389934995572</v>
      </c>
      <c r="E4433">
        <v>10.83913693655202</v>
      </c>
    </row>
    <row r="4434" spans="2:5">
      <c r="B4434" s="3">
        <f t="shared" si="72"/>
        <v>9.761081331827752E-2</v>
      </c>
      <c r="C4434">
        <v>9.6189764091921752</v>
      </c>
      <c r="D4434">
        <v>0.23082369457075719</v>
      </c>
      <c r="E4434">
        <v>13.723990600299082</v>
      </c>
    </row>
    <row r="4435" spans="2:5">
      <c r="B4435" s="3">
        <f t="shared" si="72"/>
        <v>0.22054576006347851</v>
      </c>
      <c r="C4435">
        <v>5.1309244056520278</v>
      </c>
      <c r="D4435">
        <v>0.41539963988158818</v>
      </c>
      <c r="E4435">
        <v>9.1014740440076913</v>
      </c>
    </row>
    <row r="4436" spans="2:5">
      <c r="B4436" s="3">
        <f t="shared" si="72"/>
        <v>0.15366505203405861</v>
      </c>
      <c r="C4436">
        <v>5.3321939756462298</v>
      </c>
      <c r="D4436">
        <v>0.3273476363414411</v>
      </c>
      <c r="E4436">
        <v>13.98696859645375</v>
      </c>
    </row>
    <row r="4437" spans="2:5">
      <c r="B4437" s="3">
        <f t="shared" si="72"/>
        <v>0.19380161076693012</v>
      </c>
      <c r="C4437">
        <v>7.765282143620106</v>
      </c>
      <c r="D4437">
        <v>0.5256080813013092</v>
      </c>
      <c r="E4437">
        <v>13.434522537919248</v>
      </c>
    </row>
    <row r="4438" spans="2:5">
      <c r="B4438" s="3">
        <f t="shared" si="72"/>
        <v>0.12056582964568005</v>
      </c>
      <c r="C4438">
        <v>9.1068758201849427</v>
      </c>
      <c r="D4438">
        <v>0.33533127842036192</v>
      </c>
      <c r="E4438">
        <v>14.80474257637257</v>
      </c>
    </row>
    <row r="4439" spans="2:5">
      <c r="B4439" s="3">
        <f t="shared" si="72"/>
        <v>0.16136379772331913</v>
      </c>
      <c r="C4439">
        <v>8.4057130649739058</v>
      </c>
      <c r="D4439">
        <v>0.47218848231452376</v>
      </c>
      <c r="E4439">
        <v>14.98376415295877</v>
      </c>
    </row>
    <row r="4440" spans="2:5">
      <c r="B4440" s="3">
        <f t="shared" si="72"/>
        <v>0.22450322092349007</v>
      </c>
      <c r="C4440">
        <v>5.3015228736228526</v>
      </c>
      <c r="D4440">
        <v>0.42505569627979367</v>
      </c>
      <c r="E4440">
        <v>8.7929929502243116</v>
      </c>
    </row>
    <row r="4441" spans="2:5">
      <c r="B4441" s="3">
        <f t="shared" si="72"/>
        <v>0.19014535538804284</v>
      </c>
      <c r="C4441">
        <v>8.4472182378612626</v>
      </c>
      <c r="D4441">
        <v>0.49159825434125798</v>
      </c>
      <c r="E4441">
        <v>12.179448835718864</v>
      </c>
    </row>
    <row r="4442" spans="2:5">
      <c r="B4442" s="3">
        <f t="shared" si="72"/>
        <v>0.18753819269386879</v>
      </c>
      <c r="C4442">
        <v>5.3784295175023651</v>
      </c>
      <c r="D4442">
        <v>0.47029633472701193</v>
      </c>
      <c r="E4442">
        <v>14.515274513992736</v>
      </c>
    </row>
    <row r="4443" spans="2:5">
      <c r="B4443" s="3">
        <f t="shared" si="72"/>
        <v>0.16260836268196663</v>
      </c>
      <c r="C4443">
        <v>9.3748283333841975</v>
      </c>
      <c r="D4443">
        <v>0.33806573686941133</v>
      </c>
      <c r="E4443">
        <v>9.7092501602221741</v>
      </c>
    </row>
    <row r="4444" spans="2:5">
      <c r="B4444" s="3">
        <f t="shared" si="72"/>
        <v>0.17610623859370703</v>
      </c>
      <c r="C4444">
        <v>8.8335825678273867</v>
      </c>
      <c r="D4444">
        <v>0.50646687215796371</v>
      </c>
      <c r="E4444">
        <v>13.963896603289896</v>
      </c>
    </row>
    <row r="4445" spans="2:5">
      <c r="B4445" s="3">
        <f t="shared" si="72"/>
        <v>0.23047237830744344</v>
      </c>
      <c r="C4445">
        <v>6.161076693014313</v>
      </c>
      <c r="D4445">
        <v>0.53594775231177705</v>
      </c>
      <c r="E4445">
        <v>10.865199743644521</v>
      </c>
    </row>
    <row r="4446" spans="2:5">
      <c r="B4446" s="3">
        <f t="shared" si="72"/>
        <v>0.16362761436811424</v>
      </c>
      <c r="C4446">
        <v>9.4277779473250529</v>
      </c>
      <c r="D4446">
        <v>0.29413129062776577</v>
      </c>
      <c r="E4446">
        <v>8.1429181798760943</v>
      </c>
    </row>
    <row r="4447" spans="2:5">
      <c r="B4447" s="3">
        <f t="shared" si="72"/>
        <v>0.195699288308359</v>
      </c>
      <c r="C4447">
        <v>9.2973113193151651</v>
      </c>
      <c r="D4447">
        <v>0.52786645100253304</v>
      </c>
      <c r="E4447">
        <v>11.931424909207434</v>
      </c>
    </row>
    <row r="4448" spans="2:5">
      <c r="B4448" s="3">
        <f t="shared" si="72"/>
        <v>0.16241656239509258</v>
      </c>
      <c r="C4448">
        <v>6.9289223914304028</v>
      </c>
      <c r="D4448">
        <v>0.35703604235969116</v>
      </c>
      <c r="E4448">
        <v>12.494338816492203</v>
      </c>
    </row>
    <row r="4449" spans="2:5">
      <c r="B4449" s="3">
        <f t="shared" si="72"/>
        <v>0.1768284395886105</v>
      </c>
      <c r="C4449">
        <v>6.0701315347758413</v>
      </c>
      <c r="D4449">
        <v>0.31264992217780085</v>
      </c>
      <c r="E4449">
        <v>10.14249092074343</v>
      </c>
    </row>
    <row r="4450" spans="2:5">
      <c r="B4450" s="3">
        <f t="shared" si="72"/>
        <v>0.19944128543961909</v>
      </c>
      <c r="C4450">
        <v>8.7655262916959131</v>
      </c>
      <c r="D4450">
        <v>0.41386150700399793</v>
      </c>
      <c r="E4450">
        <v>8.3283486434522533</v>
      </c>
    </row>
    <row r="4451" spans="2:5">
      <c r="B4451" s="3">
        <f t="shared" si="72"/>
        <v>0.12595007599108857</v>
      </c>
      <c r="C4451">
        <v>9.1380046998504589</v>
      </c>
      <c r="D4451">
        <v>0.31372417371135597</v>
      </c>
      <c r="E4451">
        <v>13.455458235419783</v>
      </c>
    </row>
    <row r="4452" spans="2:5">
      <c r="B4452" s="3">
        <f t="shared" si="72"/>
        <v>0.12173958433790091</v>
      </c>
      <c r="C4452">
        <v>8.6971648304696796</v>
      </c>
      <c r="D4452">
        <v>0.28077639088106937</v>
      </c>
      <c r="E4452">
        <v>13.290108951078828</v>
      </c>
    </row>
    <row r="4453" spans="2:5">
      <c r="B4453" s="3">
        <f t="shared" si="72"/>
        <v>0.15414646259956657</v>
      </c>
      <c r="C4453">
        <v>7.3332926419873647</v>
      </c>
      <c r="D4453">
        <v>0.34821008941923276</v>
      </c>
      <c r="E4453">
        <v>12.829309976500749</v>
      </c>
    </row>
    <row r="4454" spans="2:5">
      <c r="B4454" s="3">
        <f t="shared" si="72"/>
        <v>0.14097138218329414</v>
      </c>
      <c r="C4454">
        <v>8.9542832728049557</v>
      </c>
      <c r="D4454">
        <v>0.33450117496261483</v>
      </c>
      <c r="E4454">
        <v>12.512283700064089</v>
      </c>
    </row>
    <row r="4455" spans="2:5">
      <c r="B4455" s="3">
        <f t="shared" si="72"/>
        <v>0.1990816180913724</v>
      </c>
      <c r="C4455">
        <v>5.5919064912869656</v>
      </c>
      <c r="D4455">
        <v>0.52682882168034917</v>
      </c>
      <c r="E4455">
        <v>14.769920957060457</v>
      </c>
    </row>
    <row r="4456" spans="2:5">
      <c r="B4456" s="3">
        <f t="shared" si="72"/>
        <v>0.16777609363078708</v>
      </c>
      <c r="C4456">
        <v>6.4096499526963102</v>
      </c>
      <c r="D4456">
        <v>0.34535355693227943</v>
      </c>
      <c r="E4456">
        <v>11.949797051911984</v>
      </c>
    </row>
    <row r="4457" spans="2:5">
      <c r="B4457" s="3">
        <f t="shared" si="72"/>
        <v>0.2300322324289682</v>
      </c>
      <c r="C4457">
        <v>8.5679189428388316</v>
      </c>
      <c r="D4457">
        <v>0.55617542039246803</v>
      </c>
      <c r="E4457">
        <v>9.4377269814142277</v>
      </c>
    </row>
    <row r="4458" spans="2:5">
      <c r="B4458" s="3">
        <f t="shared" si="72"/>
        <v>0.26274171575060268</v>
      </c>
      <c r="C4458">
        <v>5.3459273049104281</v>
      </c>
      <c r="D4458">
        <v>0.56566057313760787</v>
      </c>
      <c r="E4458">
        <v>8.7346720786156808</v>
      </c>
    </row>
    <row r="4459" spans="2:5">
      <c r="B4459" s="3">
        <f t="shared" si="72"/>
        <v>0.18065521164586321</v>
      </c>
      <c r="C4459">
        <v>6.491744743186743</v>
      </c>
      <c r="D4459">
        <v>0.28777123325296794</v>
      </c>
      <c r="E4459">
        <v>8.5276650288399907</v>
      </c>
    </row>
    <row r="4460" spans="2:5">
      <c r="B4460" s="3">
        <f t="shared" si="72"/>
        <v>0.15114463209936824</v>
      </c>
      <c r="C4460">
        <v>7.4008911404766993</v>
      </c>
      <c r="D4460">
        <v>0.24061403241065707</v>
      </c>
      <c r="E4460">
        <v>9.6949369792779319</v>
      </c>
    </row>
    <row r="4461" spans="2:5">
      <c r="B4461" s="3">
        <f t="shared" si="72"/>
        <v>0.191469700613422</v>
      </c>
      <c r="C4461">
        <v>7.773979918820765</v>
      </c>
      <c r="D4461">
        <v>0.51175267799920654</v>
      </c>
      <c r="E4461">
        <v>13.259773552659688</v>
      </c>
    </row>
    <row r="4462" spans="2:5">
      <c r="B4462" s="3">
        <f t="shared" si="72"/>
        <v>0.11728955961790824</v>
      </c>
      <c r="C4462">
        <v>6.4329966124454483</v>
      </c>
      <c r="D4462">
        <v>0.24747459334086125</v>
      </c>
      <c r="E4462">
        <v>14.750480666524247</v>
      </c>
    </row>
    <row r="4463" spans="2:5">
      <c r="B4463" s="3">
        <f t="shared" si="72"/>
        <v>0.19294177739799187</v>
      </c>
      <c r="C4463">
        <v>6.3826410718100526</v>
      </c>
      <c r="D4463">
        <v>0.37865535447248755</v>
      </c>
      <c r="E4463">
        <v>10.073915829950865</v>
      </c>
    </row>
    <row r="4464" spans="2:5">
      <c r="B4464" s="3">
        <f t="shared" si="72"/>
        <v>0.20825962462233344</v>
      </c>
      <c r="C4464">
        <v>5.4690694906460768</v>
      </c>
      <c r="D4464">
        <v>0.41277504806665244</v>
      </c>
      <c r="E4464">
        <v>10.164922025208288</v>
      </c>
    </row>
    <row r="4465" spans="2:5">
      <c r="B4465" s="3">
        <f t="shared" si="72"/>
        <v>0.11297057649464398</v>
      </c>
      <c r="C4465">
        <v>8.7537766655476545</v>
      </c>
      <c r="D4465">
        <v>0.29916074098941009</v>
      </c>
      <c r="E4465">
        <v>14.85750907925657</v>
      </c>
    </row>
    <row r="4466" spans="2:5">
      <c r="B4466" s="3">
        <f t="shared" si="72"/>
        <v>0.16018486587115083</v>
      </c>
      <c r="C4466">
        <v>7.7155369731742303</v>
      </c>
      <c r="D4466">
        <v>0.25876644184698017</v>
      </c>
      <c r="E4466">
        <v>8.9320657979064304</v>
      </c>
    </row>
    <row r="4467" spans="2:5">
      <c r="B4467" s="3">
        <f t="shared" si="72"/>
        <v>0.22065602282784508</v>
      </c>
      <c r="C4467">
        <v>5.5439924314096496</v>
      </c>
      <c r="D4467">
        <v>0.56877346110415972</v>
      </c>
      <c r="E4467">
        <v>13.610339671010468</v>
      </c>
    </row>
    <row r="4468" spans="2:5">
      <c r="B4468" s="3">
        <f t="shared" si="72"/>
        <v>0.2467574547563097</v>
      </c>
      <c r="C4468">
        <v>6.9376201666310617</v>
      </c>
      <c r="D4468">
        <v>0.53692434461500893</v>
      </c>
      <c r="E4468">
        <v>8.2952360606707973</v>
      </c>
    </row>
    <row r="4469" spans="2:5">
      <c r="B4469" s="3">
        <f t="shared" si="72"/>
        <v>0.22800267586291081</v>
      </c>
      <c r="C4469">
        <v>8.555864131595813</v>
      </c>
      <c r="D4469">
        <v>0.54410229804376353</v>
      </c>
      <c r="E4469">
        <v>9.3024994659260845</v>
      </c>
    </row>
    <row r="4470" spans="2:5">
      <c r="B4470" s="3">
        <f t="shared" si="72"/>
        <v>0.14936731650746171</v>
      </c>
      <c r="C4470">
        <v>7.4932096316415908</v>
      </c>
      <c r="D4470">
        <v>0.36952421643726918</v>
      </c>
      <c r="E4470">
        <v>13.929502243110447</v>
      </c>
    </row>
    <row r="4471" spans="2:5">
      <c r="B4471" s="3">
        <f t="shared" si="72"/>
        <v>0.20350605426190987</v>
      </c>
      <c r="C4471">
        <v>8.2389294106875823</v>
      </c>
      <c r="D4471">
        <v>0.40689107943968017</v>
      </c>
      <c r="E4471">
        <v>8.0927152317880786</v>
      </c>
    </row>
    <row r="4472" spans="2:5">
      <c r="B4472" s="3">
        <f t="shared" si="72"/>
        <v>0.17689001556443984</v>
      </c>
      <c r="C4472">
        <v>9.0287484359263885</v>
      </c>
      <c r="D4472">
        <v>0.39032563249610885</v>
      </c>
      <c r="E4472">
        <v>9.9993591113010041</v>
      </c>
    </row>
    <row r="4473" spans="2:5">
      <c r="B4473" s="3">
        <f t="shared" ref="B4473:B4536" si="73">0.2239-0.0075*C4473+0.2708*D4473-0.0085*E4473</f>
        <v>0.21621283669545577</v>
      </c>
      <c r="C4473">
        <v>7.9764702291940059</v>
      </c>
      <c r="D4473">
        <v>0.44384289071321759</v>
      </c>
      <c r="E4473">
        <v>8.0066225165562912</v>
      </c>
    </row>
    <row r="4474" spans="2:5">
      <c r="B4474" s="3">
        <f t="shared" si="73"/>
        <v>0.18751849787896357</v>
      </c>
      <c r="C4474">
        <v>8.4871974852748195</v>
      </c>
      <c r="D4474">
        <v>0.40056764427625352</v>
      </c>
      <c r="E4474">
        <v>9.5530869472334974</v>
      </c>
    </row>
    <row r="4475" spans="2:5">
      <c r="B4475" s="3">
        <f t="shared" si="73"/>
        <v>0.19473079622791217</v>
      </c>
      <c r="C4475">
        <v>8.4745323038422811</v>
      </c>
      <c r="D4475">
        <v>0.39243751335184784</v>
      </c>
      <c r="E4475">
        <v>8.4567400128177734</v>
      </c>
    </row>
    <row r="4476" spans="2:5">
      <c r="B4476" s="3">
        <f t="shared" si="73"/>
        <v>0.17701329325235748</v>
      </c>
      <c r="C4476">
        <v>5.709250160222175</v>
      </c>
      <c r="D4476">
        <v>0.38900723288674577</v>
      </c>
      <c r="E4476">
        <v>12.871822260200812</v>
      </c>
    </row>
    <row r="4477" spans="2:5">
      <c r="B4477" s="3">
        <f t="shared" si="73"/>
        <v>0.14726592242194891</v>
      </c>
      <c r="C4477">
        <v>9.6487319559312716</v>
      </c>
      <c r="D4477">
        <v>0.40756248664815209</v>
      </c>
      <c r="E4477">
        <v>13.486648152104252</v>
      </c>
    </row>
    <row r="4478" spans="2:5">
      <c r="B4478" s="3">
        <f t="shared" si="73"/>
        <v>0.15994621234778894</v>
      </c>
      <c r="C4478">
        <v>6.6978972746971035</v>
      </c>
      <c r="D4478">
        <v>0.35272682882168033</v>
      </c>
      <c r="E4478">
        <v>12.851527451399274</v>
      </c>
    </row>
    <row r="4479" spans="2:5">
      <c r="B4479" s="3">
        <f t="shared" si="73"/>
        <v>0.1162410864589373</v>
      </c>
      <c r="C4479">
        <v>9.0533158360545674</v>
      </c>
      <c r="D4479">
        <v>0.23800164799951171</v>
      </c>
      <c r="E4479">
        <v>12.25998718222602</v>
      </c>
    </row>
    <row r="4480" spans="2:5">
      <c r="B4480" s="3">
        <f t="shared" si="73"/>
        <v>0.15644469618823814</v>
      </c>
      <c r="C4480">
        <v>8.6632892849513237</v>
      </c>
      <c r="D4480">
        <v>0.45009308145390176</v>
      </c>
      <c r="E4480">
        <v>14.631275368511002</v>
      </c>
    </row>
    <row r="4481" spans="2:5">
      <c r="B4481" s="3">
        <f t="shared" si="73"/>
        <v>0.24565634571367531</v>
      </c>
      <c r="C4481">
        <v>5.749839777825251</v>
      </c>
      <c r="D4481">
        <v>0.51926023133030186</v>
      </c>
      <c r="E4481">
        <v>8.9100619525742371</v>
      </c>
    </row>
    <row r="4482" spans="2:5">
      <c r="B4482" s="3">
        <f t="shared" si="73"/>
        <v>0.17320964995269628</v>
      </c>
      <c r="C4482">
        <v>6.4053773613696707</v>
      </c>
      <c r="D4482">
        <v>0.26798303170873133</v>
      </c>
      <c r="E4482">
        <v>8.8493911557359546</v>
      </c>
    </row>
    <row r="4483" spans="2:5">
      <c r="B4483" s="3">
        <f t="shared" si="73"/>
        <v>0.15597637928403571</v>
      </c>
      <c r="C4483">
        <v>7.1951963866084778</v>
      </c>
      <c r="D4483">
        <v>0.33580736716818749</v>
      </c>
      <c r="E4483">
        <v>12.34073915829951</v>
      </c>
    </row>
    <row r="4484" spans="2:5">
      <c r="B4484" s="3">
        <f t="shared" si="73"/>
        <v>0.15617242103335666</v>
      </c>
      <c r="C4484">
        <v>8.5467085787530142</v>
      </c>
      <c r="D4484">
        <v>0.44243903927732164</v>
      </c>
      <c r="E4484">
        <v>14.522324289681691</v>
      </c>
    </row>
    <row r="4485" spans="2:5">
      <c r="B4485" s="3">
        <f t="shared" si="73"/>
        <v>0.12229832087160863</v>
      </c>
      <c r="C4485">
        <v>9.8611407818842132</v>
      </c>
      <c r="D4485">
        <v>0.23580431531723992</v>
      </c>
      <c r="E4485">
        <v>10.764580217902157</v>
      </c>
    </row>
    <row r="4486" spans="2:5">
      <c r="B4486" s="3">
        <f t="shared" si="73"/>
        <v>0.15199890865810115</v>
      </c>
      <c r="C4486">
        <v>7.7196569719534898</v>
      </c>
      <c r="D4486">
        <v>0.38519852290414136</v>
      </c>
      <c r="E4486">
        <v>13.919461653492842</v>
      </c>
    </row>
    <row r="4487" spans="2:5">
      <c r="B4487" s="3">
        <f t="shared" si="73"/>
        <v>0.16980161015655995</v>
      </c>
      <c r="C4487">
        <v>7.5154881435590681</v>
      </c>
      <c r="D4487">
        <v>0.3405316324350719</v>
      </c>
      <c r="E4487">
        <v>10.582140568254646</v>
      </c>
    </row>
    <row r="4488" spans="2:5">
      <c r="B4488" s="3">
        <f t="shared" si="73"/>
        <v>0.19032145329142122</v>
      </c>
      <c r="C4488">
        <v>9.1830195013275553</v>
      </c>
      <c r="D4488">
        <v>0.48805810724204229</v>
      </c>
      <c r="E4488">
        <v>11.396710104678487</v>
      </c>
    </row>
    <row r="4489" spans="2:5">
      <c r="B4489" s="3">
        <f t="shared" si="73"/>
        <v>0.22446168950468459</v>
      </c>
      <c r="C4489">
        <v>5.0062562944425792</v>
      </c>
      <c r="D4489">
        <v>0.53281044953764456</v>
      </c>
      <c r="E4489">
        <v>12.491348002563555</v>
      </c>
    </row>
    <row r="4490" spans="2:5">
      <c r="B4490" s="3">
        <f t="shared" si="73"/>
        <v>0.18195157994323558</v>
      </c>
      <c r="C4490">
        <v>5.5836664937284466</v>
      </c>
      <c r="D4490">
        <v>0.35283669545579394</v>
      </c>
      <c r="E4490">
        <v>11.249305703909421</v>
      </c>
    </row>
    <row r="4491" spans="2:5">
      <c r="B4491" s="3">
        <f t="shared" si="73"/>
        <v>0.25929950376903588</v>
      </c>
      <c r="C4491">
        <v>5.6350901821955013</v>
      </c>
      <c r="D4491">
        <v>0.58118839075899531</v>
      </c>
      <c r="E4491">
        <v>9.379192480239265</v>
      </c>
    </row>
    <row r="4492" spans="2:5">
      <c r="B4492" s="3">
        <f t="shared" si="73"/>
        <v>0.14417683217871638</v>
      </c>
      <c r="C4492">
        <v>9.853968932157354</v>
      </c>
      <c r="D4492">
        <v>0.37678762169255653</v>
      </c>
      <c r="E4492">
        <v>12.688528092287973</v>
      </c>
    </row>
    <row r="4493" spans="2:5">
      <c r="B4493" s="3">
        <f t="shared" si="73"/>
        <v>0.12973382610553297</v>
      </c>
      <c r="C4493">
        <v>7.4062318796349986</v>
      </c>
      <c r="D4493">
        <v>0.31039155247657702</v>
      </c>
      <c r="E4493">
        <v>14.432172612689596</v>
      </c>
    </row>
    <row r="4494" spans="2:5">
      <c r="B4494" s="3">
        <f t="shared" si="73"/>
        <v>0.19376184698019347</v>
      </c>
      <c r="C4494">
        <v>6.6409802545243686</v>
      </c>
      <c r="D4494">
        <v>0.46131168553727836</v>
      </c>
      <c r="E4494">
        <v>12.382824182866909</v>
      </c>
    </row>
    <row r="4495" spans="2:5">
      <c r="B4495" s="3">
        <f t="shared" si="73"/>
        <v>0.13616974211859492</v>
      </c>
      <c r="C4495">
        <v>8.2091738639484841</v>
      </c>
      <c r="D4495">
        <v>0.21411175878170111</v>
      </c>
      <c r="E4495">
        <v>9.8991668446913046</v>
      </c>
    </row>
    <row r="4496" spans="2:5">
      <c r="B4496" s="3">
        <f t="shared" si="73"/>
        <v>0.181425510422071</v>
      </c>
      <c r="C4496">
        <v>8.3410138248847936</v>
      </c>
      <c r="D4496">
        <v>0.35685293130283519</v>
      </c>
      <c r="E4496">
        <v>9.0061952574236273</v>
      </c>
    </row>
    <row r="4497" spans="2:5">
      <c r="B4497" s="3">
        <f t="shared" si="73"/>
        <v>0.15331167149876399</v>
      </c>
      <c r="C4497">
        <v>7.9752494888149661</v>
      </c>
      <c r="D4497">
        <v>0.27185277871028779</v>
      </c>
      <c r="E4497">
        <v>9.9284340952787868</v>
      </c>
    </row>
    <row r="4498" spans="2:5">
      <c r="B4498" s="3">
        <f t="shared" si="73"/>
        <v>0.18421376018555249</v>
      </c>
      <c r="C4498">
        <v>7.8679769280068363</v>
      </c>
      <c r="D4498">
        <v>0.45718558305612356</v>
      </c>
      <c r="E4498">
        <v>12.292031617175816</v>
      </c>
    </row>
    <row r="4499" spans="2:5">
      <c r="B4499" s="3">
        <f t="shared" si="73"/>
        <v>0.1036522757652516</v>
      </c>
      <c r="C4499">
        <v>7.6508377330851163</v>
      </c>
      <c r="D4499">
        <v>0.23027436140018923</v>
      </c>
      <c r="E4499">
        <v>14.732322153386029</v>
      </c>
    </row>
    <row r="4500" spans="2:5">
      <c r="B4500" s="3">
        <f t="shared" si="73"/>
        <v>0.19566105105746631</v>
      </c>
      <c r="C4500">
        <v>9.8779259620960111</v>
      </c>
      <c r="D4500">
        <v>0.56349986266670737</v>
      </c>
      <c r="E4500">
        <v>12.558854945524461</v>
      </c>
    </row>
    <row r="4501" spans="2:5">
      <c r="B4501" s="3">
        <f t="shared" si="73"/>
        <v>0.21734833826715894</v>
      </c>
      <c r="C4501">
        <v>6.0937833796197394</v>
      </c>
      <c r="D4501">
        <v>0.48735007782219913</v>
      </c>
      <c r="E4501">
        <v>10.920316171758172</v>
      </c>
    </row>
    <row r="4502" spans="2:5">
      <c r="B4502" s="3">
        <f t="shared" si="73"/>
        <v>0.16984543107394631</v>
      </c>
      <c r="C4502">
        <v>8.3811456648457288</v>
      </c>
      <c r="D4502">
        <v>0.5020844141972105</v>
      </c>
      <c r="E4502">
        <v>14.960051271095921</v>
      </c>
    </row>
    <row r="4503" spans="2:5">
      <c r="B4503" s="3">
        <f t="shared" si="73"/>
        <v>0.21675121494186222</v>
      </c>
      <c r="C4503">
        <v>7.3349711600085445</v>
      </c>
      <c r="D4503">
        <v>0.42854701376384774</v>
      </c>
      <c r="E4503">
        <v>8.0220038453321934</v>
      </c>
    </row>
    <row r="4504" spans="2:5">
      <c r="B4504" s="3">
        <f t="shared" si="73"/>
        <v>0.22235834955900752</v>
      </c>
      <c r="C4504">
        <v>9.6646015808587897</v>
      </c>
      <c r="D4504">
        <v>0.54865565965758223</v>
      </c>
      <c r="E4504">
        <v>9.1333048493911555</v>
      </c>
    </row>
    <row r="4505" spans="2:5">
      <c r="B4505" s="3">
        <f t="shared" si="73"/>
        <v>0.19699596850489817</v>
      </c>
      <c r="C4505">
        <v>7.6879177220984527</v>
      </c>
      <c r="D4505">
        <v>0.45524460585345011</v>
      </c>
      <c r="E4505">
        <v>10.885280922879726</v>
      </c>
    </row>
    <row r="4506" spans="2:5">
      <c r="B4506" s="3">
        <f t="shared" si="73"/>
        <v>0.1501054341257973</v>
      </c>
      <c r="C4506">
        <v>8.3249916074098937</v>
      </c>
      <c r="D4506">
        <v>0.23853877376628926</v>
      </c>
      <c r="E4506">
        <v>8.935697500534074</v>
      </c>
    </row>
    <row r="4507" spans="2:5">
      <c r="B4507" s="3">
        <f t="shared" si="73"/>
        <v>0.23524707846308784</v>
      </c>
      <c r="C4507">
        <v>5.5610827967162084</v>
      </c>
      <c r="D4507">
        <v>0.46825769829401531</v>
      </c>
      <c r="E4507">
        <v>8.6763512070070501</v>
      </c>
    </row>
    <row r="4508" spans="2:5">
      <c r="B4508" s="3">
        <f t="shared" si="73"/>
        <v>0.20178558915982531</v>
      </c>
      <c r="C4508">
        <v>9.1033661915952031</v>
      </c>
      <c r="D4508">
        <v>0.57365642262031913</v>
      </c>
      <c r="E4508">
        <v>12.845332193975647</v>
      </c>
    </row>
    <row r="4509" spans="2:5">
      <c r="B4509" s="3">
        <f t="shared" si="73"/>
        <v>0.15547559617908258</v>
      </c>
      <c r="C4509">
        <v>7.1460615863521229</v>
      </c>
      <c r="D4509">
        <v>0.27369609668263806</v>
      </c>
      <c r="E4509">
        <v>10.464217047639394</v>
      </c>
    </row>
    <row r="4510" spans="2:5">
      <c r="B4510" s="3">
        <f t="shared" si="73"/>
        <v>0.20176561479537336</v>
      </c>
      <c r="C4510">
        <v>6.2454603717154455</v>
      </c>
      <c r="D4510">
        <v>0.5254371776482436</v>
      </c>
      <c r="E4510">
        <v>13.833155308694723</v>
      </c>
    </row>
    <row r="4511" spans="2:5">
      <c r="B4511" s="3">
        <f t="shared" si="73"/>
        <v>0.22053271950437933</v>
      </c>
      <c r="C4511">
        <v>9.0577410199285868</v>
      </c>
      <c r="D4511">
        <v>0.51287575914792316</v>
      </c>
      <c r="E4511">
        <v>8.7436445204016238</v>
      </c>
    </row>
    <row r="4512" spans="2:5">
      <c r="B4512" s="3">
        <f t="shared" si="73"/>
        <v>0.21554709555345314</v>
      </c>
      <c r="C4512">
        <v>8.4125797296060068</v>
      </c>
      <c r="D4512">
        <v>0.52792748802148504</v>
      </c>
      <c r="E4512">
        <v>10.378978850672933</v>
      </c>
    </row>
    <row r="4513" spans="2:5">
      <c r="B4513" s="3">
        <f t="shared" si="73"/>
        <v>0.24020495620593885</v>
      </c>
      <c r="C4513">
        <v>5.1055940427869499</v>
      </c>
      <c r="D4513">
        <v>0.53483687856685069</v>
      </c>
      <c r="E4513">
        <v>10.616107669301432</v>
      </c>
    </row>
    <row r="4514" spans="2:5">
      <c r="B4514" s="3">
        <f t="shared" si="73"/>
        <v>9.2021690115054733E-2</v>
      </c>
      <c r="C4514">
        <v>8.8558610797448658</v>
      </c>
      <c r="D4514">
        <v>0.20531022064882351</v>
      </c>
      <c r="E4514">
        <v>14.242042298654134</v>
      </c>
    </row>
    <row r="4515" spans="2:5">
      <c r="B4515" s="3">
        <f t="shared" si="73"/>
        <v>0.15817183996093631</v>
      </c>
      <c r="C4515">
        <v>9.3078402050843838</v>
      </c>
      <c r="D4515">
        <v>0.37777642139957884</v>
      </c>
      <c r="E4515">
        <v>11.555436872463149</v>
      </c>
    </row>
    <row r="4516" spans="2:5">
      <c r="B4516" s="3">
        <f t="shared" si="73"/>
        <v>0.22425195776238288</v>
      </c>
      <c r="C4516">
        <v>5.7716605121005893</v>
      </c>
      <c r="D4516">
        <v>0.53581347087008269</v>
      </c>
      <c r="E4516">
        <v>11.93633838923307</v>
      </c>
    </row>
    <row r="4517" spans="2:5">
      <c r="B4517" s="3">
        <f t="shared" si="73"/>
        <v>0.14550558671834468</v>
      </c>
      <c r="C4517">
        <v>6.6394543290505688</v>
      </c>
      <c r="D4517">
        <v>0.3540818506424146</v>
      </c>
      <c r="E4517">
        <v>14.64516129032258</v>
      </c>
    </row>
    <row r="4518" spans="2:5">
      <c r="B4518" s="3">
        <f t="shared" si="73"/>
        <v>0.15904716879787587</v>
      </c>
      <c r="C4518">
        <v>9.6024964140751372</v>
      </c>
      <c r="D4518">
        <v>0.46652424695577871</v>
      </c>
      <c r="E4518">
        <v>14.019867549668874</v>
      </c>
    </row>
    <row r="4519" spans="2:5">
      <c r="B4519" s="3">
        <f t="shared" si="73"/>
        <v>0.16485053376873071</v>
      </c>
      <c r="C4519">
        <v>7.4794763023773925</v>
      </c>
      <c r="D4519">
        <v>0.29437543870357374</v>
      </c>
      <c r="E4519">
        <v>9.7259132663960699</v>
      </c>
    </row>
    <row r="4520" spans="2:5">
      <c r="B4520" s="3">
        <f t="shared" si="73"/>
        <v>0.1848597283852656</v>
      </c>
      <c r="C4520">
        <v>5.6576738792077395</v>
      </c>
      <c r="D4520">
        <v>0.31426129947813347</v>
      </c>
      <c r="E4520">
        <v>9.612903225806452</v>
      </c>
    </row>
    <row r="4521" spans="2:5">
      <c r="B4521" s="3">
        <f t="shared" si="73"/>
        <v>0.14781367290261538</v>
      </c>
      <c r="C4521">
        <v>6.8739890743736076</v>
      </c>
      <c r="D4521">
        <v>0.34716025269325845</v>
      </c>
      <c r="E4521">
        <v>13.946165349284341</v>
      </c>
    </row>
    <row r="4522" spans="2:5">
      <c r="B4522" s="3">
        <f t="shared" si="73"/>
        <v>0.13324678426465647</v>
      </c>
      <c r="C4522">
        <v>9.9339274269844662</v>
      </c>
      <c r="D4522">
        <v>0.3620288705099643</v>
      </c>
      <c r="E4522">
        <v>13.43366801965392</v>
      </c>
    </row>
    <row r="4523" spans="2:5">
      <c r="B4523" s="3">
        <f t="shared" si="73"/>
        <v>0.12497112887966548</v>
      </c>
      <c r="C4523">
        <v>6.2401196325571462</v>
      </c>
      <c r="D4523">
        <v>0.20308847315897094</v>
      </c>
      <c r="E4523">
        <v>12.602862636188849</v>
      </c>
    </row>
    <row r="4524" spans="2:5">
      <c r="B4524" s="3">
        <f t="shared" si="73"/>
        <v>0.2251230658894619</v>
      </c>
      <c r="C4524">
        <v>6.5257728812524798</v>
      </c>
      <c r="D4524">
        <v>0.54380932035279395</v>
      </c>
      <c r="E4524">
        <v>11.423200170903653</v>
      </c>
    </row>
    <row r="4525" spans="2:5">
      <c r="B4525" s="3">
        <f t="shared" si="73"/>
        <v>0.15020510879848628</v>
      </c>
      <c r="C4525">
        <v>8.5709707937864312</v>
      </c>
      <c r="D4525">
        <v>0.36729026154362621</v>
      </c>
      <c r="E4525">
        <v>12.808801538132878</v>
      </c>
    </row>
    <row r="4526" spans="2:5">
      <c r="B4526" s="3">
        <f t="shared" si="73"/>
        <v>0.19509894283883172</v>
      </c>
      <c r="C4526">
        <v>9.6836756492812892</v>
      </c>
      <c r="D4526">
        <v>0.44807885982848594</v>
      </c>
      <c r="E4526">
        <v>9.1192052980132452</v>
      </c>
    </row>
    <row r="4527" spans="2:5">
      <c r="B4527" s="3">
        <f t="shared" si="73"/>
        <v>0.12832329233680223</v>
      </c>
      <c r="C4527">
        <v>9.2371898556474505</v>
      </c>
      <c r="D4527">
        <v>0.28777123325296794</v>
      </c>
      <c r="E4527">
        <v>12.261909848323008</v>
      </c>
    </row>
    <row r="4528" spans="2:5">
      <c r="B4528" s="3">
        <f t="shared" si="73"/>
        <v>0.1973836597796563</v>
      </c>
      <c r="C4528">
        <v>5.4930265205847348</v>
      </c>
      <c r="D4528">
        <v>0.51523178807947012</v>
      </c>
      <c r="E4528">
        <v>14.687459944456313</v>
      </c>
    </row>
    <row r="4529" spans="2:5">
      <c r="B4529" s="3">
        <f t="shared" si="73"/>
        <v>0.17641302041688278</v>
      </c>
      <c r="C4529">
        <v>8.7018951994384608</v>
      </c>
      <c r="D4529">
        <v>0.41492355113376267</v>
      </c>
      <c r="E4529">
        <v>11.127536851100192</v>
      </c>
    </row>
    <row r="4530" spans="2:5">
      <c r="B4530" s="3">
        <f t="shared" si="73"/>
        <v>0.24876249214148383</v>
      </c>
      <c r="C4530">
        <v>5.468001342814417</v>
      </c>
      <c r="D4530">
        <v>0.50467238380077517</v>
      </c>
      <c r="E4530">
        <v>8.3285622730185853</v>
      </c>
    </row>
    <row r="4531" spans="2:5">
      <c r="B4531" s="3">
        <f t="shared" si="73"/>
        <v>0.20167037751396222</v>
      </c>
      <c r="C4531">
        <v>6.5257728812524798</v>
      </c>
      <c r="D4531">
        <v>0.46407055879390852</v>
      </c>
      <c r="E4531">
        <v>11.6419568468276</v>
      </c>
    </row>
    <row r="4532" spans="2:5">
      <c r="B4532" s="3">
        <f t="shared" si="73"/>
        <v>0.23937250099185148</v>
      </c>
      <c r="C4532">
        <v>5.1794488357188637</v>
      </c>
      <c r="D4532">
        <v>0.51459700308236944</v>
      </c>
      <c r="E4532">
        <v>10.004058961760308</v>
      </c>
    </row>
    <row r="4533" spans="2:5">
      <c r="B4533" s="3">
        <f t="shared" si="73"/>
        <v>0.18201238074892417</v>
      </c>
      <c r="C4533">
        <v>8.5496078371532338</v>
      </c>
      <c r="D4533">
        <v>0.53281044953764456</v>
      </c>
      <c r="E4533">
        <v>14.358897671437727</v>
      </c>
    </row>
    <row r="4534" spans="2:5">
      <c r="B4534" s="3">
        <f t="shared" si="73"/>
        <v>0.1528147752311777</v>
      </c>
      <c r="C4534">
        <v>8.5100863673818168</v>
      </c>
      <c r="D4534">
        <v>0.30066225165562915</v>
      </c>
      <c r="E4534">
        <v>10.432813501388592</v>
      </c>
    </row>
    <row r="4535" spans="2:5">
      <c r="B4535" s="3">
        <f t="shared" si="73"/>
        <v>0.1711970940275277</v>
      </c>
      <c r="C4535">
        <v>6.7253639332255011</v>
      </c>
      <c r="D4535">
        <v>0.33413495284890288</v>
      </c>
      <c r="E4535">
        <v>10.911343729972227</v>
      </c>
    </row>
    <row r="4536" spans="2:5">
      <c r="B4536" s="3">
        <f t="shared" si="73"/>
        <v>0.18797213599047824</v>
      </c>
      <c r="C4536">
        <v>5.3643910031434068</v>
      </c>
      <c r="D4536">
        <v>0.40908841212195196</v>
      </c>
      <c r="E4536">
        <v>12.526596881008331</v>
      </c>
    </row>
    <row r="4537" spans="2:5">
      <c r="B4537" s="3">
        <f t="shared" ref="B4537:B4600" si="74">0.2239-0.0075*C4537+0.2708*D4537-0.0085*E4537</f>
        <v>0.19882608844264046</v>
      </c>
      <c r="C4537">
        <v>9.3649098178044987</v>
      </c>
      <c r="D4537">
        <v>0.49854426709799493</v>
      </c>
      <c r="E4537">
        <v>10.569750053407391</v>
      </c>
    </row>
    <row r="4538" spans="2:5">
      <c r="B4538" s="3">
        <f t="shared" si="74"/>
        <v>0.24746130191961424</v>
      </c>
      <c r="C4538">
        <v>5.7913449507126069</v>
      </c>
      <c r="D4538">
        <v>0.56595355082857757</v>
      </c>
      <c r="E4538">
        <v>10.148686178167058</v>
      </c>
    </row>
    <row r="4539" spans="2:5">
      <c r="B4539" s="3">
        <f t="shared" si="74"/>
        <v>0.18828960112308113</v>
      </c>
      <c r="C4539">
        <v>9.185460982085635</v>
      </c>
      <c r="D4539">
        <v>0.52028565324869525</v>
      </c>
      <c r="E4539">
        <v>12.66032898953215</v>
      </c>
    </row>
    <row r="4540" spans="2:5">
      <c r="B4540" s="3">
        <f t="shared" si="74"/>
        <v>0.2116776793725394</v>
      </c>
      <c r="C4540">
        <v>9.612720114749596</v>
      </c>
      <c r="D4540">
        <v>0.49602954191717274</v>
      </c>
      <c r="E4540">
        <v>8.7590258491775259</v>
      </c>
    </row>
    <row r="4541" spans="2:5">
      <c r="B4541" s="3">
        <f t="shared" si="74"/>
        <v>0.15036548539689321</v>
      </c>
      <c r="C4541">
        <v>8.112430188909574</v>
      </c>
      <c r="D4541">
        <v>0.32740867336039309</v>
      </c>
      <c r="E4541">
        <v>11.923947874385815</v>
      </c>
    </row>
    <row r="4542" spans="2:5">
      <c r="B4542" s="3">
        <f t="shared" si="74"/>
        <v>0.1806020197149571</v>
      </c>
      <c r="C4542">
        <v>5.9425641651661731</v>
      </c>
      <c r="D4542">
        <v>0.33303628650776695</v>
      </c>
      <c r="E4542">
        <v>10.460585345011751</v>
      </c>
    </row>
    <row r="4543" spans="2:5">
      <c r="B4543" s="3">
        <f t="shared" si="74"/>
        <v>0.20240732749412513</v>
      </c>
      <c r="C4543">
        <v>6.9432660908841211</v>
      </c>
      <c r="D4543">
        <v>0.49003570665608692</v>
      </c>
      <c r="E4543">
        <v>12.01409955137791</v>
      </c>
    </row>
    <row r="4544" spans="2:5">
      <c r="B4544" s="3">
        <f t="shared" si="74"/>
        <v>0.18326377208777123</v>
      </c>
      <c r="C4544">
        <v>9.5277260658589427</v>
      </c>
      <c r="D4544">
        <v>0.47771843623157445</v>
      </c>
      <c r="E4544">
        <v>11.593462935270241</v>
      </c>
    </row>
    <row r="4545" spans="2:5">
      <c r="B4545" s="3">
        <f t="shared" si="74"/>
        <v>0.21133622730185853</v>
      </c>
      <c r="C4545">
        <v>5.3344828638569295</v>
      </c>
      <c r="D4545">
        <v>0.39778435621204256</v>
      </c>
      <c r="E4545">
        <v>9.444135868404187</v>
      </c>
    </row>
    <row r="4546" spans="2:5">
      <c r="B4546" s="3">
        <f t="shared" si="74"/>
        <v>0.14118789635914181</v>
      </c>
      <c r="C4546">
        <v>8.7740714743491921</v>
      </c>
      <c r="D4546">
        <v>0.21073030793176062</v>
      </c>
      <c r="E4546">
        <v>8.7026276436658829</v>
      </c>
    </row>
    <row r="4547" spans="2:5">
      <c r="B4547" s="3">
        <f t="shared" si="74"/>
        <v>0.22099226660969873</v>
      </c>
      <c r="C4547">
        <v>8.7530137028107546</v>
      </c>
      <c r="D4547">
        <v>0.5850703451643422</v>
      </c>
      <c r="E4547">
        <v>11.258491775261696</v>
      </c>
    </row>
    <row r="4548" spans="2:5">
      <c r="B4548" s="3">
        <f t="shared" si="74"/>
        <v>0.11646619403668322</v>
      </c>
      <c r="C4548">
        <v>6.7894528031250951</v>
      </c>
      <c r="D4548">
        <v>0.22463454084902496</v>
      </c>
      <c r="E4548">
        <v>13.805169835505234</v>
      </c>
    </row>
    <row r="4549" spans="2:5">
      <c r="B4549" s="3">
        <f t="shared" si="74"/>
        <v>0.13731952574236275</v>
      </c>
      <c r="C4549">
        <v>9.6667378765221095</v>
      </c>
      <c r="D4549">
        <v>0.21170690023499253</v>
      </c>
      <c r="E4549">
        <v>8.4011963255714583</v>
      </c>
    </row>
    <row r="4550" spans="2:5">
      <c r="B4550" s="3">
        <f t="shared" si="74"/>
        <v>0.18249281594286934</v>
      </c>
      <c r="C4550">
        <v>9.8577837458418536</v>
      </c>
      <c r="D4550">
        <v>0.55241554002502524</v>
      </c>
      <c r="E4550">
        <v>13.772698141422772</v>
      </c>
    </row>
    <row r="4551" spans="2:5">
      <c r="B4551" s="3">
        <f t="shared" si="74"/>
        <v>0.23843325968199713</v>
      </c>
      <c r="C4551">
        <v>5.9681997131260109</v>
      </c>
      <c r="D4551">
        <v>0.56658833582567825</v>
      </c>
      <c r="E4551">
        <v>11.074983977782525</v>
      </c>
    </row>
    <row r="4552" spans="2:5">
      <c r="B4552" s="3">
        <f t="shared" si="74"/>
        <v>0.24159093295083467</v>
      </c>
      <c r="C4552">
        <v>5.6295968504898219</v>
      </c>
      <c r="D4552">
        <v>0.58934293649098168</v>
      </c>
      <c r="E4552">
        <v>11.727195043794062</v>
      </c>
    </row>
    <row r="4553" spans="2:5">
      <c r="B4553" s="3">
        <f t="shared" si="74"/>
        <v>0.11328065797906428</v>
      </c>
      <c r="C4553">
        <v>6.032593768120365</v>
      </c>
      <c r="D4553">
        <v>0.2032349620044557</v>
      </c>
      <c r="E4553">
        <v>14.165990173039948</v>
      </c>
    </row>
    <row r="4554" spans="2:5">
      <c r="B4554" s="3">
        <f t="shared" si="74"/>
        <v>0.21021580736716816</v>
      </c>
      <c r="C4554">
        <v>9.0618610187078463</v>
      </c>
      <c r="D4554">
        <v>0.4812219611194189</v>
      </c>
      <c r="E4554">
        <v>8.9453108310190128</v>
      </c>
    </row>
    <row r="4555" spans="2:5">
      <c r="B4555" s="3">
        <f t="shared" si="74"/>
        <v>0.17940639362773522</v>
      </c>
      <c r="C4555">
        <v>7.5606555375835445</v>
      </c>
      <c r="D4555">
        <v>0.38956877346110419</v>
      </c>
      <c r="E4555">
        <v>10.974578081606495</v>
      </c>
    </row>
    <row r="4556" spans="2:5">
      <c r="B4556" s="3">
        <f t="shared" si="74"/>
        <v>0.19922411145359656</v>
      </c>
      <c r="C4556">
        <v>5.9042634357737969</v>
      </c>
      <c r="D4556">
        <v>0.33357341227454451</v>
      </c>
      <c r="E4556">
        <v>8.3206579790643023</v>
      </c>
    </row>
    <row r="4557" spans="2:5">
      <c r="B4557" s="3">
        <f t="shared" si="74"/>
        <v>0.19719155613879819</v>
      </c>
      <c r="C4557">
        <v>7.0554216132084111</v>
      </c>
      <c r="D4557">
        <v>0.40673238319040494</v>
      </c>
      <c r="E4557">
        <v>9.8748130741294595</v>
      </c>
    </row>
    <row r="4558" spans="2:5">
      <c r="B4558" s="3">
        <f t="shared" si="74"/>
        <v>0.16504767723624375</v>
      </c>
      <c r="C4558">
        <v>9.4486831263161104</v>
      </c>
      <c r="D4558">
        <v>0.33484298226874598</v>
      </c>
      <c r="E4558">
        <v>9.2544328135013885</v>
      </c>
    </row>
    <row r="4559" spans="2:5">
      <c r="B4559" s="3">
        <f t="shared" si="74"/>
        <v>0.13151507431257053</v>
      </c>
      <c r="C4559">
        <v>9.0528580584124274</v>
      </c>
      <c r="D4559">
        <v>0.31848506118961151</v>
      </c>
      <c r="E4559">
        <v>13.027558214056825</v>
      </c>
    </row>
    <row r="4560" spans="2:5">
      <c r="B4560" s="3">
        <f t="shared" si="74"/>
        <v>0.10236868190557574</v>
      </c>
      <c r="C4560">
        <v>9.4167912839136925</v>
      </c>
      <c r="D4560">
        <v>0.23136082033753472</v>
      </c>
      <c r="E4560">
        <v>13.359752189703055</v>
      </c>
    </row>
    <row r="4561" spans="2:5">
      <c r="B4561" s="3">
        <f t="shared" si="74"/>
        <v>0.15048882900479138</v>
      </c>
      <c r="C4561">
        <v>9.7093111972411279</v>
      </c>
      <c r="D4561">
        <v>0.39796746726889853</v>
      </c>
      <c r="E4561">
        <v>12.748344370860927</v>
      </c>
    </row>
    <row r="4562" spans="2:5">
      <c r="B4562" s="3">
        <f t="shared" si="74"/>
        <v>0.1865276345103305</v>
      </c>
      <c r="C4562">
        <v>5.4390087588122196</v>
      </c>
      <c r="D4562">
        <v>0.29233680227057712</v>
      </c>
      <c r="E4562">
        <v>8.9111301004058969</v>
      </c>
    </row>
    <row r="4563" spans="2:5">
      <c r="B4563" s="3">
        <f t="shared" si="74"/>
        <v>0.18746303659169283</v>
      </c>
      <c r="C4563">
        <v>8.6497085482345035</v>
      </c>
      <c r="D4563">
        <v>0.4968230231635487</v>
      </c>
      <c r="E4563">
        <v>12.482802819910276</v>
      </c>
    </row>
    <row r="4564" spans="2:5">
      <c r="B4564" s="3">
        <f t="shared" si="74"/>
        <v>0.1525336124759667</v>
      </c>
      <c r="C4564">
        <v>9.6505630664998314</v>
      </c>
      <c r="D4564">
        <v>0.41024811548203988</v>
      </c>
      <c r="E4564">
        <v>12.950865199743644</v>
      </c>
    </row>
    <row r="4565" spans="2:5">
      <c r="B4565" s="3">
        <f t="shared" si="74"/>
        <v>0.15458351390118108</v>
      </c>
      <c r="C4565">
        <v>6.7493209631641591</v>
      </c>
      <c r="D4565">
        <v>0.32041383098849452</v>
      </c>
      <c r="E4565">
        <v>12.407605212561418</v>
      </c>
    </row>
    <row r="4566" spans="2:5">
      <c r="B4566" s="3">
        <f t="shared" si="74"/>
        <v>0.23903868282113097</v>
      </c>
      <c r="C4566">
        <v>6.6507461775566883</v>
      </c>
      <c r="D4566">
        <v>0.54546952726828812</v>
      </c>
      <c r="E4566">
        <v>9.7286904507583856</v>
      </c>
    </row>
    <row r="4567" spans="2:5">
      <c r="B4567" s="3">
        <f t="shared" si="74"/>
        <v>0.15632955107272561</v>
      </c>
      <c r="C4567">
        <v>6.3478499710074159</v>
      </c>
      <c r="D4567">
        <v>0.28312021240882596</v>
      </c>
      <c r="E4567">
        <v>11.368297372356334</v>
      </c>
    </row>
    <row r="4568" spans="2:5">
      <c r="B4568" s="3">
        <f t="shared" si="74"/>
        <v>0.18775713736381111</v>
      </c>
      <c r="C4568">
        <v>7.5655384990997039</v>
      </c>
      <c r="D4568">
        <v>0.39324320200201424</v>
      </c>
      <c r="E4568">
        <v>10.104892117069003</v>
      </c>
    </row>
    <row r="4569" spans="2:5">
      <c r="B4569" s="3">
        <f t="shared" si="74"/>
        <v>0.11211235938596757</v>
      </c>
      <c r="C4569">
        <v>9.9472029786065246</v>
      </c>
      <c r="D4569">
        <v>0.20900906399731439</v>
      </c>
      <c r="E4569">
        <v>11.033326212347788</v>
      </c>
    </row>
    <row r="4570" spans="2:5">
      <c r="B4570" s="3">
        <f t="shared" si="74"/>
        <v>0.24759302163762317</v>
      </c>
      <c r="C4570">
        <v>6.3173314615314187</v>
      </c>
      <c r="D4570">
        <v>0.5770378734702597</v>
      </c>
      <c r="E4570">
        <v>10.022217474898525</v>
      </c>
    </row>
    <row r="4571" spans="2:5">
      <c r="B4571" s="3">
        <f t="shared" si="74"/>
        <v>0.135414012878811</v>
      </c>
      <c r="C4571">
        <v>9.3049409466841642</v>
      </c>
      <c r="D4571">
        <v>0.26582232123783078</v>
      </c>
      <c r="E4571">
        <v>10.668660542619099</v>
      </c>
    </row>
    <row r="4572" spans="2:5">
      <c r="B4572" s="3">
        <f t="shared" si="74"/>
        <v>0.15173694998016296</v>
      </c>
      <c r="C4572">
        <v>8.6150700399792477</v>
      </c>
      <c r="D4572">
        <v>0.30426343577379678</v>
      </c>
      <c r="E4572">
        <v>10.581713309121982</v>
      </c>
    </row>
    <row r="4573" spans="2:5">
      <c r="B4573" s="3">
        <f t="shared" si="74"/>
        <v>0.12112755211035491</v>
      </c>
      <c r="C4573">
        <v>9.6633808404797499</v>
      </c>
      <c r="D4573">
        <v>0.22428052613910338</v>
      </c>
      <c r="E4573">
        <v>10.709677419354838</v>
      </c>
    </row>
    <row r="4574" spans="2:5">
      <c r="B4574" s="3">
        <f t="shared" si="74"/>
        <v>0.21741772270882292</v>
      </c>
      <c r="C4574">
        <v>5.6927701651051361</v>
      </c>
      <c r="D4574">
        <v>0.50884731589709165</v>
      </c>
      <c r="E4574">
        <v>11.950865199743644</v>
      </c>
    </row>
    <row r="4575" spans="2:5">
      <c r="B4575" s="3">
        <f t="shared" si="74"/>
        <v>0.19524385937070832</v>
      </c>
      <c r="C4575">
        <v>9.249702444532609</v>
      </c>
      <c r="D4575">
        <v>0.46961272011474958</v>
      </c>
      <c r="E4575">
        <v>10.171117282631917</v>
      </c>
    </row>
    <row r="4576" spans="2:5">
      <c r="B4576" s="3">
        <f t="shared" si="74"/>
        <v>0.12346739158299506</v>
      </c>
      <c r="C4576">
        <v>8.6407055879390846</v>
      </c>
      <c r="D4576">
        <v>0.2991851557969909</v>
      </c>
      <c r="E4576">
        <v>13.723136082033754</v>
      </c>
    </row>
    <row r="4577" spans="2:5">
      <c r="B4577" s="3">
        <f t="shared" si="74"/>
        <v>0.10477167271950434</v>
      </c>
      <c r="C4577">
        <v>7.7907650990325639</v>
      </c>
      <c r="D4577">
        <v>0.20896023438215278</v>
      </c>
      <c r="E4577">
        <v>13.798120059816279</v>
      </c>
    </row>
    <row r="4578" spans="2:5">
      <c r="B4578" s="3">
        <f t="shared" si="74"/>
        <v>0.20012572527237765</v>
      </c>
      <c r="C4578">
        <v>8.3489486373485526</v>
      </c>
      <c r="D4578">
        <v>0.48157597582934047</v>
      </c>
      <c r="E4578">
        <v>10.772698141422772</v>
      </c>
    </row>
    <row r="4579" spans="2:5">
      <c r="B4579" s="3">
        <f t="shared" si="74"/>
        <v>0.19545662160100097</v>
      </c>
      <c r="C4579">
        <v>5.2146977141636404</v>
      </c>
      <c r="D4579">
        <v>0.46557206946012758</v>
      </c>
      <c r="E4579">
        <v>13.577654347361674</v>
      </c>
    </row>
    <row r="4580" spans="2:5">
      <c r="B4580" s="3">
        <f t="shared" si="74"/>
        <v>0.16293726737266151</v>
      </c>
      <c r="C4580">
        <v>8.7983336893826092</v>
      </c>
      <c r="D4580">
        <v>0.28521988586077457</v>
      </c>
      <c r="E4580">
        <v>8.4956205938901945</v>
      </c>
    </row>
    <row r="4581" spans="2:5">
      <c r="B4581" s="3">
        <f t="shared" si="74"/>
        <v>0.13750140934476757</v>
      </c>
      <c r="C4581">
        <v>8.5972167119357898</v>
      </c>
      <c r="D4581">
        <v>0.37991271706289864</v>
      </c>
      <c r="E4581">
        <v>14.682332834864345</v>
      </c>
    </row>
    <row r="4582" spans="2:5">
      <c r="B4582" s="3">
        <f t="shared" si="74"/>
        <v>0.15786784569841605</v>
      </c>
      <c r="C4582">
        <v>5.7719656971953492</v>
      </c>
      <c r="D4582">
        <v>0.22928556169316691</v>
      </c>
      <c r="E4582">
        <v>9.9803460798974584</v>
      </c>
    </row>
    <row r="4583" spans="2:5">
      <c r="B4583" s="3">
        <f t="shared" si="74"/>
        <v>0.20165980101931821</v>
      </c>
      <c r="C4583">
        <v>7.3729667043061617</v>
      </c>
      <c r="D4583">
        <v>0.4978484450819422</v>
      </c>
      <c r="E4583">
        <v>11.971800897244179</v>
      </c>
    </row>
    <row r="4584" spans="2:5">
      <c r="B4584" s="3">
        <f t="shared" si="74"/>
        <v>0.21571987609485149</v>
      </c>
      <c r="C4584">
        <v>7.1765800958281201</v>
      </c>
      <c r="D4584">
        <v>0.59110080263679921</v>
      </c>
      <c r="E4584">
        <v>13.461867122409743</v>
      </c>
    </row>
    <row r="4585" spans="2:5">
      <c r="B4585" s="3">
        <f t="shared" si="74"/>
        <v>0.13544006775109102</v>
      </c>
      <c r="C4585">
        <v>9.500106814783166</v>
      </c>
      <c r="D4585">
        <v>0.36753440961943418</v>
      </c>
      <c r="E4585">
        <v>13.733817560350353</v>
      </c>
    </row>
    <row r="4586" spans="2:5">
      <c r="B4586" s="3">
        <f t="shared" si="74"/>
        <v>0.17375107638782919</v>
      </c>
      <c r="C4586">
        <v>8.1640064699240078</v>
      </c>
      <c r="D4586">
        <v>0.41088290047914056</v>
      </c>
      <c r="E4586">
        <v>11.786584063234351</v>
      </c>
    </row>
    <row r="4587" spans="2:5">
      <c r="B4587" s="3">
        <f t="shared" si="74"/>
        <v>0.21793416974394964</v>
      </c>
      <c r="C4587">
        <v>5.2572710348826561</v>
      </c>
      <c r="D4587">
        <v>0.53913388470107115</v>
      </c>
      <c r="E4587">
        <v>13.239265114291818</v>
      </c>
    </row>
    <row r="4588" spans="2:5">
      <c r="B4588" s="3">
        <f t="shared" si="74"/>
        <v>0.17332992889187293</v>
      </c>
      <c r="C4588">
        <v>7.258217108676412</v>
      </c>
      <c r="D4588">
        <v>0.45047151097140414</v>
      </c>
      <c r="E4588">
        <v>13.896603289895321</v>
      </c>
    </row>
    <row r="4589" spans="2:5">
      <c r="B4589" s="3">
        <f t="shared" si="74"/>
        <v>0.19706394970549634</v>
      </c>
      <c r="C4589">
        <v>6.3031403546250804</v>
      </c>
      <c r="D4589">
        <v>0.4155339213232826</v>
      </c>
      <c r="E4589">
        <v>10.834009826960051</v>
      </c>
    </row>
    <row r="4590" spans="2:5">
      <c r="B4590" s="3">
        <f t="shared" si="74"/>
        <v>0.13332248603778191</v>
      </c>
      <c r="C4590">
        <v>6.8553727835932499</v>
      </c>
      <c r="D4590">
        <v>0.26114688558610799</v>
      </c>
      <c r="E4590">
        <v>12.927152317880795</v>
      </c>
    </row>
    <row r="4591" spans="2:5">
      <c r="B4591" s="3">
        <f t="shared" si="74"/>
        <v>0.1677268025757622</v>
      </c>
      <c r="C4591">
        <v>6.1487166966765345</v>
      </c>
      <c r="D4591">
        <v>0.38757896664326913</v>
      </c>
      <c r="E4591">
        <v>13.531083101901302</v>
      </c>
    </row>
    <row r="4592" spans="2:5">
      <c r="B4592" s="3">
        <f t="shared" si="74"/>
        <v>0.24870619708853414</v>
      </c>
      <c r="C4592">
        <v>5.8847315897091583</v>
      </c>
      <c r="D4592">
        <v>0.56124149296548353</v>
      </c>
      <c r="E4592">
        <v>9.7697073274941246</v>
      </c>
    </row>
    <row r="4593" spans="2:5">
      <c r="B4593" s="3">
        <f t="shared" si="74"/>
        <v>0.16598366039002654</v>
      </c>
      <c r="C4593">
        <v>9.9291970580156867</v>
      </c>
      <c r="D4593">
        <v>0.35312967314676352</v>
      </c>
      <c r="E4593">
        <v>9.3029267250587484</v>
      </c>
    </row>
    <row r="4594" spans="2:5">
      <c r="B4594" s="3">
        <f t="shared" si="74"/>
        <v>0.16168385204626601</v>
      </c>
      <c r="C4594">
        <v>7.2351756340220348</v>
      </c>
      <c r="D4594">
        <v>0.32381969664601579</v>
      </c>
      <c r="E4594">
        <v>11.252082888271737</v>
      </c>
    </row>
    <row r="4595" spans="2:5">
      <c r="B4595" s="3">
        <f t="shared" si="74"/>
        <v>0.19865314249092075</v>
      </c>
      <c r="C4595">
        <v>6.9095431379131442</v>
      </c>
      <c r="D4595">
        <v>0.5176976836451308</v>
      </c>
      <c r="E4595">
        <v>13.36680196539201</v>
      </c>
    </row>
    <row r="4596" spans="2:5">
      <c r="B4596" s="3">
        <f t="shared" si="74"/>
        <v>0.22025515732291631</v>
      </c>
      <c r="C4596">
        <v>5.8798486281929989</v>
      </c>
      <c r="D4596">
        <v>0.58295846430860321</v>
      </c>
      <c r="E4596">
        <v>13.813074129459517</v>
      </c>
    </row>
    <row r="4597" spans="2:5">
      <c r="B4597" s="3">
        <f t="shared" si="74"/>
        <v>0.23184023682363347</v>
      </c>
      <c r="C4597">
        <v>9.1760002441480761</v>
      </c>
      <c r="D4597">
        <v>0.55262306588946197</v>
      </c>
      <c r="E4597">
        <v>8.5753044221320227</v>
      </c>
    </row>
    <row r="4598" spans="2:5">
      <c r="B4598" s="3">
        <f t="shared" si="74"/>
        <v>0.18145783074434646</v>
      </c>
      <c r="C4598">
        <v>8.6054567094943089</v>
      </c>
      <c r="D4598">
        <v>0.42914517654957729</v>
      </c>
      <c r="E4598">
        <v>11.072206793420209</v>
      </c>
    </row>
    <row r="4599" spans="2:5">
      <c r="B4599" s="3">
        <f t="shared" si="74"/>
        <v>0.21319275978881189</v>
      </c>
      <c r="C4599">
        <v>5.0463881344035153</v>
      </c>
      <c r="D4599">
        <v>0.39747917111728259</v>
      </c>
      <c r="E4599">
        <v>9.4701986754966896</v>
      </c>
    </row>
    <row r="4600" spans="2:5">
      <c r="B4600" s="3">
        <f t="shared" si="74"/>
        <v>0.15440425611133152</v>
      </c>
      <c r="C4600">
        <v>5.9854426709799498</v>
      </c>
      <c r="D4600">
        <v>0.23518173772392958</v>
      </c>
      <c r="E4600">
        <v>10.38731040375988</v>
      </c>
    </row>
    <row r="4601" spans="2:5">
      <c r="B4601" s="3">
        <f t="shared" ref="B4601:B4664" si="75">0.2239-0.0075*C4601+0.2708*D4601-0.0085*E4601</f>
        <v>0.22561528550065618</v>
      </c>
      <c r="C4601">
        <v>6.5305032502212592</v>
      </c>
      <c r="D4601">
        <v>0.48439588610492262</v>
      </c>
      <c r="E4601">
        <v>9.4682760093997018</v>
      </c>
    </row>
    <row r="4602" spans="2:5">
      <c r="B4602" s="3">
        <f t="shared" si="75"/>
        <v>0.17979523483993043</v>
      </c>
      <c r="C4602">
        <v>9.8652607806634727</v>
      </c>
      <c r="D4602">
        <v>0.47853633228553116</v>
      </c>
      <c r="E4602">
        <v>11.729758598590045</v>
      </c>
    </row>
    <row r="4603" spans="2:5">
      <c r="B4603" s="3">
        <f t="shared" si="75"/>
        <v>0.19753706411938843</v>
      </c>
      <c r="C4603">
        <v>7.2827845088045899</v>
      </c>
      <c r="D4603">
        <v>0.38467360454115418</v>
      </c>
      <c r="E4603">
        <v>8.9307840205084386</v>
      </c>
    </row>
    <row r="4604" spans="2:5">
      <c r="B4604" s="3">
        <f t="shared" si="75"/>
        <v>0.21499015533921323</v>
      </c>
      <c r="C4604">
        <v>8.2703634754478585</v>
      </c>
      <c r="D4604">
        <v>0.45904110843226414</v>
      </c>
      <c r="E4604">
        <v>8.3753471480452895</v>
      </c>
    </row>
    <row r="4605" spans="2:5">
      <c r="B4605" s="3">
        <f t="shared" si="75"/>
        <v>0.16281072603534044</v>
      </c>
      <c r="C4605">
        <v>6.5703299050874353</v>
      </c>
      <c r="D4605">
        <v>0.28236335337382124</v>
      </c>
      <c r="E4605">
        <v>10.385387737662892</v>
      </c>
    </row>
    <row r="4606" spans="2:5">
      <c r="B4606" s="3">
        <f t="shared" si="75"/>
        <v>0.25069513779107028</v>
      </c>
      <c r="C4606">
        <v>7.4309518723105565</v>
      </c>
      <c r="D4606">
        <v>0.59866939298684652</v>
      </c>
      <c r="E4606">
        <v>9.3638111514633628</v>
      </c>
    </row>
    <row r="4607" spans="2:5">
      <c r="B4607" s="3">
        <f t="shared" si="75"/>
        <v>0.16915255043183691</v>
      </c>
      <c r="C4607">
        <v>6.4220099490340896</v>
      </c>
      <c r="D4607">
        <v>0.31420026245918148</v>
      </c>
      <c r="E4607">
        <v>10.784447767571031</v>
      </c>
    </row>
    <row r="4608" spans="2:5">
      <c r="B4608" s="3">
        <f t="shared" si="75"/>
        <v>0.23465917538987396</v>
      </c>
      <c r="C4608">
        <v>5.6646931363872186</v>
      </c>
      <c r="D4608">
        <v>0.50456251716666156</v>
      </c>
      <c r="E4608">
        <v>9.8107242042298655</v>
      </c>
    </row>
    <row r="4609" spans="2:5">
      <c r="B4609" s="3">
        <f t="shared" si="75"/>
        <v>0.2044815967284157</v>
      </c>
      <c r="C4609">
        <v>8.9840388195440539</v>
      </c>
      <c r="D4609">
        <v>0.53177282021546057</v>
      </c>
      <c r="E4609">
        <v>11.299081392864773</v>
      </c>
    </row>
    <row r="4610" spans="2:5">
      <c r="B4610" s="3">
        <f t="shared" si="75"/>
        <v>0.12795947874385813</v>
      </c>
      <c r="C4610">
        <v>9.3002105777153847</v>
      </c>
      <c r="D4610">
        <v>0.22772301400799586</v>
      </c>
      <c r="E4610">
        <v>10.336039307840206</v>
      </c>
    </row>
    <row r="4611" spans="2:5">
      <c r="B4611" s="3">
        <f t="shared" si="75"/>
        <v>0.20996383800775165</v>
      </c>
      <c r="C4611">
        <v>9.783318582720419</v>
      </c>
      <c r="D4611">
        <v>0.48971831415753653</v>
      </c>
      <c r="E4611">
        <v>8.6090578936124764</v>
      </c>
    </row>
    <row r="4612" spans="2:5">
      <c r="B4612" s="3">
        <f t="shared" si="75"/>
        <v>9.1946164128543936E-2</v>
      </c>
      <c r="C4612">
        <v>9.7782830286568796</v>
      </c>
      <c r="D4612">
        <v>0.20631122775963623</v>
      </c>
      <c r="E4612">
        <v>13.468916898098698</v>
      </c>
    </row>
    <row r="4613" spans="2:5">
      <c r="B4613" s="3">
        <f t="shared" si="75"/>
        <v>0.2218882168034913</v>
      </c>
      <c r="C4613">
        <v>5.742057557908872</v>
      </c>
      <c r="D4613">
        <v>0.4923551133762627</v>
      </c>
      <c r="E4613">
        <v>10.856013672292246</v>
      </c>
    </row>
    <row r="4614" spans="2:5">
      <c r="B4614" s="3">
        <f t="shared" si="75"/>
        <v>0.17514966032898949</v>
      </c>
      <c r="C4614">
        <v>6.6626483962523269</v>
      </c>
      <c r="D4614">
        <v>0.29607226783043916</v>
      </c>
      <c r="E4614">
        <v>9.2890408032471701</v>
      </c>
    </row>
    <row r="4615" spans="2:5">
      <c r="B4615" s="3">
        <f t="shared" si="75"/>
        <v>0.23919130527665028</v>
      </c>
      <c r="C4615">
        <v>9.9905392620624411</v>
      </c>
      <c r="D4615">
        <v>0.59141819513534966</v>
      </c>
      <c r="E4615">
        <v>8.2277291177098917</v>
      </c>
    </row>
    <row r="4616" spans="2:5">
      <c r="B4616" s="3">
        <f t="shared" si="75"/>
        <v>0.24291325357829519</v>
      </c>
      <c r="C4616">
        <v>6.6570024719992675</v>
      </c>
      <c r="D4616">
        <v>0.50986053041169466</v>
      </c>
      <c r="E4616">
        <v>8.1328775902584916</v>
      </c>
    </row>
    <row r="4617" spans="2:5">
      <c r="B4617" s="3">
        <f t="shared" si="75"/>
        <v>0.13863319864497814</v>
      </c>
      <c r="C4617">
        <v>9.4502090517899102</v>
      </c>
      <c r="D4617">
        <v>0.36907254249702443</v>
      </c>
      <c r="E4617">
        <v>13.451185644093142</v>
      </c>
    </row>
    <row r="4618" spans="2:5">
      <c r="B4618" s="3">
        <f t="shared" si="75"/>
        <v>0.17572479873042998</v>
      </c>
      <c r="C4618">
        <v>6.9681386761070589</v>
      </c>
      <c r="D4618">
        <v>0.4640217291787469</v>
      </c>
      <c r="E4618">
        <v>14.302499465926083</v>
      </c>
    </row>
    <row r="4619" spans="2:5">
      <c r="B4619" s="3">
        <f t="shared" si="75"/>
        <v>0.15611318399609359</v>
      </c>
      <c r="C4619">
        <v>6.3965269936216318</v>
      </c>
      <c r="D4619">
        <v>0.21280556657612842</v>
      </c>
      <c r="E4619">
        <v>9.1106601153599662</v>
      </c>
    </row>
    <row r="4620" spans="2:5">
      <c r="B4620" s="3">
        <f t="shared" si="75"/>
        <v>0.16598759483626815</v>
      </c>
      <c r="C4620">
        <v>5.637379070406201</v>
      </c>
      <c r="D4620">
        <v>0.31139255958738976</v>
      </c>
      <c r="E4620">
        <v>11.759666737876522</v>
      </c>
    </row>
    <row r="4621" spans="2:5">
      <c r="B4621" s="3">
        <f t="shared" si="75"/>
        <v>0.14393072359385967</v>
      </c>
      <c r="C4621">
        <v>7.4140140995513777</v>
      </c>
      <c r="D4621">
        <v>0.24303109836115605</v>
      </c>
      <c r="E4621">
        <v>10.609057893612476</v>
      </c>
    </row>
    <row r="4622" spans="2:5">
      <c r="B4622" s="3">
        <f t="shared" si="75"/>
        <v>0.17513161961729784</v>
      </c>
      <c r="C4622">
        <v>9.854121524704734</v>
      </c>
      <c r="D4622">
        <v>0.37905819879757074</v>
      </c>
      <c r="E4622">
        <v>9.1189916684469132</v>
      </c>
    </row>
    <row r="4623" spans="2:5">
      <c r="B4623" s="3">
        <f t="shared" si="75"/>
        <v>0.19502046266060361</v>
      </c>
      <c r="C4623">
        <v>7.9233680227057715</v>
      </c>
      <c r="D4623">
        <v>0.53892635883663442</v>
      </c>
      <c r="E4623">
        <v>13.575945310831019</v>
      </c>
    </row>
    <row r="4624" spans="2:5">
      <c r="B4624" s="3">
        <f t="shared" si="75"/>
        <v>0.11808249641407513</v>
      </c>
      <c r="C4624">
        <v>8.9512314218573561</v>
      </c>
      <c r="D4624">
        <v>0.27326883754997405</v>
      </c>
      <c r="E4624">
        <v>13.256996368297372</v>
      </c>
    </row>
    <row r="4625" spans="2:5">
      <c r="B4625" s="3">
        <f t="shared" si="75"/>
        <v>0.20822339365825371</v>
      </c>
      <c r="C4625">
        <v>8.4498123111667223</v>
      </c>
      <c r="D4625">
        <v>0.47504501480147709</v>
      </c>
      <c r="E4625">
        <v>9.5229651783806872</v>
      </c>
    </row>
    <row r="4626" spans="2:5">
      <c r="B4626" s="3">
        <f t="shared" si="75"/>
        <v>0.18839189977721485</v>
      </c>
      <c r="C4626">
        <v>9.8420667134617155</v>
      </c>
      <c r="D4626">
        <v>0.51523178807947012</v>
      </c>
      <c r="E4626">
        <v>11.907925656910916</v>
      </c>
    </row>
    <row r="4627" spans="2:5">
      <c r="B4627" s="3">
        <f t="shared" si="75"/>
        <v>0.20626237800225833</v>
      </c>
      <c r="C4627">
        <v>5.5983153782769248</v>
      </c>
      <c r="D4627">
        <v>0.47834101382488475</v>
      </c>
      <c r="E4627">
        <v>12.374706259346294</v>
      </c>
    </row>
    <row r="4628" spans="2:5">
      <c r="B4628" s="3">
        <f t="shared" si="75"/>
        <v>0.1876548710592974</v>
      </c>
      <c r="C4628">
        <v>7.2379222998748745</v>
      </c>
      <c r="D4628">
        <v>0.47774285103915526</v>
      </c>
      <c r="E4628">
        <v>13.09805597094638</v>
      </c>
    </row>
    <row r="4629" spans="2:5">
      <c r="B4629" s="3">
        <f t="shared" si="75"/>
        <v>0.24682936490981772</v>
      </c>
      <c r="C4629">
        <v>6.9681386761070589</v>
      </c>
      <c r="D4629">
        <v>0.5943479720450453</v>
      </c>
      <c r="E4629">
        <v>10.089297158726769</v>
      </c>
    </row>
    <row r="4630" spans="2:5">
      <c r="B4630" s="3">
        <f t="shared" si="75"/>
        <v>0.19397824518570511</v>
      </c>
      <c r="C4630">
        <v>7.2070986053041164</v>
      </c>
      <c r="D4630">
        <v>0.35688955351420637</v>
      </c>
      <c r="E4630">
        <v>8.5310831019013023</v>
      </c>
    </row>
    <row r="4631" spans="2:5">
      <c r="B4631" s="3">
        <f t="shared" si="75"/>
        <v>0.18857746879482401</v>
      </c>
      <c r="C4631">
        <v>5.5713064973906672</v>
      </c>
      <c r="D4631">
        <v>0.36168706320383315</v>
      </c>
      <c r="E4631">
        <v>10.762657551805169</v>
      </c>
    </row>
    <row r="4632" spans="2:5">
      <c r="B4632" s="3">
        <f t="shared" si="75"/>
        <v>0.21055006073183385</v>
      </c>
      <c r="C4632">
        <v>8.6237678151799066</v>
      </c>
      <c r="D4632">
        <v>0.58149357585375527</v>
      </c>
      <c r="E4632">
        <v>12.487075411236916</v>
      </c>
    </row>
    <row r="4633" spans="2:5">
      <c r="B4633" s="3">
        <f t="shared" si="75"/>
        <v>0.16588017151402329</v>
      </c>
      <c r="C4633">
        <v>6.3673818170720544</v>
      </c>
      <c r="D4633">
        <v>0.28493911557359541</v>
      </c>
      <c r="E4633">
        <v>10.285409100619525</v>
      </c>
    </row>
    <row r="4634" spans="2:5">
      <c r="B4634" s="3">
        <f t="shared" si="75"/>
        <v>0.1661795171971801</v>
      </c>
      <c r="C4634">
        <v>5.9280678731650749</v>
      </c>
      <c r="D4634">
        <v>0.28967558824427014</v>
      </c>
      <c r="E4634">
        <v>10.78872035889767</v>
      </c>
    </row>
    <row r="4635" spans="2:5">
      <c r="B4635" s="3">
        <f t="shared" si="75"/>
        <v>0.24682047486800737</v>
      </c>
      <c r="C4635">
        <v>5.8891567735831778</v>
      </c>
      <c r="D4635">
        <v>0.51908932767723615</v>
      </c>
      <c r="E4635">
        <v>8.6447340311899161</v>
      </c>
    </row>
    <row r="4636" spans="2:5">
      <c r="B4636" s="3">
        <f t="shared" si="75"/>
        <v>0.19795717581713307</v>
      </c>
      <c r="C4636">
        <v>6.5190588091677606</v>
      </c>
      <c r="D4636">
        <v>0.53348185674611648</v>
      </c>
      <c r="E4636">
        <v>14.296090578936123</v>
      </c>
    </row>
    <row r="4637" spans="2:5">
      <c r="B4637" s="3">
        <f t="shared" si="75"/>
        <v>0.15788790673543501</v>
      </c>
      <c r="C4637">
        <v>6.2616351817377236</v>
      </c>
      <c r="D4637">
        <v>0.28222907193212687</v>
      </c>
      <c r="E4637">
        <v>11.232642597735527</v>
      </c>
    </row>
    <row r="4638" spans="2:5">
      <c r="B4638" s="3">
        <f t="shared" si="75"/>
        <v>0.24721002655110319</v>
      </c>
      <c r="C4638">
        <v>5.1231421857356487</v>
      </c>
      <c r="D4638">
        <v>0.56080202642902921</v>
      </c>
      <c r="E4638">
        <v>10.603717154454177</v>
      </c>
    </row>
    <row r="4639" spans="2:5">
      <c r="B4639" s="3">
        <f t="shared" si="75"/>
        <v>0.12312252571184419</v>
      </c>
      <c r="C4639">
        <v>7.8125858333079012</v>
      </c>
      <c r="D4639">
        <v>0.24887844477675711</v>
      </c>
      <c r="E4639">
        <v>12.891689809869685</v>
      </c>
    </row>
    <row r="4640" spans="2:5">
      <c r="B4640" s="3">
        <f t="shared" si="75"/>
        <v>0.20066299813837093</v>
      </c>
      <c r="C4640">
        <v>8.7946714682454896</v>
      </c>
      <c r="D4640">
        <v>0.51851557969908746</v>
      </c>
      <c r="E4640">
        <v>11.493057039094211</v>
      </c>
    </row>
    <row r="4641" spans="2:5">
      <c r="B4641" s="3">
        <f t="shared" si="75"/>
        <v>0.19652258064516129</v>
      </c>
      <c r="C4641">
        <v>5.580462050233467</v>
      </c>
      <c r="D4641">
        <v>0.39207129123813589</v>
      </c>
      <c r="E4641">
        <v>10.787865840632342</v>
      </c>
    </row>
    <row r="4642" spans="2:5">
      <c r="B4642" s="3">
        <f t="shared" si="75"/>
        <v>0.20221546372875143</v>
      </c>
      <c r="C4642">
        <v>7.879421369060335</v>
      </c>
      <c r="D4642">
        <v>0.47154148991363259</v>
      </c>
      <c r="E4642">
        <v>10.621448408459731</v>
      </c>
    </row>
    <row r="4643" spans="2:5">
      <c r="B4643" s="3">
        <f t="shared" si="75"/>
        <v>0.20198120059816274</v>
      </c>
      <c r="C4643">
        <v>9.9549851985229054</v>
      </c>
      <c r="D4643">
        <v>0.49040192876979888</v>
      </c>
      <c r="E4643">
        <v>9.41850032044435</v>
      </c>
    </row>
    <row r="4644" spans="2:5">
      <c r="B4644" s="3">
        <f t="shared" si="75"/>
        <v>0.21541013092440559</v>
      </c>
      <c r="C4644">
        <v>8.4899441511276592</v>
      </c>
      <c r="D4644">
        <v>0.58919644764549695</v>
      </c>
      <c r="E4644">
        <v>12.278786584063234</v>
      </c>
    </row>
    <row r="4645" spans="2:5">
      <c r="B4645" s="3">
        <f t="shared" si="75"/>
        <v>0.18837965025788139</v>
      </c>
      <c r="C4645">
        <v>6.0679952391125216</v>
      </c>
      <c r="D4645">
        <v>0.44523453474532304</v>
      </c>
      <c r="E4645">
        <v>13.009399700918607</v>
      </c>
    </row>
    <row r="4646" spans="2:5">
      <c r="B4646" s="3">
        <f t="shared" si="75"/>
        <v>0.13532771813104641</v>
      </c>
      <c r="C4646">
        <v>8.879055146946623</v>
      </c>
      <c r="D4646">
        <v>0.36420178838465528</v>
      </c>
      <c r="E4646">
        <v>14.188848536637471</v>
      </c>
    </row>
    <row r="4647" spans="2:5">
      <c r="B4647" s="3">
        <f t="shared" si="75"/>
        <v>0.24859486129337438</v>
      </c>
      <c r="C4647">
        <v>6.024353770561846</v>
      </c>
      <c r="D4647">
        <v>0.51299783318582715</v>
      </c>
      <c r="E4647">
        <v>8.1226233710745568</v>
      </c>
    </row>
    <row r="4648" spans="2:5">
      <c r="B4648" s="3">
        <f t="shared" si="75"/>
        <v>0.10132733359782704</v>
      </c>
      <c r="C4648">
        <v>8.7107455671864997</v>
      </c>
      <c r="D4648">
        <v>0.24847560045167394</v>
      </c>
      <c r="E4648">
        <v>14.650502029480879</v>
      </c>
    </row>
    <row r="4649" spans="2:5">
      <c r="B4649" s="3">
        <f t="shared" si="75"/>
        <v>0.20272729209265414</v>
      </c>
      <c r="C4649">
        <v>8.2132938627277454</v>
      </c>
      <c r="D4649">
        <v>0.59934080019531843</v>
      </c>
      <c r="E4649">
        <v>14.338175603503526</v>
      </c>
    </row>
    <row r="4650" spans="2:5">
      <c r="B4650" s="3">
        <f t="shared" si="75"/>
        <v>0.18049263771477403</v>
      </c>
      <c r="C4650">
        <v>9.733573412274545</v>
      </c>
      <c r="D4650">
        <v>0.36610614337595754</v>
      </c>
      <c r="E4650">
        <v>8.1820123905148474</v>
      </c>
    </row>
    <row r="4651" spans="2:5">
      <c r="B4651" s="3">
        <f t="shared" si="75"/>
        <v>0.14769735770744957</v>
      </c>
      <c r="C4651">
        <v>9.4515823847163301</v>
      </c>
      <c r="D4651">
        <v>0.33415936765648369</v>
      </c>
      <c r="E4651">
        <v>11.271309549241614</v>
      </c>
    </row>
    <row r="4652" spans="2:5">
      <c r="B4652" s="3">
        <f t="shared" si="75"/>
        <v>0.16885049775688954</v>
      </c>
      <c r="C4652">
        <v>6.8735312967314677</v>
      </c>
      <c r="D4652">
        <v>0.44575945310831017</v>
      </c>
      <c r="E4652">
        <v>14.612903225806452</v>
      </c>
    </row>
    <row r="4653" spans="2:5">
      <c r="B4653" s="3">
        <f t="shared" si="75"/>
        <v>0.137766557206946</v>
      </c>
      <c r="C4653">
        <v>9.1442609942930382</v>
      </c>
      <c r="D4653">
        <v>0.40103152562028871</v>
      </c>
      <c r="E4653">
        <v>14.84127323221534</v>
      </c>
    </row>
    <row r="4654" spans="2:5">
      <c r="B4654" s="3">
        <f t="shared" si="75"/>
        <v>0.19282198248237556</v>
      </c>
      <c r="C4654">
        <v>8.4266182439649651</v>
      </c>
      <c r="D4654">
        <v>0.45310831019013031</v>
      </c>
      <c r="E4654">
        <v>10.656483657338175</v>
      </c>
    </row>
    <row r="4655" spans="2:5">
      <c r="B4655" s="3">
        <f t="shared" si="75"/>
        <v>0.18669039460432751</v>
      </c>
      <c r="C4655">
        <v>5.6816309091463975</v>
      </c>
      <c r="D4655">
        <v>0.37886288033692433</v>
      </c>
      <c r="E4655">
        <v>11.434522537919248</v>
      </c>
    </row>
    <row r="4656" spans="2:5">
      <c r="B4656" s="3">
        <f t="shared" si="75"/>
        <v>0.16363548997466959</v>
      </c>
      <c r="C4656">
        <v>5.9511093478194521</v>
      </c>
      <c r="D4656">
        <v>0.24845118564409316</v>
      </c>
      <c r="E4656">
        <v>9.7543259987182225</v>
      </c>
    </row>
    <row r="4657" spans="2:5">
      <c r="B4657" s="3">
        <f t="shared" si="75"/>
        <v>0.14128987823114716</v>
      </c>
      <c r="C4657">
        <v>9.5155186620685441</v>
      </c>
      <c r="D4657">
        <v>0.22082583086642049</v>
      </c>
      <c r="E4657">
        <v>8.3580431531723995</v>
      </c>
    </row>
    <row r="4658" spans="2:5">
      <c r="B4658" s="3">
        <f t="shared" si="75"/>
        <v>0.21713033661915945</v>
      </c>
      <c r="C4658">
        <v>6.7764824365977967</v>
      </c>
      <c r="D4658">
        <v>0.59516586809900196</v>
      </c>
      <c r="E4658">
        <v>13.778466139713736</v>
      </c>
    </row>
    <row r="4659" spans="2:5">
      <c r="B4659" s="3">
        <f t="shared" si="75"/>
        <v>0.23553474288155762</v>
      </c>
      <c r="C4659">
        <v>5.4158146916104615</v>
      </c>
      <c r="D4659">
        <v>0.49291665395062101</v>
      </c>
      <c r="E4659">
        <v>9.556291390728477</v>
      </c>
    </row>
    <row r="4660" spans="2:5">
      <c r="B4660" s="3">
        <f t="shared" si="75"/>
        <v>0.1276415063936277</v>
      </c>
      <c r="C4660">
        <v>7.8763695181127353</v>
      </c>
      <c r="D4660">
        <v>0.25213782158879361</v>
      </c>
      <c r="E4660">
        <v>12.407605212561418</v>
      </c>
    </row>
    <row r="4661" spans="2:5">
      <c r="B4661" s="3">
        <f t="shared" si="75"/>
        <v>0.16697807123020111</v>
      </c>
      <c r="C4661">
        <v>8.9213232825708797</v>
      </c>
      <c r="D4661">
        <v>0.47304300057985166</v>
      </c>
      <c r="E4661">
        <v>13.895535142063661</v>
      </c>
    </row>
    <row r="4662" spans="2:5">
      <c r="B4662" s="3">
        <f t="shared" si="75"/>
        <v>0.15214696615497297</v>
      </c>
      <c r="C4662">
        <v>7.3204748680074463</v>
      </c>
      <c r="D4662">
        <v>0.34637897885067293</v>
      </c>
      <c r="E4662">
        <v>13.017517624439222</v>
      </c>
    </row>
    <row r="4663" spans="2:5">
      <c r="B4663" s="3">
        <f t="shared" si="75"/>
        <v>0.10815520859401226</v>
      </c>
      <c r="C4663">
        <v>9.5791497543259982</v>
      </c>
      <c r="D4663">
        <v>0.22270577105014192</v>
      </c>
      <c r="E4663">
        <v>12.25998718222602</v>
      </c>
    </row>
    <row r="4664" spans="2:5">
      <c r="B4664" s="3">
        <f t="shared" si="75"/>
        <v>0.22186604937894827</v>
      </c>
      <c r="C4664">
        <v>6.7606128116702777</v>
      </c>
      <c r="D4664">
        <v>0.59125949888607443</v>
      </c>
      <c r="E4664">
        <v>13.110873744926298</v>
      </c>
    </row>
    <row r="4665" spans="2:5">
      <c r="B4665" s="3">
        <f t="shared" ref="B4665:B4728" si="76">0.2239-0.0075*C4665+0.2708*D4665-0.0085*E4665</f>
        <v>0.14113917538987392</v>
      </c>
      <c r="C4665">
        <v>6.8660542619098486</v>
      </c>
      <c r="D4665">
        <v>0.23341166417432174</v>
      </c>
      <c r="E4665">
        <v>11.114505447553942</v>
      </c>
    </row>
    <row r="4666" spans="2:5">
      <c r="B4666" s="3">
        <f t="shared" si="76"/>
        <v>0.148496483046968</v>
      </c>
      <c r="C4666">
        <v>8.5308389538254943</v>
      </c>
      <c r="D4666">
        <v>0.24220099490340893</v>
      </c>
      <c r="E4666">
        <v>9.0600299081392865</v>
      </c>
    </row>
    <row r="4667" spans="2:5">
      <c r="B4667" s="3">
        <f t="shared" si="76"/>
        <v>0.17216688192388679</v>
      </c>
      <c r="C4667">
        <v>9.3000579851680047</v>
      </c>
      <c r="D4667">
        <v>0.4738731040375988</v>
      </c>
      <c r="E4667">
        <v>12.977355265968811</v>
      </c>
    </row>
    <row r="4668" spans="2:5">
      <c r="B4668" s="3">
        <f t="shared" si="76"/>
        <v>0.16713273903622541</v>
      </c>
      <c r="C4668">
        <v>7.0830408642841878</v>
      </c>
      <c r="D4668">
        <v>0.41322672200689714</v>
      </c>
      <c r="E4668">
        <v>13.593676564836574</v>
      </c>
    </row>
    <row r="4669" spans="2:5">
      <c r="B4669" s="3">
        <f t="shared" si="76"/>
        <v>0.14288067506942959</v>
      </c>
      <c r="C4669">
        <v>8.8213751640369882</v>
      </c>
      <c r="D4669">
        <v>0.26693319498275703</v>
      </c>
      <c r="E4669">
        <v>10.252296517838069</v>
      </c>
    </row>
    <row r="4670" spans="2:5">
      <c r="B4670" s="3">
        <f t="shared" si="76"/>
        <v>0.14421202246162296</v>
      </c>
      <c r="C4670">
        <v>9.766991180150761</v>
      </c>
      <c r="D4670">
        <v>0.36603289895321511</v>
      </c>
      <c r="E4670">
        <v>12.41850032044435</v>
      </c>
    </row>
    <row r="4671" spans="2:5">
      <c r="B4671" s="3">
        <f t="shared" si="76"/>
        <v>0.17972527176732683</v>
      </c>
      <c r="C4671">
        <v>6.6791283913693658</v>
      </c>
      <c r="D4671">
        <v>0.46127506332590712</v>
      </c>
      <c r="E4671">
        <v>13.999359111301004</v>
      </c>
    </row>
    <row r="4672" spans="2:5">
      <c r="B4672" s="3">
        <f t="shared" si="76"/>
        <v>0.10895702566606644</v>
      </c>
      <c r="C4672">
        <v>9.5063631092257452</v>
      </c>
      <c r="D4672">
        <v>0.27827387310403762</v>
      </c>
      <c r="E4672">
        <v>14.000213629566332</v>
      </c>
    </row>
    <row r="4673" spans="2:5">
      <c r="B4673" s="3">
        <f t="shared" si="76"/>
        <v>0.16113402508621483</v>
      </c>
      <c r="C4673">
        <v>9.4030579546494941</v>
      </c>
      <c r="D4673">
        <v>0.47825556199835201</v>
      </c>
      <c r="E4673">
        <v>14.324076052125614</v>
      </c>
    </row>
    <row r="4674" spans="2:5">
      <c r="B4674" s="3">
        <f t="shared" si="76"/>
        <v>0.1504590630817591</v>
      </c>
      <c r="C4674">
        <v>9.8687704092532123</v>
      </c>
      <c r="D4674">
        <v>0.44787133396404921</v>
      </c>
      <c r="E4674">
        <v>14.201025421918395</v>
      </c>
    </row>
    <row r="4675" spans="2:5">
      <c r="B4675" s="3">
        <f t="shared" si="76"/>
        <v>0.19171445539719839</v>
      </c>
      <c r="C4675">
        <v>9.6320993682668536</v>
      </c>
      <c r="D4675">
        <v>0.46303292947172459</v>
      </c>
      <c r="E4675">
        <v>10.039307840205083</v>
      </c>
    </row>
    <row r="4676" spans="2:5">
      <c r="B4676" s="3">
        <f t="shared" si="76"/>
        <v>0.15708528275399025</v>
      </c>
      <c r="C4676">
        <v>9.4758445997497489</v>
      </c>
      <c r="D4676">
        <v>0.34761192663350321</v>
      </c>
      <c r="E4676">
        <v>10.574022644734031</v>
      </c>
    </row>
    <row r="4677" spans="2:5">
      <c r="B4677" s="3">
        <f t="shared" si="76"/>
        <v>0.16742764854884484</v>
      </c>
      <c r="C4677">
        <v>7.1987060151982174</v>
      </c>
      <c r="D4677">
        <v>0.39723502304147462</v>
      </c>
      <c r="E4677">
        <v>12.947447126682333</v>
      </c>
    </row>
    <row r="4678" spans="2:5">
      <c r="B4678" s="3">
        <f t="shared" si="76"/>
        <v>0.22769928098391673</v>
      </c>
      <c r="C4678">
        <v>5.8006530961027867</v>
      </c>
      <c r="D4678">
        <v>0.4575884273812067</v>
      </c>
      <c r="E4678">
        <v>9.0130314035462504</v>
      </c>
    </row>
    <row r="4679" spans="2:5">
      <c r="B4679" s="3">
        <f t="shared" si="76"/>
        <v>0.15632497085482344</v>
      </c>
      <c r="C4679">
        <v>6.5842158268990136</v>
      </c>
      <c r="D4679">
        <v>0.29082308420056768</v>
      </c>
      <c r="E4679">
        <v>11.40568254646443</v>
      </c>
    </row>
    <row r="4680" spans="2:5">
      <c r="B4680" s="3">
        <f t="shared" si="76"/>
        <v>0.11374791772209847</v>
      </c>
      <c r="C4680">
        <v>6.2588885158848839</v>
      </c>
      <c r="D4680">
        <v>0.22227851191747797</v>
      </c>
      <c r="E4680">
        <v>14.518051698355052</v>
      </c>
    </row>
    <row r="4681" spans="2:5">
      <c r="B4681" s="3">
        <f t="shared" si="76"/>
        <v>0.15601965880306404</v>
      </c>
      <c r="C4681">
        <v>8.2763145847956778</v>
      </c>
      <c r="D4681">
        <v>0.31233252967925046</v>
      </c>
      <c r="E4681">
        <v>10.633838923306985</v>
      </c>
    </row>
    <row r="4682" spans="2:5">
      <c r="B4682" s="3">
        <f t="shared" si="76"/>
        <v>0.20187941648609875</v>
      </c>
      <c r="C4682">
        <v>5.250099185155797</v>
      </c>
      <c r="D4682">
        <v>0.45514694662312688</v>
      </c>
      <c r="E4682">
        <v>12.458662678914763</v>
      </c>
    </row>
    <row r="4683" spans="2:5">
      <c r="B4683" s="3">
        <f t="shared" si="76"/>
        <v>0.14587143162327948</v>
      </c>
      <c r="C4683">
        <v>9.3012787255470446</v>
      </c>
      <c r="D4683">
        <v>0.38920255134739218</v>
      </c>
      <c r="E4683">
        <v>13.372356334116642</v>
      </c>
    </row>
    <row r="4684" spans="2:5">
      <c r="B4684" s="3">
        <f t="shared" si="76"/>
        <v>0.23107355998413032</v>
      </c>
      <c r="C4684">
        <v>7.5788140507217623</v>
      </c>
      <c r="D4684">
        <v>0.49543137913144319</v>
      </c>
      <c r="E4684">
        <v>8.2527237769707327</v>
      </c>
    </row>
    <row r="4685" spans="2:5">
      <c r="B4685" s="3">
        <f t="shared" si="76"/>
        <v>0.18914458143864255</v>
      </c>
      <c r="C4685">
        <v>7.9061250648518326</v>
      </c>
      <c r="D4685">
        <v>0.4638508255256813</v>
      </c>
      <c r="E4685">
        <v>11.890621662038026</v>
      </c>
    </row>
    <row r="4686" spans="2:5">
      <c r="B4686" s="3">
        <f t="shared" si="76"/>
        <v>0.11873449201940975</v>
      </c>
      <c r="C4686">
        <v>9.5860164189580992</v>
      </c>
      <c r="D4686">
        <v>0.26035340433973209</v>
      </c>
      <c r="E4686">
        <v>12.208716086306346</v>
      </c>
    </row>
    <row r="4687" spans="2:5">
      <c r="B4687" s="3">
        <f t="shared" si="76"/>
        <v>0.1342352244636372</v>
      </c>
      <c r="C4687">
        <v>9.6349986266670733</v>
      </c>
      <c r="D4687">
        <v>0.27622302926725062</v>
      </c>
      <c r="E4687">
        <v>10.847468489638967</v>
      </c>
    </row>
    <row r="4688" spans="2:5">
      <c r="B4688" s="3">
        <f t="shared" si="76"/>
        <v>0.15181335612048708</v>
      </c>
      <c r="C4688">
        <v>7.5009918515579699</v>
      </c>
      <c r="D4688">
        <v>0.28021485030671101</v>
      </c>
      <c r="E4688">
        <v>10.789574877162998</v>
      </c>
    </row>
    <row r="4689" spans="2:5">
      <c r="B4689" s="3">
        <f t="shared" si="76"/>
        <v>0.1241217914365062</v>
      </c>
      <c r="C4689">
        <v>7.5269325846125668</v>
      </c>
      <c r="D4689">
        <v>0.31012298959318829</v>
      </c>
      <c r="E4689">
        <v>14.977355265968811</v>
      </c>
    </row>
    <row r="4690" spans="2:5">
      <c r="B4690" s="3">
        <f t="shared" si="76"/>
        <v>0.21201521897030545</v>
      </c>
      <c r="C4690">
        <v>6.0866115298928802</v>
      </c>
      <c r="D4690">
        <v>0.50473342081972716</v>
      </c>
      <c r="E4690">
        <v>12.107882930997651</v>
      </c>
    </row>
    <row r="4691" spans="2:5">
      <c r="B4691" s="3">
        <f t="shared" si="76"/>
        <v>0.16062340098269595</v>
      </c>
      <c r="C4691">
        <v>8.4675130466628019</v>
      </c>
      <c r="D4691">
        <v>0.4380809961241493</v>
      </c>
      <c r="E4691">
        <v>13.929715872676779</v>
      </c>
    </row>
    <row r="4692" spans="2:5">
      <c r="B4692" s="3">
        <f t="shared" si="76"/>
        <v>0.14509203222754596</v>
      </c>
      <c r="C4692">
        <v>7.7280495620593896</v>
      </c>
      <c r="D4692">
        <v>0.37615283669545574</v>
      </c>
      <c r="E4692">
        <v>14.436445204016236</v>
      </c>
    </row>
    <row r="4693" spans="2:5">
      <c r="B4693" s="3">
        <f t="shared" si="76"/>
        <v>0.18877178197576827</v>
      </c>
      <c r="C4693">
        <v>6.4867091891232036</v>
      </c>
      <c r="D4693">
        <v>0.47867061372722552</v>
      </c>
      <c r="E4693">
        <v>13.659047212134158</v>
      </c>
    </row>
    <row r="4694" spans="2:5">
      <c r="B4694" s="3">
        <f t="shared" si="76"/>
        <v>0.20849836420789208</v>
      </c>
      <c r="C4694">
        <v>5.8409375286111027</v>
      </c>
      <c r="D4694">
        <v>0.42777794732505264</v>
      </c>
      <c r="E4694">
        <v>10.286690878017517</v>
      </c>
    </row>
    <row r="4695" spans="2:5">
      <c r="B4695" s="3">
        <f t="shared" si="76"/>
        <v>0.19198935331278419</v>
      </c>
      <c r="C4695">
        <v>7.6325266273995176</v>
      </c>
      <c r="D4695">
        <v>0.39002044740134889</v>
      </c>
      <c r="E4695">
        <v>9.4452040162358468</v>
      </c>
    </row>
    <row r="4696" spans="2:5">
      <c r="B4696" s="3">
        <f t="shared" si="76"/>
        <v>0.12496128482924891</v>
      </c>
      <c r="C4696">
        <v>9.958342234565265</v>
      </c>
      <c r="D4696">
        <v>0.33605151524399546</v>
      </c>
      <c r="E4696">
        <v>13.559282204657125</v>
      </c>
    </row>
    <row r="4697" spans="2:5">
      <c r="B4697" s="3">
        <f t="shared" si="76"/>
        <v>0.15687336039307842</v>
      </c>
      <c r="C4697">
        <v>5.5912961210974457</v>
      </c>
      <c r="D4697">
        <v>0.21506393627735224</v>
      </c>
      <c r="E4697">
        <v>9.8036744285409103</v>
      </c>
    </row>
    <row r="4698" spans="2:5">
      <c r="B4698" s="3">
        <f t="shared" si="76"/>
        <v>0.15481847651600691</v>
      </c>
      <c r="C4698">
        <v>6.2292855616931675</v>
      </c>
      <c r="D4698">
        <v>0.3803643910031434</v>
      </c>
      <c r="E4698">
        <v>14.748771629993591</v>
      </c>
    </row>
    <row r="4699" spans="2:5">
      <c r="B4699" s="3">
        <f t="shared" si="76"/>
        <v>0.11070033021027254</v>
      </c>
      <c r="C4699">
        <v>8.0973235267189558</v>
      </c>
      <c r="D4699">
        <v>0.21629688406018252</v>
      </c>
      <c r="E4699">
        <v>13.063875240333262</v>
      </c>
    </row>
    <row r="4700" spans="2:5">
      <c r="B4700" s="3">
        <f t="shared" si="76"/>
        <v>0.11748311410870686</v>
      </c>
      <c r="C4700">
        <v>9.4656208990752901</v>
      </c>
      <c r="D4700">
        <v>0.29642628254036074</v>
      </c>
      <c r="E4700">
        <v>13.611407818842128</v>
      </c>
    </row>
    <row r="4701" spans="2:5">
      <c r="B4701" s="3">
        <f t="shared" si="76"/>
        <v>0.24887850764488662</v>
      </c>
      <c r="C4701">
        <v>6.9899594103823972</v>
      </c>
      <c r="D4701">
        <v>0.54207586901455729</v>
      </c>
      <c r="E4701">
        <v>8.1636402478102976</v>
      </c>
    </row>
    <row r="4702" spans="2:5">
      <c r="B4702" s="3">
        <f t="shared" si="76"/>
        <v>0.13877178563798948</v>
      </c>
      <c r="C4702">
        <v>9.3903927732169556</v>
      </c>
      <c r="D4702">
        <v>0.39768669698171943</v>
      </c>
      <c r="E4702">
        <v>14.399273659474471</v>
      </c>
    </row>
    <row r="4703" spans="2:5">
      <c r="B4703" s="3">
        <f t="shared" si="76"/>
        <v>0.18093970641193885</v>
      </c>
      <c r="C4703">
        <v>5.1860103152562029</v>
      </c>
      <c r="D4703">
        <v>0.30146794030579549</v>
      </c>
      <c r="E4703">
        <v>10.082674642170476</v>
      </c>
    </row>
    <row r="4704" spans="2:5">
      <c r="B4704" s="3">
        <f t="shared" si="76"/>
        <v>0.14414465407269511</v>
      </c>
      <c r="C4704">
        <v>7.556535538804285</v>
      </c>
      <c r="D4704">
        <v>0.23354594561601613</v>
      </c>
      <c r="E4704">
        <v>10.155949583422345</v>
      </c>
    </row>
    <row r="4705" spans="2:5">
      <c r="B4705" s="3">
        <f t="shared" si="76"/>
        <v>0.17398859584337897</v>
      </c>
      <c r="C4705">
        <v>7.4301889095736566</v>
      </c>
      <c r="D4705">
        <v>0.34117862483596301</v>
      </c>
      <c r="E4705">
        <v>10.185430463576159</v>
      </c>
    </row>
    <row r="4706" spans="2:5">
      <c r="B4706" s="3">
        <f t="shared" si="76"/>
        <v>0.21505066377758109</v>
      </c>
      <c r="C4706">
        <v>5.5818353831598868</v>
      </c>
      <c r="D4706">
        <v>0.40409558397167883</v>
      </c>
      <c r="E4706">
        <v>8.9899594103823972</v>
      </c>
    </row>
    <row r="4707" spans="2:5">
      <c r="B4707" s="3">
        <f t="shared" si="76"/>
        <v>0.19408440198980675</v>
      </c>
      <c r="C4707">
        <v>9.1238135929441206</v>
      </c>
      <c r="D4707">
        <v>0.56553849909970388</v>
      </c>
      <c r="E4707">
        <v>13.474684896389661</v>
      </c>
    </row>
    <row r="4708" spans="2:5">
      <c r="B4708" s="3">
        <f t="shared" si="76"/>
        <v>0.17800434034241763</v>
      </c>
      <c r="C4708">
        <v>8.0593279824213386</v>
      </c>
      <c r="D4708">
        <v>0.30785241248817408</v>
      </c>
      <c r="E4708">
        <v>8.096133304849392</v>
      </c>
    </row>
    <row r="4709" spans="2:5">
      <c r="B4709" s="3">
        <f t="shared" si="76"/>
        <v>0.14122834376049073</v>
      </c>
      <c r="C4709">
        <v>9.4132816553239529</v>
      </c>
      <c r="D4709">
        <v>0.3695730460524308</v>
      </c>
      <c r="E4709">
        <v>13.194402905362102</v>
      </c>
    </row>
    <row r="4710" spans="2:5">
      <c r="B4710" s="3">
        <f t="shared" si="76"/>
        <v>0.14670433240760522</v>
      </c>
      <c r="C4710">
        <v>7.839442121646778</v>
      </c>
      <c r="D4710">
        <v>0.21265907773064366</v>
      </c>
      <c r="E4710">
        <v>8.9397564622943815</v>
      </c>
    </row>
    <row r="4711" spans="2:5">
      <c r="B4711" s="3">
        <f t="shared" si="76"/>
        <v>0.18022828577532274</v>
      </c>
      <c r="C4711">
        <v>6.6858424634540849</v>
      </c>
      <c r="D4711">
        <v>0.31561632129886774</v>
      </c>
      <c r="E4711">
        <v>9.2937406537064735</v>
      </c>
    </row>
    <row r="4712" spans="2:5">
      <c r="B4712" s="3">
        <f t="shared" si="76"/>
        <v>0.2079419525742362</v>
      </c>
      <c r="C4712">
        <v>5.5040131839960935</v>
      </c>
      <c r="D4712">
        <v>0.55910519730216368</v>
      </c>
      <c r="E4712">
        <v>14.833368938261057</v>
      </c>
    </row>
    <row r="4713" spans="2:5">
      <c r="B4713" s="3">
        <f t="shared" si="76"/>
        <v>0.19249526169621872</v>
      </c>
      <c r="C4713">
        <v>7.2815637684255501</v>
      </c>
      <c r="D4713">
        <v>0.42456740012817773</v>
      </c>
      <c r="E4713">
        <v>10.795983764152959</v>
      </c>
    </row>
    <row r="4714" spans="2:5">
      <c r="B4714" s="3">
        <f t="shared" si="76"/>
        <v>0.21369791558580276</v>
      </c>
      <c r="C4714">
        <v>6.8396557512131109</v>
      </c>
      <c r="D4714">
        <v>0.48161259804071166</v>
      </c>
      <c r="E4714">
        <v>10.508865627002777</v>
      </c>
    </row>
    <row r="4715" spans="2:5">
      <c r="B4715" s="3">
        <f t="shared" si="76"/>
        <v>0.19137417706839199</v>
      </c>
      <c r="C4715">
        <v>7.2310556352427744</v>
      </c>
      <c r="D4715">
        <v>0.42647175511947999</v>
      </c>
      <c r="E4715">
        <v>11.033112582781456</v>
      </c>
    </row>
    <row r="4716" spans="2:5">
      <c r="B4716" s="3">
        <f t="shared" si="76"/>
        <v>0.17378179448835715</v>
      </c>
      <c r="C4716">
        <v>5.1470992156743067</v>
      </c>
      <c r="D4716">
        <v>0.414813684499649</v>
      </c>
      <c r="E4716">
        <v>14.570177312540055</v>
      </c>
    </row>
    <row r="4717" spans="2:5">
      <c r="B4717" s="3">
        <f t="shared" si="76"/>
        <v>0.11218533646656698</v>
      </c>
      <c r="C4717">
        <v>7.7681814020203257</v>
      </c>
      <c r="D4717">
        <v>0.26830042420728173</v>
      </c>
      <c r="E4717">
        <v>14.836359752189704</v>
      </c>
    </row>
    <row r="4718" spans="2:5">
      <c r="B4718" s="3">
        <f t="shared" si="76"/>
        <v>0.17832833643604845</v>
      </c>
      <c r="C4718">
        <v>7.3761711478011414</v>
      </c>
      <c r="D4718">
        <v>0.39036225470748009</v>
      </c>
      <c r="E4718">
        <v>11.289468062379834</v>
      </c>
    </row>
    <row r="4719" spans="2:5">
      <c r="B4719" s="3">
        <f t="shared" si="76"/>
        <v>0.19022705893124175</v>
      </c>
      <c r="C4719">
        <v>8.9007232886745804</v>
      </c>
      <c r="D4719">
        <v>0.56238898892178102</v>
      </c>
      <c r="E4719">
        <v>14.024994659260841</v>
      </c>
    </row>
    <row r="4720" spans="2:5">
      <c r="B4720" s="3">
        <f t="shared" si="76"/>
        <v>0.14439908871730703</v>
      </c>
      <c r="C4720">
        <v>7.4987029633472702</v>
      </c>
      <c r="D4720">
        <v>0.27453840754417558</v>
      </c>
      <c r="E4720">
        <v>11.483016449476608</v>
      </c>
    </row>
    <row r="4721" spans="2:5">
      <c r="B4721" s="3">
        <f t="shared" si="76"/>
        <v>0.16758965666676839</v>
      </c>
      <c r="C4721">
        <v>7.0409253212073128</v>
      </c>
      <c r="D4721">
        <v>0.3250404370250557</v>
      </c>
      <c r="E4721">
        <v>10.767571031830805</v>
      </c>
    </row>
    <row r="4722" spans="2:5">
      <c r="B4722" s="3">
        <f t="shared" si="76"/>
        <v>0.21931295876949367</v>
      </c>
      <c r="C4722">
        <v>5.3517258217108674</v>
      </c>
      <c r="D4722">
        <v>0.39757683034760583</v>
      </c>
      <c r="E4722">
        <v>8.4838709677419359</v>
      </c>
    </row>
    <row r="4723" spans="2:5">
      <c r="B4723" s="3">
        <f t="shared" si="76"/>
        <v>0.18540860927152314</v>
      </c>
      <c r="C4723">
        <v>8.2654805139316991</v>
      </c>
      <c r="D4723">
        <v>0.35300759910885954</v>
      </c>
      <c r="E4723">
        <v>8.4817346720786162</v>
      </c>
    </row>
    <row r="4724" spans="2:5">
      <c r="B4724" s="3">
        <f t="shared" si="76"/>
        <v>0.20839396160771506</v>
      </c>
      <c r="C4724">
        <v>7.5070955534531691</v>
      </c>
      <c r="D4724">
        <v>0.43231910153508102</v>
      </c>
      <c r="E4724">
        <v>8.9735099337748352</v>
      </c>
    </row>
    <row r="4725" spans="2:5">
      <c r="B4725" s="3">
        <f t="shared" si="76"/>
        <v>0.13959359416486097</v>
      </c>
      <c r="C4725">
        <v>8.7720877712332523</v>
      </c>
      <c r="D4725">
        <v>0.36362804040650654</v>
      </c>
      <c r="E4725">
        <v>13.763084810937833</v>
      </c>
    </row>
    <row r="4726" spans="2:5">
      <c r="B4726" s="3">
        <f t="shared" si="76"/>
        <v>0.15521363628040402</v>
      </c>
      <c r="C4726">
        <v>6.6960661641285437</v>
      </c>
      <c r="D4726">
        <v>0.24376354258857999</v>
      </c>
      <c r="E4726">
        <v>9.9384746848963896</v>
      </c>
    </row>
    <row r="4727" spans="2:5">
      <c r="B4727" s="3">
        <f t="shared" si="76"/>
        <v>0.18555928281502732</v>
      </c>
      <c r="C4727">
        <v>9.2004150517288732</v>
      </c>
      <c r="D4727">
        <v>0.43560289315469836</v>
      </c>
      <c r="E4727">
        <v>10.270455030976287</v>
      </c>
    </row>
    <row r="4728" spans="2:5">
      <c r="B4728" s="3">
        <f t="shared" si="76"/>
        <v>0.17859311014130072</v>
      </c>
      <c r="C4728">
        <v>6.0592974639118626</v>
      </c>
      <c r="D4728">
        <v>0.39996948149052403</v>
      </c>
      <c r="E4728">
        <v>12.726340525528734</v>
      </c>
    </row>
    <row r="4729" spans="2:5">
      <c r="B4729" s="3">
        <f t="shared" ref="B4729:B4792" si="77">0.2239-0.0075*C4729+0.2708*D4729-0.0085*E4729</f>
        <v>0.24377400616473888</v>
      </c>
      <c r="C4729">
        <v>5.2641376995147553</v>
      </c>
      <c r="D4729">
        <v>0.57766045106357011</v>
      </c>
      <c r="E4729">
        <v>11.42063661610767</v>
      </c>
    </row>
    <row r="4730" spans="2:5">
      <c r="B4730" s="3">
        <f t="shared" si="77"/>
        <v>0.20003517258217107</v>
      </c>
      <c r="C4730">
        <v>7.1106601153599662</v>
      </c>
      <c r="D4730">
        <v>0.56089968565935244</v>
      </c>
      <c r="E4730">
        <v>14.403118991668446</v>
      </c>
    </row>
    <row r="4731" spans="2:5">
      <c r="B4731" s="3">
        <f t="shared" si="77"/>
        <v>0.15259035981322672</v>
      </c>
      <c r="C4731">
        <v>9.2699972533341466</v>
      </c>
      <c r="D4731">
        <v>0.276174199652089</v>
      </c>
      <c r="E4731">
        <v>9.008545182653279</v>
      </c>
    </row>
    <row r="4732" spans="2:5">
      <c r="B4732" s="3">
        <f t="shared" si="77"/>
        <v>0.16162260750144963</v>
      </c>
      <c r="C4732">
        <v>8.9510788293099761</v>
      </c>
      <c r="D4732">
        <v>0.29372844630268258</v>
      </c>
      <c r="E4732">
        <v>8.7865840632343524</v>
      </c>
    </row>
    <row r="4733" spans="2:5">
      <c r="B4733" s="3">
        <f t="shared" si="77"/>
        <v>0.22653731131931515</v>
      </c>
      <c r="C4733">
        <v>6.1642811365092927</v>
      </c>
      <c r="D4733">
        <v>0.47567979979857783</v>
      </c>
      <c r="E4733">
        <v>9.4052552873317659</v>
      </c>
    </row>
    <row r="4734" spans="2:5">
      <c r="B4734" s="3">
        <f t="shared" si="77"/>
        <v>0.12226912930692463</v>
      </c>
      <c r="C4734">
        <v>9.0536210211493273</v>
      </c>
      <c r="D4734">
        <v>0.25153965880306406</v>
      </c>
      <c r="E4734">
        <v>11.981841486861782</v>
      </c>
    </row>
    <row r="4735" spans="2:5">
      <c r="B4735" s="3">
        <f t="shared" si="77"/>
        <v>0.14826736472670671</v>
      </c>
      <c r="C4735">
        <v>9.403973509933774</v>
      </c>
      <c r="D4735">
        <v>0.28204596087527084</v>
      </c>
      <c r="E4735">
        <v>9.5859859004486214</v>
      </c>
    </row>
    <row r="4736" spans="2:5">
      <c r="B4736" s="3">
        <f t="shared" si="77"/>
        <v>0.23030960600604267</v>
      </c>
      <c r="C4736">
        <v>5.9836115604113891</v>
      </c>
      <c r="D4736">
        <v>0.54653157139805297</v>
      </c>
      <c r="E4736">
        <v>11.378124332407605</v>
      </c>
    </row>
    <row r="4737" spans="2:5">
      <c r="B4737" s="3">
        <f t="shared" si="77"/>
        <v>0.15329747489852594</v>
      </c>
      <c r="C4737">
        <v>6.7969298379467151</v>
      </c>
      <c r="D4737">
        <v>0.39424420911282693</v>
      </c>
      <c r="E4737">
        <v>14.869045075838496</v>
      </c>
    </row>
    <row r="4738" spans="2:5">
      <c r="B4738" s="3">
        <f t="shared" si="77"/>
        <v>0.17115002349925226</v>
      </c>
      <c r="C4738">
        <v>9.8641926328318128</v>
      </c>
      <c r="D4738">
        <v>0.40007934812463758</v>
      </c>
      <c r="E4738">
        <v>10.248237556077761</v>
      </c>
    </row>
    <row r="4739" spans="2:5">
      <c r="B4739" s="3">
        <f t="shared" si="77"/>
        <v>0.18059618884853659</v>
      </c>
      <c r="C4739">
        <v>5.144810327463607</v>
      </c>
      <c r="D4739">
        <v>0.3182897427289651</v>
      </c>
      <c r="E4739">
        <v>10.695364238410596</v>
      </c>
    </row>
    <row r="4740" spans="2:5">
      <c r="B4740" s="3">
        <f t="shared" si="77"/>
        <v>0.18669256935331274</v>
      </c>
      <c r="C4740">
        <v>5.3451643421735282</v>
      </c>
      <c r="D4740">
        <v>0.40868556779686882</v>
      </c>
      <c r="E4740">
        <v>12.681264687032686</v>
      </c>
    </row>
    <row r="4741" spans="2:5">
      <c r="B4741" s="3">
        <f t="shared" si="77"/>
        <v>0.13768929227576521</v>
      </c>
      <c r="C4741">
        <v>5.6477553636280406</v>
      </c>
      <c r="D4741">
        <v>0.24591204565569019</v>
      </c>
      <c r="E4741">
        <v>12.993591113010041</v>
      </c>
    </row>
    <row r="4742" spans="2:5">
      <c r="B4742" s="3">
        <f t="shared" si="77"/>
        <v>0.20424090273751025</v>
      </c>
      <c r="C4742">
        <v>7.4376659443952757</v>
      </c>
      <c r="D4742">
        <v>0.47835322122867519</v>
      </c>
      <c r="E4742">
        <v>10.989959410382397</v>
      </c>
    </row>
    <row r="4743" spans="2:5">
      <c r="B4743" s="3">
        <f t="shared" si="77"/>
        <v>0.22488169011505471</v>
      </c>
      <c r="C4743">
        <v>5.2513199255348368</v>
      </c>
      <c r="D4743">
        <v>0.54059877315591898</v>
      </c>
      <c r="E4743">
        <v>12.473830378124333</v>
      </c>
    </row>
    <row r="4744" spans="2:5">
      <c r="B4744" s="3">
        <f t="shared" si="77"/>
        <v>0.14752738853114414</v>
      </c>
      <c r="C4744">
        <v>5.9297463911862547</v>
      </c>
      <c r="D4744">
        <v>0.29925840021973327</v>
      </c>
      <c r="E4744">
        <v>13.286904507583849</v>
      </c>
    </row>
    <row r="4745" spans="2:5">
      <c r="B4745" s="3">
        <f t="shared" si="77"/>
        <v>0.1682419208349864</v>
      </c>
      <c r="C4745">
        <v>8.0286568803979605</v>
      </c>
      <c r="D4745">
        <v>0.31505478072450943</v>
      </c>
      <c r="E4745">
        <v>9.5011749626148259</v>
      </c>
    </row>
    <row r="4746" spans="2:5">
      <c r="B4746" s="3">
        <f t="shared" si="77"/>
        <v>0.16840925687429423</v>
      </c>
      <c r="C4746">
        <v>7.3548081911679439</v>
      </c>
      <c r="D4746">
        <v>0.40850245674001279</v>
      </c>
      <c r="E4746">
        <v>13.053193762016663</v>
      </c>
    </row>
    <row r="4747" spans="2:5">
      <c r="B4747" s="3">
        <f t="shared" si="77"/>
        <v>0.17384136234626302</v>
      </c>
      <c r="C4747">
        <v>5.9326456495864743</v>
      </c>
      <c r="D4747">
        <v>0.25700857570116276</v>
      </c>
      <c r="E4747">
        <v>8.8425550096133314</v>
      </c>
    </row>
    <row r="4748" spans="2:5">
      <c r="B4748" s="3">
        <f t="shared" si="77"/>
        <v>0.16958083498641924</v>
      </c>
      <c r="C4748">
        <v>7.7536851100192266</v>
      </c>
      <c r="D4748">
        <v>0.47082125308999906</v>
      </c>
      <c r="E4748">
        <v>14.548814355906856</v>
      </c>
    </row>
    <row r="4749" spans="2:5">
      <c r="B4749" s="3">
        <f t="shared" si="77"/>
        <v>0.16189609424115725</v>
      </c>
      <c r="C4749">
        <v>5.4553361613818785</v>
      </c>
      <c r="D4749">
        <v>0.31371196630756554</v>
      </c>
      <c r="E4749">
        <v>12.475539414654989</v>
      </c>
    </row>
    <row r="4750" spans="2:5">
      <c r="B4750" s="3">
        <f t="shared" si="77"/>
        <v>0.16106732993560591</v>
      </c>
      <c r="C4750">
        <v>7.8727072969756158</v>
      </c>
      <c r="D4750">
        <v>0.24515518662068544</v>
      </c>
      <c r="E4750">
        <v>8.2559282204657123</v>
      </c>
    </row>
    <row r="4751" spans="2:5">
      <c r="B4751" s="3">
        <f t="shared" si="77"/>
        <v>0.14033133701590011</v>
      </c>
      <c r="C4751">
        <v>6.5022736289559617</v>
      </c>
      <c r="D4751">
        <v>0.33116855372783593</v>
      </c>
      <c r="E4751">
        <v>14.644947660756248</v>
      </c>
    </row>
    <row r="4752" spans="2:5">
      <c r="B4752" s="3">
        <f t="shared" si="77"/>
        <v>0.13247330301828059</v>
      </c>
      <c r="C4752">
        <v>8.1229590746787927</v>
      </c>
      <c r="D4752">
        <v>0.24986724448377942</v>
      </c>
      <c r="E4752">
        <v>11.549241615039522</v>
      </c>
    </row>
    <row r="4753" spans="2:5">
      <c r="B4753" s="3">
        <f t="shared" si="77"/>
        <v>0.14477423322244937</v>
      </c>
      <c r="C4753">
        <v>7.7707754753257854</v>
      </c>
      <c r="D4753">
        <v>0.31022064882351147</v>
      </c>
      <c r="E4753">
        <v>12.335612048707542</v>
      </c>
    </row>
    <row r="4754" spans="2:5">
      <c r="B4754" s="3">
        <f t="shared" si="77"/>
        <v>0.14659374980925929</v>
      </c>
      <c r="C4754">
        <v>6.6826380199591053</v>
      </c>
      <c r="D4754">
        <v>0.23978392895290995</v>
      </c>
      <c r="E4754">
        <v>10.837641529587696</v>
      </c>
    </row>
    <row r="4755" spans="2:5">
      <c r="B4755" s="3">
        <f t="shared" si="77"/>
        <v>0.15798148319956051</v>
      </c>
      <c r="C4755">
        <v>9.7277748954741057</v>
      </c>
      <c r="D4755">
        <v>0.43935056611835077</v>
      </c>
      <c r="E4755">
        <v>13.168980986968595</v>
      </c>
    </row>
    <row r="4756" spans="2:5">
      <c r="B4756" s="3">
        <f t="shared" si="77"/>
        <v>0.11739359904782246</v>
      </c>
      <c r="C4756">
        <v>8.70876186407056</v>
      </c>
      <c r="D4756">
        <v>0.31562852870265817</v>
      </c>
      <c r="E4756">
        <v>14.901516769920956</v>
      </c>
    </row>
    <row r="4757" spans="2:5">
      <c r="B4757" s="3">
        <f t="shared" si="77"/>
        <v>0.24372638080996117</v>
      </c>
      <c r="C4757">
        <v>7.5412762840662859</v>
      </c>
      <c r="D4757">
        <v>0.54290597247230443</v>
      </c>
      <c r="E4757">
        <v>8.3097628711813716</v>
      </c>
    </row>
    <row r="4758" spans="2:5">
      <c r="B4758" s="3">
        <f t="shared" si="77"/>
        <v>0.15910804895168917</v>
      </c>
      <c r="C4758">
        <v>5.8435316019165624</v>
      </c>
      <c r="D4758">
        <v>0.24951322977385787</v>
      </c>
      <c r="E4758">
        <v>10.415723136082034</v>
      </c>
    </row>
    <row r="4759" spans="2:5">
      <c r="B4759" s="3">
        <f t="shared" si="77"/>
        <v>0.12572252449110385</v>
      </c>
      <c r="C4759">
        <v>7.6581621753593554</v>
      </c>
      <c r="D4759">
        <v>0.29389934995574818</v>
      </c>
      <c r="E4759">
        <v>14.156376842555009</v>
      </c>
    </row>
    <row r="4760" spans="2:5">
      <c r="B4760" s="3">
        <f t="shared" si="77"/>
        <v>0.13334504531998659</v>
      </c>
      <c r="C4760">
        <v>6.1882381664479507</v>
      </c>
      <c r="D4760">
        <v>0.27958006530961027</v>
      </c>
      <c r="E4760">
        <v>14.100405896176031</v>
      </c>
    </row>
    <row r="4761" spans="2:5">
      <c r="B4761" s="3">
        <f t="shared" si="77"/>
        <v>0.18096538285470132</v>
      </c>
      <c r="C4761">
        <v>8.7617114780114136</v>
      </c>
      <c r="D4761">
        <v>0.5314188055055391</v>
      </c>
      <c r="E4761">
        <v>14.250587481307413</v>
      </c>
    </row>
    <row r="4762" spans="2:5">
      <c r="B4762" s="3">
        <f t="shared" si="77"/>
        <v>0.15384429944761499</v>
      </c>
      <c r="C4762">
        <v>8.7932981353190698</v>
      </c>
      <c r="D4762">
        <v>0.45302285836359751</v>
      </c>
      <c r="E4762">
        <v>14.915829950865199</v>
      </c>
    </row>
    <row r="4763" spans="2:5">
      <c r="B4763" s="3">
        <f t="shared" si="77"/>
        <v>0.24107747734000673</v>
      </c>
      <c r="C4763">
        <v>6.2125003814813686</v>
      </c>
      <c r="D4763">
        <v>0.54576250495925782</v>
      </c>
      <c r="E4763">
        <v>9.8848536637470623</v>
      </c>
    </row>
    <row r="4764" spans="2:5">
      <c r="B4764" s="3">
        <f t="shared" si="77"/>
        <v>0.21681194555497904</v>
      </c>
      <c r="C4764">
        <v>6.605121005890072</v>
      </c>
      <c r="D4764">
        <v>0.42827845088045902</v>
      </c>
      <c r="E4764">
        <v>8.6502883999145475</v>
      </c>
    </row>
    <row r="4765" spans="2:5">
      <c r="B4765" s="3">
        <f t="shared" si="77"/>
        <v>0.21923672658467358</v>
      </c>
      <c r="C4765">
        <v>9.3972594378490548</v>
      </c>
      <c r="D4765">
        <v>0.49834894863734852</v>
      </c>
      <c r="E4765">
        <v>8.1337321085238194</v>
      </c>
    </row>
    <row r="4766" spans="2:5">
      <c r="B4766" s="3">
        <f t="shared" si="77"/>
        <v>0.18222954191717272</v>
      </c>
      <c r="C4766">
        <v>5.8474990081484419</v>
      </c>
      <c r="D4766">
        <v>0.3359172338023011</v>
      </c>
      <c r="E4766">
        <v>10.444776757103183</v>
      </c>
    </row>
    <row r="4767" spans="2:5">
      <c r="B4767" s="3">
        <f t="shared" si="77"/>
        <v>0.17796903592028562</v>
      </c>
      <c r="C4767">
        <v>9.3095187231055636</v>
      </c>
      <c r="D4767">
        <v>0.47813348796044802</v>
      </c>
      <c r="E4767">
        <v>12.422132023071994</v>
      </c>
    </row>
    <row r="4768" spans="2:5">
      <c r="B4768" s="3">
        <f t="shared" si="77"/>
        <v>0.14938219672231207</v>
      </c>
      <c r="C4768">
        <v>6.1075167088839386</v>
      </c>
      <c r="D4768">
        <v>0.29193395794549393</v>
      </c>
      <c r="E4768">
        <v>12.67848750267037</v>
      </c>
    </row>
    <row r="4769" spans="2:5">
      <c r="B4769" s="3">
        <f t="shared" si="77"/>
        <v>0.14952040406506542</v>
      </c>
      <c r="C4769">
        <v>9.7947630237739176</v>
      </c>
      <c r="D4769">
        <v>0.31332132938627277</v>
      </c>
      <c r="E4769">
        <v>10.090151676992097</v>
      </c>
    </row>
    <row r="4770" spans="2:5">
      <c r="B4770" s="3">
        <f t="shared" si="77"/>
        <v>0.15574453077791678</v>
      </c>
      <c r="C4770">
        <v>7.0915860469374676</v>
      </c>
      <c r="D4770">
        <v>0.30816980498672442</v>
      </c>
      <c r="E4770">
        <v>11.578936124759666</v>
      </c>
    </row>
    <row r="4771" spans="2:5">
      <c r="B4771" s="3">
        <f t="shared" si="77"/>
        <v>0.16212311349833672</v>
      </c>
      <c r="C4771">
        <v>5.8169804986724447</v>
      </c>
      <c r="D4771">
        <v>0.20423596911526842</v>
      </c>
      <c r="E4771">
        <v>8.6419568468276005</v>
      </c>
    </row>
    <row r="4772" spans="2:5">
      <c r="B4772" s="3">
        <f t="shared" si="77"/>
        <v>0.19383006317331455</v>
      </c>
      <c r="C4772">
        <v>8.2193975646229447</v>
      </c>
      <c r="D4772">
        <v>0.50137638477736746</v>
      </c>
      <c r="E4772">
        <v>12.258491775261696</v>
      </c>
    </row>
    <row r="4773" spans="2:5">
      <c r="B4773" s="3">
        <f t="shared" si="77"/>
        <v>0.25961880428479867</v>
      </c>
      <c r="C4773">
        <v>6.4941862239448227</v>
      </c>
      <c r="D4773">
        <v>0.57247230445265052</v>
      </c>
      <c r="E4773">
        <v>8.305917538987396</v>
      </c>
    </row>
    <row r="4774" spans="2:5">
      <c r="B4774" s="3">
        <f t="shared" si="77"/>
        <v>0.22739348368785667</v>
      </c>
      <c r="C4774">
        <v>9.0694906460768454</v>
      </c>
      <c r="D4774">
        <v>0.51608630634479802</v>
      </c>
      <c r="E4774">
        <v>8.0284127323221526</v>
      </c>
    </row>
    <row r="4775" spans="2:5">
      <c r="B4775" s="3">
        <f t="shared" si="77"/>
        <v>0.23861772209845261</v>
      </c>
      <c r="C4775">
        <v>5.1091036713766904</v>
      </c>
      <c r="D4775">
        <v>0.48149052400280767</v>
      </c>
      <c r="E4775">
        <v>9.1001922666096995</v>
      </c>
    </row>
    <row r="4776" spans="2:5">
      <c r="B4776" s="3">
        <f t="shared" si="77"/>
        <v>0.24203783562730791</v>
      </c>
      <c r="C4776">
        <v>5.3007599108859527</v>
      </c>
      <c r="D4776">
        <v>0.5956053346354564</v>
      </c>
      <c r="E4776">
        <v>12.164281136509292</v>
      </c>
    </row>
    <row r="4777" spans="2:5">
      <c r="B4777" s="3">
        <f t="shared" si="77"/>
        <v>0.14788370128482925</v>
      </c>
      <c r="C4777">
        <v>8.4725486007263413</v>
      </c>
      <c r="D4777">
        <v>0.22528153324991607</v>
      </c>
      <c r="E4777">
        <v>8.6445204016235841</v>
      </c>
    </row>
    <row r="4778" spans="2:5">
      <c r="B4778" s="3">
        <f t="shared" si="77"/>
        <v>0.18861042268135619</v>
      </c>
      <c r="C4778">
        <v>9.1798150578325757</v>
      </c>
      <c r="D4778">
        <v>0.4113101596118045</v>
      </c>
      <c r="E4778">
        <v>9.1557359538560128</v>
      </c>
    </row>
    <row r="4779" spans="2:5">
      <c r="B4779" s="3">
        <f t="shared" si="77"/>
        <v>0.10795267067476422</v>
      </c>
      <c r="C4779">
        <v>9.5039216284676655</v>
      </c>
      <c r="D4779">
        <v>0.25434736167485583</v>
      </c>
      <c r="E4779">
        <v>13.358256782738732</v>
      </c>
    </row>
    <row r="4780" spans="2:5">
      <c r="B4780" s="3">
        <f t="shared" si="77"/>
        <v>0.17789194799645983</v>
      </c>
      <c r="C4780">
        <v>9.3546861171300399</v>
      </c>
      <c r="D4780">
        <v>0.44282967619861446</v>
      </c>
      <c r="E4780">
        <v>11.266609698782311</v>
      </c>
    </row>
    <row r="4781" spans="2:5">
      <c r="B4781" s="3">
        <f t="shared" si="77"/>
        <v>0.23968755882442694</v>
      </c>
      <c r="C4781">
        <v>5.3486739707632678</v>
      </c>
      <c r="D4781">
        <v>0.56190069277016508</v>
      </c>
      <c r="E4781">
        <v>11.32471694082461</v>
      </c>
    </row>
    <row r="4782" spans="2:5">
      <c r="B4782" s="3">
        <f t="shared" si="77"/>
        <v>0.16087357097079377</v>
      </c>
      <c r="C4782">
        <v>9.1822565385906554</v>
      </c>
      <c r="D4782">
        <v>0.43931394390697953</v>
      </c>
      <c r="E4782">
        <v>13.308908352916044</v>
      </c>
    </row>
    <row r="4783" spans="2:5">
      <c r="B4783" s="3">
        <f t="shared" si="77"/>
        <v>0.11756261848811302</v>
      </c>
      <c r="C4783">
        <v>9.3700979644154181</v>
      </c>
      <c r="D4783">
        <v>0.23894161809137243</v>
      </c>
      <c r="E4783">
        <v>11.854945524460586</v>
      </c>
    </row>
    <row r="4784" spans="2:5">
      <c r="B4784" s="3">
        <f t="shared" si="77"/>
        <v>0.17092355235450296</v>
      </c>
      <c r="C4784">
        <v>9.8341319009979564</v>
      </c>
      <c r="D4784">
        <v>0.33716238898892181</v>
      </c>
      <c r="E4784">
        <v>8.2969450972014531</v>
      </c>
    </row>
    <row r="4785" spans="2:5">
      <c r="B4785" s="3">
        <f t="shared" si="77"/>
        <v>0.18065737235633411</v>
      </c>
      <c r="C4785">
        <v>9.5858638264107192</v>
      </c>
      <c r="D4785">
        <v>0.37279580065309609</v>
      </c>
      <c r="E4785">
        <v>8.5060884426404613</v>
      </c>
    </row>
    <row r="4786" spans="2:5">
      <c r="B4786" s="3">
        <f t="shared" si="77"/>
        <v>0.1245749827570421</v>
      </c>
      <c r="C4786">
        <v>6.7209387493514816</v>
      </c>
      <c r="D4786">
        <v>0.2099734488967559</v>
      </c>
      <c r="E4786">
        <v>12.444563127536853</v>
      </c>
    </row>
    <row r="4787" spans="2:5">
      <c r="B4787" s="3">
        <f t="shared" si="77"/>
        <v>9.9024514908291866E-2</v>
      </c>
      <c r="C4787">
        <v>9.1790520950956758</v>
      </c>
      <c r="D4787">
        <v>0.2612567522202216</v>
      </c>
      <c r="E4787">
        <v>14.915402691732535</v>
      </c>
    </row>
    <row r="4788" spans="2:5">
      <c r="B4788" s="3">
        <f t="shared" si="77"/>
        <v>0.13592631672109134</v>
      </c>
      <c r="C4788">
        <v>8.6098818933683283</v>
      </c>
      <c r="D4788">
        <v>0.2336313974425489</v>
      </c>
      <c r="E4788">
        <v>10.196111941892758</v>
      </c>
    </row>
    <row r="4789" spans="2:5">
      <c r="B4789" s="3">
        <f t="shared" si="77"/>
        <v>0.22601877376628926</v>
      </c>
      <c r="C4789">
        <v>7.2144230475783564</v>
      </c>
      <c r="D4789">
        <v>0.49391766106143375</v>
      </c>
      <c r="E4789">
        <v>9.120700704977569</v>
      </c>
    </row>
    <row r="4790" spans="2:5">
      <c r="B4790" s="3">
        <f t="shared" si="77"/>
        <v>0.20514732688375498</v>
      </c>
      <c r="C4790">
        <v>6.2732322153386022</v>
      </c>
      <c r="D4790">
        <v>0.51271706289864794</v>
      </c>
      <c r="E4790">
        <v>13.005554368724631</v>
      </c>
    </row>
    <row r="4791" spans="2:5">
      <c r="B4791" s="3">
        <f t="shared" si="77"/>
        <v>0.15324132694479198</v>
      </c>
      <c r="C4791">
        <v>5.2870265816217534</v>
      </c>
      <c r="D4791">
        <v>0.26191595202490314</v>
      </c>
      <c r="E4791">
        <v>11.992095706045717</v>
      </c>
    </row>
    <row r="4792" spans="2:5">
      <c r="B4792" s="3">
        <f t="shared" si="77"/>
        <v>0.15476316843165377</v>
      </c>
      <c r="C4792">
        <v>9.7506637775811029</v>
      </c>
      <c r="D4792">
        <v>0.38397778252510145</v>
      </c>
      <c r="E4792">
        <v>11.763298440504165</v>
      </c>
    </row>
    <row r="4793" spans="2:5">
      <c r="B4793" s="3">
        <f t="shared" ref="B4793:B4856" si="78">0.2239-0.0075*C4793+0.2708*D4793-0.0085*E4793</f>
        <v>0.22093850581377603</v>
      </c>
      <c r="C4793">
        <v>9.1174047059541614</v>
      </c>
      <c r="D4793">
        <v>0.5491317484054079</v>
      </c>
      <c r="E4793">
        <v>9.798333689382611</v>
      </c>
    </row>
    <row r="4794" spans="2:5">
      <c r="B4794" s="3">
        <f t="shared" si="78"/>
        <v>0.17992154972991115</v>
      </c>
      <c r="C4794">
        <v>8.426770836512345</v>
      </c>
      <c r="D4794">
        <v>0.33849299600207527</v>
      </c>
      <c r="E4794">
        <v>8.5225379192480233</v>
      </c>
    </row>
    <row r="4795" spans="2:5">
      <c r="B4795" s="3">
        <f t="shared" si="78"/>
        <v>0.12600086855677967</v>
      </c>
      <c r="C4795">
        <v>8.7261574144718779</v>
      </c>
      <c r="D4795">
        <v>0.27986083559678943</v>
      </c>
      <c r="E4795">
        <v>12.734031189916685</v>
      </c>
    </row>
    <row r="4796" spans="2:5">
      <c r="B4796" s="3">
        <f t="shared" si="78"/>
        <v>0.13463315286721395</v>
      </c>
      <c r="C4796">
        <v>9.274880214850306</v>
      </c>
      <c r="D4796">
        <v>0.23570665608691671</v>
      </c>
      <c r="E4796">
        <v>9.8276009399700914</v>
      </c>
    </row>
    <row r="4797" spans="2:5">
      <c r="B4797" s="3">
        <f t="shared" si="78"/>
        <v>0.22624660298471017</v>
      </c>
      <c r="C4797">
        <v>7.3979918820764796</v>
      </c>
      <c r="D4797">
        <v>0.50312204351939449</v>
      </c>
      <c r="E4797">
        <v>9.225165562913908</v>
      </c>
    </row>
    <row r="4798" spans="2:5">
      <c r="B4798" s="3">
        <f t="shared" si="78"/>
        <v>0.13799109836115603</v>
      </c>
      <c r="C4798">
        <v>8.8947721793267611</v>
      </c>
      <c r="D4798">
        <v>0.27159642323068944</v>
      </c>
      <c r="E4798">
        <v>10.911343729972227</v>
      </c>
    </row>
    <row r="4799" spans="2:5">
      <c r="B4799" s="3">
        <f t="shared" si="78"/>
        <v>0.21603475630970181</v>
      </c>
      <c r="C4799">
        <v>8.7858211004974507</v>
      </c>
      <c r="D4799">
        <v>0.52730491042817462</v>
      </c>
      <c r="E4799">
        <v>9.9724417859431753</v>
      </c>
    </row>
    <row r="4800" spans="2:5">
      <c r="B4800" s="3">
        <f t="shared" si="78"/>
        <v>0.12089676992095705</v>
      </c>
      <c r="C4800">
        <v>7.5287636951811265</v>
      </c>
      <c r="D4800">
        <v>0.25697195348979157</v>
      </c>
      <c r="E4800">
        <v>13.661824396496474</v>
      </c>
    </row>
    <row r="4801" spans="2:5">
      <c r="B4801" s="3">
        <f t="shared" si="78"/>
        <v>0.11283373516037475</v>
      </c>
      <c r="C4801">
        <v>8.870815149388104</v>
      </c>
      <c r="D4801">
        <v>0.23679311502426223</v>
      </c>
      <c r="E4801">
        <v>12.783379619739371</v>
      </c>
    </row>
    <row r="4802" spans="2:5">
      <c r="B4802" s="3">
        <f t="shared" si="78"/>
        <v>0.12545859859004482</v>
      </c>
      <c r="C4802">
        <v>6.1714529862361527</v>
      </c>
      <c r="D4802">
        <v>0.2132328257087924</v>
      </c>
      <c r="E4802">
        <v>12.929288613544115</v>
      </c>
    </row>
    <row r="4803" spans="2:5">
      <c r="B4803" s="3">
        <f t="shared" si="78"/>
        <v>0.22994149906918543</v>
      </c>
      <c r="C4803">
        <v>5.6675923947874383</v>
      </c>
      <c r="D4803">
        <v>0.46879482406079287</v>
      </c>
      <c r="E4803">
        <v>9.2236701559495842</v>
      </c>
    </row>
    <row r="4804" spans="2:5">
      <c r="B4804" s="3">
        <f t="shared" si="78"/>
        <v>0.16474199224829861</v>
      </c>
      <c r="C4804">
        <v>9.3491927854243606</v>
      </c>
      <c r="D4804">
        <v>0.34968718527787102</v>
      </c>
      <c r="E4804">
        <v>9.8511001922666104</v>
      </c>
    </row>
    <row r="4805" spans="2:5">
      <c r="B4805" s="3">
        <f t="shared" si="78"/>
        <v>0.22707076998199408</v>
      </c>
      <c r="C4805">
        <v>5.2006591998046812</v>
      </c>
      <c r="D4805">
        <v>0.55792107913449507</v>
      </c>
      <c r="E4805">
        <v>12.812860499893185</v>
      </c>
    </row>
    <row r="4806" spans="2:5">
      <c r="B4806" s="3">
        <f t="shared" si="78"/>
        <v>0.17986665364543591</v>
      </c>
      <c r="C4806">
        <v>9.2397839289529102</v>
      </c>
      <c r="D4806">
        <v>0.39978637043366805</v>
      </c>
      <c r="E4806">
        <v>9.7643665883358253</v>
      </c>
    </row>
    <row r="4807" spans="2:5">
      <c r="B4807" s="3">
        <f t="shared" si="78"/>
        <v>0.15945517502365186</v>
      </c>
      <c r="C4807">
        <v>7.9938657795953247</v>
      </c>
      <c r="D4807">
        <v>0.4164983062227241</v>
      </c>
      <c r="E4807">
        <v>13.797479171117283</v>
      </c>
    </row>
    <row r="4808" spans="2:5">
      <c r="B4808" s="3">
        <f t="shared" si="78"/>
        <v>0.13988045228431042</v>
      </c>
      <c r="C4808">
        <v>9.6635334330271299</v>
      </c>
      <c r="D4808">
        <v>0.31344340342417676</v>
      </c>
      <c r="E4808">
        <v>11.343943601794489</v>
      </c>
    </row>
    <row r="4809" spans="2:5">
      <c r="B4809" s="3">
        <f t="shared" si="78"/>
        <v>0.20994283883175138</v>
      </c>
      <c r="C4809">
        <v>6.7247535630359812</v>
      </c>
      <c r="D4809">
        <v>0.45927304910428174</v>
      </c>
      <c r="E4809">
        <v>10.340311899166846</v>
      </c>
    </row>
    <row r="4810" spans="2:5">
      <c r="B4810" s="3">
        <f t="shared" si="78"/>
        <v>0.2142160008545182</v>
      </c>
      <c r="C4810">
        <v>9.2297128208258314</v>
      </c>
      <c r="D4810">
        <v>0.47801141392254404</v>
      </c>
      <c r="E4810">
        <v>8.2243110446485801</v>
      </c>
    </row>
    <row r="4811" spans="2:5">
      <c r="B4811" s="3">
        <f t="shared" si="78"/>
        <v>0.20779567735831786</v>
      </c>
      <c r="C4811">
        <v>8.4490493484298224</v>
      </c>
      <c r="D4811">
        <v>0.55452742088076423</v>
      </c>
      <c r="E4811">
        <v>12.106173894466995</v>
      </c>
    </row>
    <row r="4812" spans="2:5">
      <c r="B4812" s="3">
        <f t="shared" si="78"/>
        <v>0.19010908597064113</v>
      </c>
      <c r="C4812">
        <v>9.6874904629657888</v>
      </c>
      <c r="D4812">
        <v>0.42272408215582752</v>
      </c>
      <c r="E4812">
        <v>8.8951078829309971</v>
      </c>
    </row>
    <row r="4813" spans="2:5">
      <c r="B4813" s="3">
        <f t="shared" si="78"/>
        <v>0.14687190343943596</v>
      </c>
      <c r="C4813">
        <v>9.4857631153294477</v>
      </c>
      <c r="D4813">
        <v>0.43715323343607898</v>
      </c>
      <c r="E4813">
        <v>14.619525742362743</v>
      </c>
    </row>
    <row r="4814" spans="2:5">
      <c r="B4814" s="3">
        <f t="shared" si="78"/>
        <v>0.18617027985473186</v>
      </c>
      <c r="C4814">
        <v>6.4427625354777671</v>
      </c>
      <c r="D4814">
        <v>0.39985961485641042</v>
      </c>
      <c r="E4814">
        <v>11.493057039094211</v>
      </c>
    </row>
    <row r="4815" spans="2:5">
      <c r="B4815" s="3">
        <f t="shared" si="78"/>
        <v>0.21068309213538008</v>
      </c>
      <c r="C4815">
        <v>8.3397930845057537</v>
      </c>
      <c r="D4815">
        <v>0.50455030976287119</v>
      </c>
      <c r="E4815">
        <v>10.270668660542619</v>
      </c>
    </row>
    <row r="4816" spans="2:5">
      <c r="B4816" s="3">
        <f t="shared" si="78"/>
        <v>0.18862888637958922</v>
      </c>
      <c r="C4816">
        <v>6.3734855189672537</v>
      </c>
      <c r="D4816">
        <v>0.3798760948515274</v>
      </c>
      <c r="E4816">
        <v>10.628284554582354</v>
      </c>
    </row>
    <row r="4817" spans="2:5">
      <c r="B4817" s="3">
        <f t="shared" si="78"/>
        <v>0.16479045075838494</v>
      </c>
      <c r="C4817">
        <v>7.5115207373271886</v>
      </c>
      <c r="D4817">
        <v>0.28238776818140204</v>
      </c>
      <c r="E4817">
        <v>9.322794274727622</v>
      </c>
    </row>
    <row r="4818" spans="2:5">
      <c r="B4818" s="3">
        <f t="shared" si="78"/>
        <v>0.1452943589587084</v>
      </c>
      <c r="C4818">
        <v>6.6397595141453287</v>
      </c>
      <c r="D4818">
        <v>0.29927060762352364</v>
      </c>
      <c r="E4818">
        <v>12.923520615253151</v>
      </c>
    </row>
    <row r="4819" spans="2:5">
      <c r="B4819" s="3">
        <f t="shared" si="78"/>
        <v>0.16559484725486007</v>
      </c>
      <c r="C4819">
        <v>9.3499557481612605</v>
      </c>
      <c r="D4819">
        <v>0.34541459395123142</v>
      </c>
      <c r="E4819">
        <v>9.6139713736381118</v>
      </c>
    </row>
    <row r="4820" spans="2:5">
      <c r="B4820" s="3">
        <f t="shared" si="78"/>
        <v>0.19145700064088869</v>
      </c>
      <c r="C4820">
        <v>5.2679525131992557</v>
      </c>
      <c r="D4820">
        <v>0.30633869441816464</v>
      </c>
      <c r="E4820">
        <v>8.9282204657124549</v>
      </c>
    </row>
    <row r="4821" spans="2:5">
      <c r="B4821" s="3">
        <f t="shared" si="78"/>
        <v>0.15520317636646624</v>
      </c>
      <c r="C4821">
        <v>9.8681600390636923</v>
      </c>
      <c r="D4821">
        <v>0.35659657582323678</v>
      </c>
      <c r="E4821">
        <v>10.735526596881009</v>
      </c>
    </row>
    <row r="4822" spans="2:5">
      <c r="B4822" s="3">
        <f t="shared" si="78"/>
        <v>0.12263279213843192</v>
      </c>
      <c r="C4822">
        <v>8.0056154057435833</v>
      </c>
      <c r="D4822">
        <v>0.31351664784691913</v>
      </c>
      <c r="E4822">
        <v>14.838282418286692</v>
      </c>
    </row>
    <row r="4823" spans="2:5">
      <c r="B4823" s="3">
        <f t="shared" si="78"/>
        <v>0.20392424512466809</v>
      </c>
      <c r="C4823">
        <v>8.275246436964018</v>
      </c>
      <c r="D4823">
        <v>0.5991332743308817</v>
      </c>
      <c r="E4823">
        <v>14.136082033753471</v>
      </c>
    </row>
    <row r="4824" spans="2:5">
      <c r="B4824" s="3">
        <f t="shared" si="78"/>
        <v>0.17406241950743123</v>
      </c>
      <c r="C4824">
        <v>9.4331186864833523</v>
      </c>
      <c r="D4824">
        <v>0.43473616748557997</v>
      </c>
      <c r="E4824">
        <v>11.390087588122196</v>
      </c>
    </row>
    <row r="4825" spans="2:5">
      <c r="B4825" s="3">
        <f t="shared" si="78"/>
        <v>0.15991691396832178</v>
      </c>
      <c r="C4825">
        <v>9.5208594012268435</v>
      </c>
      <c r="D4825">
        <v>0.36602069154942474</v>
      </c>
      <c r="E4825">
        <v>10.78765221106601</v>
      </c>
    </row>
    <row r="4826" spans="2:5">
      <c r="B4826" s="3">
        <f t="shared" si="78"/>
        <v>0.12474211432233648</v>
      </c>
      <c r="C4826">
        <v>7.6921903134250922</v>
      </c>
      <c r="D4826">
        <v>0.31153904843287455</v>
      </c>
      <c r="E4826">
        <v>14.80367442854091</v>
      </c>
    </row>
    <row r="4827" spans="2:5">
      <c r="B4827" s="3">
        <f t="shared" si="78"/>
        <v>0.21669831415753651</v>
      </c>
      <c r="C4827">
        <v>8.0179754020813618</v>
      </c>
      <c r="D4827">
        <v>0.49574877162999359</v>
      </c>
      <c r="E4827">
        <v>9.5665456099124118</v>
      </c>
    </row>
    <row r="4828" spans="2:5">
      <c r="B4828" s="3">
        <f t="shared" si="78"/>
        <v>0.16529757683034757</v>
      </c>
      <c r="C4828">
        <v>9.5881527146214189</v>
      </c>
      <c r="D4828">
        <v>0.36417737357707447</v>
      </c>
      <c r="E4828">
        <v>10.036530655842768</v>
      </c>
    </row>
    <row r="4829" spans="2:5">
      <c r="B4829" s="3">
        <f t="shared" si="78"/>
        <v>0.10507874568926052</v>
      </c>
      <c r="C4829">
        <v>8.5320596942045341</v>
      </c>
      <c r="D4829">
        <v>0.24555803094576861</v>
      </c>
      <c r="E4829">
        <v>14.273873104037598</v>
      </c>
    </row>
    <row r="4830" spans="2:5">
      <c r="B4830" s="3">
        <f t="shared" si="78"/>
        <v>0.19903687734611036</v>
      </c>
      <c r="C4830">
        <v>9.3485824152348407</v>
      </c>
      <c r="D4830">
        <v>0.49190343943601794</v>
      </c>
      <c r="E4830">
        <v>10.347788933988465</v>
      </c>
    </row>
    <row r="4831" spans="2:5">
      <c r="B4831" s="3">
        <f t="shared" si="78"/>
        <v>0.18684426404614396</v>
      </c>
      <c r="C4831">
        <v>5.6221198156682028</v>
      </c>
      <c r="D4831">
        <v>0.42967009491256447</v>
      </c>
      <c r="E4831">
        <v>13.087588122196113</v>
      </c>
    </row>
    <row r="4832" spans="2:5">
      <c r="B4832" s="3">
        <f t="shared" si="78"/>
        <v>0.21154503555406351</v>
      </c>
      <c r="C4832">
        <v>8.1296731467635119</v>
      </c>
      <c r="D4832">
        <v>0.54135563219092375</v>
      </c>
      <c r="E4832">
        <v>11.527237769707327</v>
      </c>
    </row>
    <row r="4833" spans="2:5">
      <c r="B4833" s="3">
        <f t="shared" si="78"/>
        <v>0.17030704794457838</v>
      </c>
      <c r="C4833">
        <v>6.62907803582873</v>
      </c>
      <c r="D4833">
        <v>0.36554460280159917</v>
      </c>
      <c r="E4833">
        <v>12.101687673574023</v>
      </c>
    </row>
    <row r="4834" spans="2:5">
      <c r="B4834" s="3">
        <f t="shared" si="78"/>
        <v>0.17856719382305369</v>
      </c>
      <c r="C4834">
        <v>5.5427716910306097</v>
      </c>
      <c r="D4834">
        <v>0.41266518143253883</v>
      </c>
      <c r="E4834">
        <v>13.589617603076265</v>
      </c>
    </row>
    <row r="4835" spans="2:5">
      <c r="B4835" s="3">
        <f t="shared" si="78"/>
        <v>0.18908186468092894</v>
      </c>
      <c r="C4835">
        <v>5.6305124057741018</v>
      </c>
      <c r="D4835">
        <v>0.31984008301034578</v>
      </c>
      <c r="E4835">
        <v>9.3178807947019866</v>
      </c>
    </row>
    <row r="4836" spans="2:5">
      <c r="B4836" s="3">
        <f t="shared" si="78"/>
        <v>0.20504655842768638</v>
      </c>
      <c r="C4836">
        <v>7.1831415753654593</v>
      </c>
      <c r="D4836">
        <v>0.42990203558458207</v>
      </c>
      <c r="E4836">
        <v>9.5761589403973506</v>
      </c>
    </row>
    <row r="4837" spans="2:5">
      <c r="B4837" s="3">
        <f t="shared" si="78"/>
        <v>0.21881543443098234</v>
      </c>
      <c r="C4837">
        <v>7.6722006897183146</v>
      </c>
      <c r="D4837">
        <v>0.47345805230872523</v>
      </c>
      <c r="E4837">
        <v>8.9124118778038888</v>
      </c>
    </row>
    <row r="4838" spans="2:5">
      <c r="B4838" s="3">
        <f t="shared" si="78"/>
        <v>0.10834545487838371</v>
      </c>
      <c r="C4838">
        <v>6.4848780785546438</v>
      </c>
      <c r="D4838">
        <v>0.21586962492751854</v>
      </c>
      <c r="E4838">
        <v>14.750053407391583</v>
      </c>
    </row>
    <row r="4839" spans="2:5">
      <c r="B4839" s="3">
        <f t="shared" si="78"/>
        <v>0.21200400830103461</v>
      </c>
      <c r="C4839">
        <v>9.5463423566393022</v>
      </c>
      <c r="D4839">
        <v>0.5863765373699148</v>
      </c>
      <c r="E4839">
        <v>11.657551805169835</v>
      </c>
    </row>
    <row r="4840" spans="2:5">
      <c r="B4840" s="3">
        <f t="shared" si="78"/>
        <v>0.20739305642872399</v>
      </c>
      <c r="C4840">
        <v>8.3452864162114331</v>
      </c>
      <c r="D4840">
        <v>0.43063447981200598</v>
      </c>
      <c r="E4840">
        <v>8.298013245033113</v>
      </c>
    </row>
    <row r="4841" spans="2:5">
      <c r="B4841" s="3">
        <f t="shared" si="78"/>
        <v>0.25218716879787584</v>
      </c>
      <c r="C4841">
        <v>6.0533463545640434</v>
      </c>
      <c r="D4841">
        <v>0.58352000488296141</v>
      </c>
      <c r="E4841">
        <v>9.9211706900234997</v>
      </c>
    </row>
    <row r="4842" spans="2:5">
      <c r="B4842" s="3">
        <f t="shared" si="78"/>
        <v>0.16545248207037563</v>
      </c>
      <c r="C4842">
        <v>8.9512314218573561</v>
      </c>
      <c r="D4842">
        <v>0.40908841212195196</v>
      </c>
      <c r="E4842">
        <v>12.011108737449263</v>
      </c>
    </row>
    <row r="4843" spans="2:5">
      <c r="B4843" s="3">
        <f t="shared" si="78"/>
        <v>0.1477162779625843</v>
      </c>
      <c r="C4843">
        <v>9.6786400952177498</v>
      </c>
      <c r="D4843">
        <v>0.25606860560930206</v>
      </c>
      <c r="E4843">
        <v>8.580858790856654</v>
      </c>
    </row>
    <row r="4844" spans="2:5">
      <c r="B4844" s="3">
        <f t="shared" si="78"/>
        <v>0.15877776238288518</v>
      </c>
      <c r="C4844">
        <v>9.2710654011658065</v>
      </c>
      <c r="D4844">
        <v>0.41492355113376267</v>
      </c>
      <c r="E4844">
        <v>12.700064088869899</v>
      </c>
    </row>
    <row r="4845" spans="2:5">
      <c r="B4845" s="3">
        <f t="shared" si="78"/>
        <v>0.21198797570726641</v>
      </c>
      <c r="C4845">
        <v>7.5598925748466446</v>
      </c>
      <c r="D4845">
        <v>0.42631305887020476</v>
      </c>
      <c r="E4845">
        <v>8.3127536851100192</v>
      </c>
    </row>
    <row r="4846" spans="2:5">
      <c r="B4846" s="3">
        <f t="shared" si="78"/>
        <v>0.17251155064546644</v>
      </c>
      <c r="C4846">
        <v>6.8234809411908319</v>
      </c>
      <c r="D4846">
        <v>0.36636249885555588</v>
      </c>
      <c r="E4846">
        <v>11.69685964537492</v>
      </c>
    </row>
    <row r="4847" spans="2:5">
      <c r="B4847" s="3">
        <f t="shared" si="78"/>
        <v>0.19036045411542096</v>
      </c>
      <c r="C4847">
        <v>8.154240546891689</v>
      </c>
      <c r="D4847">
        <v>0.5093234046449171</v>
      </c>
      <c r="E4847">
        <v>12.977355265968811</v>
      </c>
    </row>
    <row r="4848" spans="2:5">
      <c r="B4848" s="3">
        <f t="shared" si="78"/>
        <v>0.14727925046540724</v>
      </c>
      <c r="C4848">
        <v>9.7639393292031613</v>
      </c>
      <c r="D4848">
        <v>0.33396404919583728</v>
      </c>
      <c r="E4848">
        <v>11.038666951506087</v>
      </c>
    </row>
    <row r="4849" spans="2:5">
      <c r="B4849" s="3">
        <f t="shared" si="78"/>
        <v>0.15294070741904964</v>
      </c>
      <c r="C4849">
        <v>6.7297891170995205</v>
      </c>
      <c r="D4849">
        <v>0.27113254188665425</v>
      </c>
      <c r="E4849">
        <v>11.048066652424696</v>
      </c>
    </row>
    <row r="4850" spans="2:5">
      <c r="B4850" s="3">
        <f t="shared" si="78"/>
        <v>0.15910293343913079</v>
      </c>
      <c r="C4850">
        <v>7.1436201055940431</v>
      </c>
      <c r="D4850">
        <v>0.31127048554948578</v>
      </c>
      <c r="E4850">
        <v>11.236701559495835</v>
      </c>
    </row>
    <row r="4851" spans="2:5">
      <c r="B4851" s="3">
        <f t="shared" si="78"/>
        <v>0.23330827539902954</v>
      </c>
      <c r="C4851">
        <v>9.3774224066896572</v>
      </c>
      <c r="D4851">
        <v>0.58095645008697772</v>
      </c>
      <c r="E4851">
        <v>9.1275368511001922</v>
      </c>
    </row>
    <row r="4852" spans="2:5">
      <c r="B4852" s="3">
        <f t="shared" si="78"/>
        <v>0.21660327402569654</v>
      </c>
      <c r="C4852">
        <v>7.5225074007385473</v>
      </c>
      <c r="D4852">
        <v>0.56625873592333753</v>
      </c>
      <c r="E4852">
        <v>12.261268959624012</v>
      </c>
    </row>
    <row r="4853" spans="2:5">
      <c r="B4853" s="3">
        <f t="shared" si="78"/>
        <v>0.23208048829615158</v>
      </c>
      <c r="C4853">
        <v>5.2346873378704188</v>
      </c>
      <c r="D4853">
        <v>0.53340861232337411</v>
      </c>
      <c r="E4853">
        <v>11.412518692587055</v>
      </c>
    </row>
    <row r="4854" spans="2:5">
      <c r="B4854" s="3">
        <f t="shared" si="78"/>
        <v>0.23513867427594831</v>
      </c>
      <c r="C4854">
        <v>8.0930509353923163</v>
      </c>
      <c r="D4854">
        <v>0.54462721640675071</v>
      </c>
      <c r="E4854">
        <v>8.8880581072420419</v>
      </c>
    </row>
    <row r="4855" spans="2:5">
      <c r="B4855" s="3">
        <f t="shared" si="78"/>
        <v>0.19068234138004697</v>
      </c>
      <c r="C4855">
        <v>6.7162083803827022</v>
      </c>
      <c r="D4855">
        <v>0.32748191778313546</v>
      </c>
      <c r="E4855">
        <v>8.4150822473830384</v>
      </c>
    </row>
    <row r="4856" spans="2:5">
      <c r="B4856" s="3">
        <f t="shared" si="78"/>
        <v>0.17076151799066136</v>
      </c>
      <c r="C4856">
        <v>6.2034974211859488</v>
      </c>
      <c r="D4856">
        <v>0.26594439527573477</v>
      </c>
      <c r="E4856">
        <v>9.2505874813074129</v>
      </c>
    </row>
    <row r="4857" spans="2:5">
      <c r="B4857" s="3">
        <f t="shared" ref="B4857:B4920" si="79">0.2239-0.0075*C4857+0.2708*D4857-0.0085*E4857</f>
        <v>0.24067766228217408</v>
      </c>
      <c r="C4857">
        <v>8.3181249427777946</v>
      </c>
      <c r="D4857">
        <v>0.57985778374584185</v>
      </c>
      <c r="E4857">
        <v>9.160222174748986</v>
      </c>
    </row>
    <row r="4858" spans="2:5">
      <c r="B4858" s="3">
        <f t="shared" si="79"/>
        <v>0.15011664174321726</v>
      </c>
      <c r="C4858">
        <v>7.8015991698965426</v>
      </c>
      <c r="D4858">
        <v>0.27890865810113835</v>
      </c>
      <c r="E4858">
        <v>10.682332834864345</v>
      </c>
    </row>
    <row r="4859" spans="2:5">
      <c r="B4859" s="3">
        <f t="shared" si="79"/>
        <v>0.20362593462935269</v>
      </c>
      <c r="C4859">
        <v>6.7015594958342231</v>
      </c>
      <c r="D4859">
        <v>0.37321085238196966</v>
      </c>
      <c r="E4859">
        <v>8.3621021149327071</v>
      </c>
    </row>
    <row r="4860" spans="2:5">
      <c r="B4860" s="3">
        <f t="shared" si="79"/>
        <v>0.2660119425031281</v>
      </c>
      <c r="C4860">
        <v>5.9544663838618117</v>
      </c>
      <c r="D4860">
        <v>0.57434003723258154</v>
      </c>
      <c r="E4860">
        <v>8.089510788293099</v>
      </c>
    </row>
    <row r="4861" spans="2:5">
      <c r="B4861" s="3">
        <f t="shared" si="79"/>
        <v>0.18095367412335578</v>
      </c>
      <c r="C4861">
        <v>8.8212225714896082</v>
      </c>
      <c r="D4861">
        <v>0.54377269814142282</v>
      </c>
      <c r="E4861">
        <v>14.593035676137578</v>
      </c>
    </row>
    <row r="4862" spans="2:5">
      <c r="B4862" s="3">
        <f t="shared" si="79"/>
        <v>0.17635028046510207</v>
      </c>
      <c r="C4862">
        <v>5.3936887722403641</v>
      </c>
      <c r="D4862">
        <v>0.24261604663228248</v>
      </c>
      <c r="E4862">
        <v>8.564409314249092</v>
      </c>
    </row>
    <row r="4863" spans="2:5">
      <c r="B4863" s="3">
        <f t="shared" si="79"/>
        <v>0.23766123783074428</v>
      </c>
      <c r="C4863">
        <v>6.5141758476516003</v>
      </c>
      <c r="D4863">
        <v>0.5478255561998352</v>
      </c>
      <c r="E4863">
        <v>10.086306344798121</v>
      </c>
    </row>
    <row r="4864" spans="2:5">
      <c r="B4864" s="3">
        <f t="shared" si="79"/>
        <v>0.23818803857539594</v>
      </c>
      <c r="C4864">
        <v>9.0733054597613467</v>
      </c>
      <c r="D4864">
        <v>0.5572740867336039</v>
      </c>
      <c r="E4864">
        <v>8.0672933133945737</v>
      </c>
    </row>
    <row r="4865" spans="2:5">
      <c r="B4865" s="3">
        <f t="shared" si="79"/>
        <v>0.23558307931760608</v>
      </c>
      <c r="C4865">
        <v>5.8294930875576032</v>
      </c>
      <c r="D4865">
        <v>0.56295052949613944</v>
      </c>
      <c r="E4865">
        <v>11.416791283913694</v>
      </c>
    </row>
    <row r="4866" spans="2:5">
      <c r="B4866" s="3">
        <f t="shared" si="79"/>
        <v>0.11749283059175389</v>
      </c>
      <c r="C4866">
        <v>8.1754509109775082</v>
      </c>
      <c r="D4866">
        <v>0.21627246925260171</v>
      </c>
      <c r="E4866">
        <v>12.195043794061098</v>
      </c>
    </row>
    <row r="4867" spans="2:5">
      <c r="B4867" s="3">
        <f t="shared" si="79"/>
        <v>0.1267715414899136</v>
      </c>
      <c r="C4867">
        <v>8.0457472457045203</v>
      </c>
      <c r="D4867">
        <v>0.32779931028168585</v>
      </c>
      <c r="E4867">
        <v>14.770989104892116</v>
      </c>
    </row>
    <row r="4868" spans="2:5">
      <c r="B4868" s="3">
        <f t="shared" si="79"/>
        <v>0.18687328714865564</v>
      </c>
      <c r="C4868">
        <v>5.9506515701773122</v>
      </c>
      <c r="D4868">
        <v>0.33079012421033355</v>
      </c>
      <c r="E4868">
        <v>9.6440931424909202</v>
      </c>
    </row>
    <row r="4869" spans="2:5">
      <c r="B4869" s="3">
        <f t="shared" si="79"/>
        <v>0.19934508072145751</v>
      </c>
      <c r="C4869">
        <v>7.4689474166081729</v>
      </c>
      <c r="D4869">
        <v>0.45277871028778954</v>
      </c>
      <c r="E4869">
        <v>10.723563341166418</v>
      </c>
    </row>
    <row r="4870" spans="2:5">
      <c r="B4870" s="3">
        <f t="shared" si="79"/>
        <v>0.21332316904202392</v>
      </c>
      <c r="C4870">
        <v>6.3725699636829738</v>
      </c>
      <c r="D4870">
        <v>0.46328928495132299</v>
      </c>
      <c r="E4870">
        <v>10.381328775902585</v>
      </c>
    </row>
    <row r="4871" spans="2:5">
      <c r="B4871" s="3">
        <f t="shared" si="79"/>
        <v>0.13977663808099608</v>
      </c>
      <c r="C4871">
        <v>9.3136387218848231</v>
      </c>
      <c r="D4871">
        <v>0.39432966093935973</v>
      </c>
      <c r="E4871">
        <v>14.241828669087802</v>
      </c>
    </row>
    <row r="4872" spans="2:5">
      <c r="B4872" s="3">
        <f t="shared" si="79"/>
        <v>0.17242253242591632</v>
      </c>
      <c r="C4872">
        <v>8.9545884578997157</v>
      </c>
      <c r="D4872">
        <v>0.43749504074221013</v>
      </c>
      <c r="E4872">
        <v>12.093142490920744</v>
      </c>
    </row>
    <row r="4873" spans="2:5">
      <c r="B4873" s="3">
        <f t="shared" si="79"/>
        <v>0.12677984496597183</v>
      </c>
      <c r="C4873">
        <v>9.8825037385174106</v>
      </c>
      <c r="D4873">
        <v>0.22701498458815272</v>
      </c>
      <c r="E4873">
        <v>9.9384746848963896</v>
      </c>
    </row>
    <row r="4874" spans="2:5">
      <c r="B4874" s="3">
        <f t="shared" si="79"/>
        <v>8.8701488692892239E-2</v>
      </c>
      <c r="C4874">
        <v>9.3220313119907221</v>
      </c>
      <c r="D4874">
        <v>0.21755424665059359</v>
      </c>
      <c r="E4874">
        <v>14.611407818842128</v>
      </c>
    </row>
    <row r="4875" spans="2:5">
      <c r="B4875" s="3">
        <f t="shared" si="79"/>
        <v>0.16456969878231145</v>
      </c>
      <c r="C4875">
        <v>6.5088351084933009</v>
      </c>
      <c r="D4875">
        <v>0.22002014221625416</v>
      </c>
      <c r="E4875">
        <v>8.2465285195471054</v>
      </c>
    </row>
    <row r="4876" spans="2:5">
      <c r="B4876" s="3">
        <f t="shared" si="79"/>
        <v>0.17608840113528856</v>
      </c>
      <c r="C4876">
        <v>9.4056520279549538</v>
      </c>
      <c r="D4876">
        <v>0.33630787072359386</v>
      </c>
      <c r="E4876">
        <v>8.0401623584704129</v>
      </c>
    </row>
    <row r="4877" spans="2:5">
      <c r="B4877" s="3">
        <f t="shared" si="79"/>
        <v>0.21596191106906332</v>
      </c>
      <c r="C4877">
        <v>6.9209875789666437</v>
      </c>
      <c r="D4877">
        <v>0.47870723593859671</v>
      </c>
      <c r="E4877">
        <v>10.078188421277504</v>
      </c>
    </row>
    <row r="4878" spans="2:5">
      <c r="B4878" s="3">
        <f t="shared" si="79"/>
        <v>0.21342366100039667</v>
      </c>
      <c r="C4878">
        <v>9.524826807458723</v>
      </c>
      <c r="D4878">
        <v>0.59086886196478161</v>
      </c>
      <c r="E4878">
        <v>11.652638325144199</v>
      </c>
    </row>
    <row r="4879" spans="2:5">
      <c r="B4879" s="3">
        <f t="shared" si="79"/>
        <v>0.15198824671163058</v>
      </c>
      <c r="C4879">
        <v>7.4619281594286937</v>
      </c>
      <c r="D4879">
        <v>0.39712515640736101</v>
      </c>
      <c r="E4879">
        <v>14.528092287972655</v>
      </c>
    </row>
    <row r="4880" spans="2:5">
      <c r="B4880" s="3">
        <f t="shared" si="79"/>
        <v>0.14087031281472207</v>
      </c>
      <c r="C4880">
        <v>5.3093050935392316</v>
      </c>
      <c r="D4880">
        <v>0.26788537247840816</v>
      </c>
      <c r="E4880">
        <v>13.618030335398419</v>
      </c>
    </row>
    <row r="4881" spans="2:5">
      <c r="B4881" s="3">
        <f t="shared" si="79"/>
        <v>0.14393998352000487</v>
      </c>
      <c r="C4881">
        <v>7.5791192358165222</v>
      </c>
      <c r="D4881">
        <v>0.23364360484633931</v>
      </c>
      <c r="E4881">
        <v>10.163212988677632</v>
      </c>
    </row>
    <row r="4882" spans="2:5">
      <c r="B4882" s="3">
        <f t="shared" si="79"/>
        <v>0.1234956718649861</v>
      </c>
      <c r="C4882">
        <v>8.4679708243049419</v>
      </c>
      <c r="D4882">
        <v>0.2621112704855495</v>
      </c>
      <c r="E4882">
        <v>12.691091647083956</v>
      </c>
    </row>
    <row r="4883" spans="2:5">
      <c r="B4883" s="3">
        <f t="shared" si="79"/>
        <v>9.6884995880001212E-2</v>
      </c>
      <c r="C4883">
        <v>9.8045289468062382</v>
      </c>
      <c r="D4883">
        <v>0.21955626087221902</v>
      </c>
      <c r="E4883">
        <v>13.286690878017517</v>
      </c>
    </row>
    <row r="4884" spans="2:5">
      <c r="B4884" s="3">
        <f t="shared" si="79"/>
        <v>0.22831788201544234</v>
      </c>
      <c r="C4884">
        <v>9.9937437055574208</v>
      </c>
      <c r="D4884">
        <v>0.55842158268990139</v>
      </c>
      <c r="E4884">
        <v>8.4528946806237979</v>
      </c>
    </row>
    <row r="4885" spans="2:5">
      <c r="B4885" s="3">
        <f t="shared" si="79"/>
        <v>0.2020222345652638</v>
      </c>
      <c r="C4885">
        <v>5.7034516434217348</v>
      </c>
      <c r="D4885">
        <v>0.48927884762108215</v>
      </c>
      <c r="E4885">
        <v>13.129245887630848</v>
      </c>
    </row>
    <row r="4886" spans="2:5">
      <c r="B4886" s="3">
        <f t="shared" si="79"/>
        <v>0.21841843806268496</v>
      </c>
      <c r="C4886">
        <v>5.6183050019837033</v>
      </c>
      <c r="D4886">
        <v>0.51119113742484812</v>
      </c>
      <c r="E4886">
        <v>11.973509933774835</v>
      </c>
    </row>
    <row r="4887" spans="2:5">
      <c r="B4887" s="3">
        <f t="shared" si="79"/>
        <v>0.19109962889492477</v>
      </c>
      <c r="C4887">
        <v>9.6107364116336562</v>
      </c>
      <c r="D4887">
        <v>0.43146458326975312</v>
      </c>
      <c r="E4887">
        <v>9.1247596667378765</v>
      </c>
    </row>
    <row r="4888" spans="2:5">
      <c r="B4888" s="3">
        <f t="shared" si="79"/>
        <v>0.10250117862483596</v>
      </c>
      <c r="C4888">
        <v>9.3116550187688834</v>
      </c>
      <c r="D4888">
        <v>0.22417065950498979</v>
      </c>
      <c r="E4888">
        <v>13.207861568041016</v>
      </c>
    </row>
    <row r="4889" spans="2:5">
      <c r="B4889" s="3">
        <f t="shared" si="79"/>
        <v>0.13009924924466687</v>
      </c>
      <c r="C4889">
        <v>9.0113528855250706</v>
      </c>
      <c r="D4889">
        <v>0.25089266640217289</v>
      </c>
      <c r="E4889">
        <v>11.077333903012176</v>
      </c>
    </row>
    <row r="4890" spans="2:5">
      <c r="B4890" s="3">
        <f t="shared" si="79"/>
        <v>0.12748370616779073</v>
      </c>
      <c r="C4890">
        <v>9.4985808893093662</v>
      </c>
      <c r="D4890">
        <v>0.35984374523148288</v>
      </c>
      <c r="E4890">
        <v>14.426190984832301</v>
      </c>
    </row>
    <row r="4891" spans="2:5">
      <c r="B4891" s="3">
        <f t="shared" si="79"/>
        <v>0.17843137424848168</v>
      </c>
      <c r="C4891">
        <v>8.7968077639088094</v>
      </c>
      <c r="D4891">
        <v>0.45453657643360695</v>
      </c>
      <c r="E4891">
        <v>12.068361461226234</v>
      </c>
    </row>
    <row r="4892" spans="2:5">
      <c r="B4892" s="3">
        <f t="shared" si="79"/>
        <v>0.22061947752311772</v>
      </c>
      <c r="C4892">
        <v>7.564775536362804</v>
      </c>
      <c r="D4892">
        <v>0.53930478835413675</v>
      </c>
      <c r="E4892">
        <v>10.892757957701345</v>
      </c>
    </row>
    <row r="4893" spans="2:5">
      <c r="B4893" s="3">
        <f t="shared" si="79"/>
        <v>0.19752209723197117</v>
      </c>
      <c r="C4893">
        <v>6.9432660908841211</v>
      </c>
      <c r="D4893">
        <v>0.47829218420972319</v>
      </c>
      <c r="E4893">
        <v>12.214697714163641</v>
      </c>
    </row>
    <row r="4894" spans="2:5">
      <c r="B4894" s="3">
        <f t="shared" si="79"/>
        <v>0.2031781725516526</v>
      </c>
      <c r="C4894">
        <v>7.2464674825281534</v>
      </c>
      <c r="D4894">
        <v>0.38204901272621844</v>
      </c>
      <c r="E4894">
        <v>8.2155522324289674</v>
      </c>
    </row>
    <row r="4895" spans="2:5">
      <c r="B4895" s="3">
        <f t="shared" si="79"/>
        <v>0.20666516373180333</v>
      </c>
      <c r="C4895">
        <v>7.0636616107669301</v>
      </c>
      <c r="D4895">
        <v>0.40685445722830893</v>
      </c>
      <c r="E4895">
        <v>8.7568895535142062</v>
      </c>
    </row>
    <row r="4896" spans="2:5">
      <c r="B4896" s="3">
        <f t="shared" si="79"/>
        <v>0.1303112747581408</v>
      </c>
      <c r="C4896">
        <v>9.8042237617114782</v>
      </c>
      <c r="D4896">
        <v>0.22943205053865171</v>
      </c>
      <c r="E4896">
        <v>9.669087801751763</v>
      </c>
    </row>
    <row r="4897" spans="2:5">
      <c r="B4897" s="3">
        <f t="shared" si="79"/>
        <v>0.12786620807519761</v>
      </c>
      <c r="C4897">
        <v>9.3885616626483959</v>
      </c>
      <c r="D4897">
        <v>0.35486312448500013</v>
      </c>
      <c r="E4897">
        <v>14.319589831232642</v>
      </c>
    </row>
    <row r="4898" spans="2:5">
      <c r="B4898" s="3">
        <f t="shared" si="79"/>
        <v>0.15179763786736655</v>
      </c>
      <c r="C4898">
        <v>6.5706350901821953</v>
      </c>
      <c r="D4898">
        <v>0.3464766380809961</v>
      </c>
      <c r="E4898">
        <v>13.723349711600086</v>
      </c>
    </row>
    <row r="4899" spans="2:5">
      <c r="B4899" s="3">
        <f t="shared" si="79"/>
        <v>0.18381436506241036</v>
      </c>
      <c r="C4899">
        <v>6.6597491378521072</v>
      </c>
      <c r="D4899">
        <v>0.42558061464278085</v>
      </c>
      <c r="E4899">
        <v>12.398205511642811</v>
      </c>
    </row>
    <row r="4900" spans="2:5">
      <c r="B4900" s="3">
        <f t="shared" si="79"/>
        <v>0.19762660847804192</v>
      </c>
      <c r="C4900">
        <v>5.6631672109134188</v>
      </c>
      <c r="D4900">
        <v>0.35360576189458909</v>
      </c>
      <c r="E4900">
        <v>9.3595385601367234</v>
      </c>
    </row>
    <row r="4901" spans="2:5">
      <c r="B4901" s="3">
        <f t="shared" si="79"/>
        <v>0.24488805871761221</v>
      </c>
      <c r="C4901">
        <v>5.8084353160191657</v>
      </c>
      <c r="D4901">
        <v>0.49206213568529311</v>
      </c>
      <c r="E4901">
        <v>8.0822473830378119</v>
      </c>
    </row>
    <row r="4902" spans="2:5">
      <c r="B4902" s="3">
        <f t="shared" si="79"/>
        <v>0.17128808069093901</v>
      </c>
      <c r="C4902">
        <v>6.5018158513138218</v>
      </c>
      <c r="D4902">
        <v>0.45343791009247109</v>
      </c>
      <c r="E4902">
        <v>14.898739585558641</v>
      </c>
    </row>
    <row r="4903" spans="2:5">
      <c r="B4903" s="3">
        <f t="shared" si="79"/>
        <v>0.20081617969298377</v>
      </c>
      <c r="C4903">
        <v>5.7490768150883511</v>
      </c>
      <c r="D4903">
        <v>0.40608539078951383</v>
      </c>
      <c r="E4903">
        <v>10.58043153172399</v>
      </c>
    </row>
    <row r="4904" spans="2:5">
      <c r="B4904" s="3">
        <f t="shared" si="79"/>
        <v>0.18846033692434461</v>
      </c>
      <c r="C4904">
        <v>7.3812067018646808</v>
      </c>
      <c r="D4904">
        <v>0.33686941129795223</v>
      </c>
      <c r="E4904">
        <v>8.3888058107242038</v>
      </c>
    </row>
    <row r="4905" spans="2:5">
      <c r="B4905" s="3">
        <f t="shared" si="79"/>
        <v>0.13725087435529645</v>
      </c>
      <c r="C4905">
        <v>6.7920468764305557</v>
      </c>
      <c r="D4905">
        <v>0.28128910184026612</v>
      </c>
      <c r="E4905">
        <v>13.162572099978636</v>
      </c>
    </row>
    <row r="4906" spans="2:5">
      <c r="B4906" s="3">
        <f t="shared" si="79"/>
        <v>0.24279583544419686</v>
      </c>
      <c r="C4906">
        <v>5.8510086367381815</v>
      </c>
      <c r="D4906">
        <v>0.52887966551713617</v>
      </c>
      <c r="E4906">
        <v>9.4637897885067286</v>
      </c>
    </row>
    <row r="4907" spans="2:5">
      <c r="B4907" s="3">
        <f t="shared" si="79"/>
        <v>0.13397102755821405</v>
      </c>
      <c r="C4907">
        <v>8.6629840998565637</v>
      </c>
      <c r="D4907">
        <v>0.2699118015076144</v>
      </c>
      <c r="E4907">
        <v>11.53514206366161</v>
      </c>
    </row>
    <row r="4908" spans="2:5">
      <c r="B4908" s="3">
        <f t="shared" si="79"/>
        <v>0.20320291634876547</v>
      </c>
      <c r="C4908">
        <v>7.1721549119541006</v>
      </c>
      <c r="D4908">
        <v>0.41627857295449688</v>
      </c>
      <c r="E4908">
        <v>9.3687246314889983</v>
      </c>
    </row>
    <row r="4909" spans="2:5">
      <c r="B4909" s="3">
        <f t="shared" si="79"/>
        <v>0.16395400555436868</v>
      </c>
      <c r="C4909">
        <v>7.5753044221320227</v>
      </c>
      <c r="D4909">
        <v>0.40610980559709464</v>
      </c>
      <c r="E4909">
        <v>13.306558427686392</v>
      </c>
    </row>
    <row r="4910" spans="2:5">
      <c r="B4910" s="3">
        <f t="shared" si="79"/>
        <v>0.22477645985290073</v>
      </c>
      <c r="C4910">
        <v>5.7782219916379285</v>
      </c>
      <c r="D4910">
        <v>0.53792535172582168</v>
      </c>
      <c r="E4910">
        <v>11.936124759666738</v>
      </c>
    </row>
    <row r="4911" spans="2:5">
      <c r="B4911" s="3">
        <f t="shared" si="79"/>
        <v>0.10500940641499065</v>
      </c>
      <c r="C4911">
        <v>8.8177129428998686</v>
      </c>
      <c r="D4911">
        <v>0.27428205206457718</v>
      </c>
      <c r="E4911">
        <v>14.945097201452681</v>
      </c>
    </row>
    <row r="4912" spans="2:5">
      <c r="B4912" s="3">
        <f t="shared" si="79"/>
        <v>0.16170978179265721</v>
      </c>
      <c r="C4912">
        <v>6.5948973052156132</v>
      </c>
      <c r="D4912">
        <v>0.36260261848811304</v>
      </c>
      <c r="E4912">
        <v>13.04956205938902</v>
      </c>
    </row>
    <row r="4913" spans="2:5">
      <c r="B4913" s="3">
        <f t="shared" si="79"/>
        <v>0.23685438398388617</v>
      </c>
      <c r="C4913">
        <v>5.5533005767998294</v>
      </c>
      <c r="D4913">
        <v>0.5270851771599474</v>
      </c>
      <c r="E4913">
        <v>10.368297372356334</v>
      </c>
    </row>
    <row r="4914" spans="2:5">
      <c r="B4914" s="3">
        <f t="shared" si="79"/>
        <v>0.15959905819879758</v>
      </c>
      <c r="C4914">
        <v>5.379497665334025</v>
      </c>
      <c r="D4914">
        <v>0.38037659840693383</v>
      </c>
      <c r="E4914">
        <v>14.936552018799402</v>
      </c>
    </row>
    <row r="4915" spans="2:5">
      <c r="B4915" s="3">
        <f t="shared" si="79"/>
        <v>0.15754419690542315</v>
      </c>
      <c r="C4915">
        <v>7.580950346385082</v>
      </c>
      <c r="D4915">
        <v>0.27536851100192267</v>
      </c>
      <c r="E4915">
        <v>9.8904080324716936</v>
      </c>
    </row>
    <row r="4916" spans="2:5">
      <c r="B4916" s="3">
        <f t="shared" si="79"/>
        <v>0.18333782830286566</v>
      </c>
      <c r="C4916">
        <v>8.0831324198126175</v>
      </c>
      <c r="D4916">
        <v>0.54034241767632074</v>
      </c>
      <c r="E4916">
        <v>14.854518265327922</v>
      </c>
    </row>
    <row r="4917" spans="2:5">
      <c r="B4917" s="3">
        <f t="shared" si="79"/>
        <v>0.14778876247444073</v>
      </c>
      <c r="C4917">
        <v>6.3194677571947384</v>
      </c>
      <c r="D4917">
        <v>0.35165257728812527</v>
      </c>
      <c r="E4917">
        <v>14.581499679555652</v>
      </c>
    </row>
    <row r="4918" spans="2:5">
      <c r="B4918" s="3">
        <f t="shared" si="79"/>
        <v>0.18885681875057225</v>
      </c>
      <c r="C4918">
        <v>6.6963713492233037</v>
      </c>
      <c r="D4918">
        <v>0.33089999084444716</v>
      </c>
      <c r="E4918">
        <v>8.7562486648152102</v>
      </c>
    </row>
    <row r="4919" spans="2:5">
      <c r="B4919" s="3">
        <f t="shared" si="79"/>
        <v>0.15153785210730308</v>
      </c>
      <c r="C4919">
        <v>9.8649555955687127</v>
      </c>
      <c r="D4919">
        <v>0.25803399761955625</v>
      </c>
      <c r="E4919">
        <v>8.0294808801538124</v>
      </c>
    </row>
    <row r="4920" spans="2:5">
      <c r="B4920" s="3">
        <f t="shared" si="79"/>
        <v>0.15143221228675188</v>
      </c>
      <c r="C4920">
        <v>6.2874233222449414</v>
      </c>
      <c r="D4920">
        <v>0.36851100192266606</v>
      </c>
      <c r="E4920">
        <v>14.718222602008119</v>
      </c>
    </row>
    <row r="4921" spans="2:5">
      <c r="B4921" s="3">
        <f t="shared" ref="B4921:B4984" si="80">0.2239-0.0075*C4921+0.2708*D4921-0.0085*E4921</f>
        <v>0.24456822229682293</v>
      </c>
      <c r="C4921">
        <v>5.2589495529038359</v>
      </c>
      <c r="D4921">
        <v>0.50190130314035453</v>
      </c>
      <c r="E4921">
        <v>8.9181798760948521</v>
      </c>
    </row>
    <row r="4922" spans="2:5">
      <c r="B4922" s="3">
        <f t="shared" si="80"/>
        <v>0.22160675069429608</v>
      </c>
      <c r="C4922">
        <v>8.0574968718527789</v>
      </c>
      <c r="D4922">
        <v>0.48606830042420729</v>
      </c>
      <c r="E4922">
        <v>8.645802179021576</v>
      </c>
    </row>
    <row r="4923" spans="2:5">
      <c r="B4923" s="3">
        <f t="shared" si="80"/>
        <v>0.11851743888668477</v>
      </c>
      <c r="C4923">
        <v>9.7297585985900454</v>
      </c>
      <c r="D4923">
        <v>0.24449598681600393</v>
      </c>
      <c r="E4923">
        <v>11.602221747489853</v>
      </c>
    </row>
    <row r="4924" spans="2:5">
      <c r="B4924" s="3">
        <f t="shared" si="80"/>
        <v>0.11395126194036681</v>
      </c>
      <c r="C4924">
        <v>9.3908505508590956</v>
      </c>
      <c r="D4924">
        <v>0.2447279274880215</v>
      </c>
      <c r="E4924">
        <v>12.445844904934845</v>
      </c>
    </row>
    <row r="4925" spans="2:5">
      <c r="B4925" s="3">
        <f t="shared" si="80"/>
        <v>0.20545737052522356</v>
      </c>
      <c r="C4925">
        <v>9.2327646717734311</v>
      </c>
      <c r="D4925">
        <v>0.5921872615741447</v>
      </c>
      <c r="E4925">
        <v>12.889553514206366</v>
      </c>
    </row>
    <row r="4926" spans="2:5">
      <c r="B4926" s="3">
        <f t="shared" si="80"/>
        <v>0.20178882839442117</v>
      </c>
      <c r="C4926">
        <v>7.1541489913632619</v>
      </c>
      <c r="D4926">
        <v>0.58100527970213933</v>
      </c>
      <c r="E4926">
        <v>14.798974578081607</v>
      </c>
    </row>
    <row r="4927" spans="2:5">
      <c r="B4927" s="3">
        <f t="shared" si="80"/>
        <v>0.18175234595782339</v>
      </c>
      <c r="C4927">
        <v>6.7786187322611164</v>
      </c>
      <c r="D4927">
        <v>0.29436323129978331</v>
      </c>
      <c r="E4927">
        <v>8.3554795983764159</v>
      </c>
    </row>
    <row r="4928" spans="2:5">
      <c r="B4928" s="3">
        <f t="shared" si="80"/>
        <v>0.15736433912167724</v>
      </c>
      <c r="C4928">
        <v>8.0484939115573599</v>
      </c>
      <c r="D4928">
        <v>0.39506210516678364</v>
      </c>
      <c r="E4928">
        <v>13.312326425977355</v>
      </c>
    </row>
    <row r="4929" spans="2:5">
      <c r="B4929" s="3">
        <f t="shared" si="80"/>
        <v>0.23674154118472845</v>
      </c>
      <c r="C4929">
        <v>5.3784295175023651</v>
      </c>
      <c r="D4929">
        <v>0.52969756157109282</v>
      </c>
      <c r="E4929">
        <v>10.619098483230079</v>
      </c>
    </row>
    <row r="4930" spans="2:5">
      <c r="B4930" s="3">
        <f t="shared" si="80"/>
        <v>0.23919149021881767</v>
      </c>
      <c r="C4930">
        <v>7.7608569597460857</v>
      </c>
      <c r="D4930">
        <v>0.53810846278267765</v>
      </c>
      <c r="E4930">
        <v>8.4966887417218544</v>
      </c>
    </row>
    <row r="4931" spans="2:5">
      <c r="B4931" s="3">
        <f t="shared" si="80"/>
        <v>0.15591957579271826</v>
      </c>
      <c r="C4931">
        <v>6.6251106295968505</v>
      </c>
      <c r="D4931">
        <v>0.30859706411938842</v>
      </c>
      <c r="E4931">
        <v>11.983550523392438</v>
      </c>
    </row>
    <row r="4932" spans="2:5">
      <c r="B4932" s="3">
        <f t="shared" si="80"/>
        <v>0.17755152195806756</v>
      </c>
      <c r="C4932">
        <v>7.112796411023286</v>
      </c>
      <c r="D4932">
        <v>0.31212500381481367</v>
      </c>
      <c r="E4932">
        <v>9.120700704977569</v>
      </c>
    </row>
    <row r="4933" spans="2:5">
      <c r="B4933" s="3">
        <f t="shared" si="80"/>
        <v>0.22390997405926696</v>
      </c>
      <c r="C4933">
        <v>6.5636158330027161</v>
      </c>
      <c r="D4933">
        <v>0.45000762962736901</v>
      </c>
      <c r="E4933">
        <v>8.5441145054475545</v>
      </c>
    </row>
    <row r="4934" spans="2:5">
      <c r="B4934" s="3">
        <f t="shared" si="80"/>
        <v>0.13686890041810354</v>
      </c>
      <c r="C4934">
        <v>6.5025788140507217</v>
      </c>
      <c r="D4934">
        <v>0.31025727103488265</v>
      </c>
      <c r="E4934">
        <v>14.385814996795556</v>
      </c>
    </row>
    <row r="4935" spans="2:5">
      <c r="B4935" s="3">
        <f t="shared" si="80"/>
        <v>0.19408309701834164</v>
      </c>
      <c r="C4935">
        <v>6.2126529740287486</v>
      </c>
      <c r="D4935">
        <v>0.34985808893093662</v>
      </c>
      <c r="E4935">
        <v>9.1721854304635766</v>
      </c>
    </row>
    <row r="4936" spans="2:5">
      <c r="B4936" s="3">
        <f t="shared" si="80"/>
        <v>0.1597868654438917</v>
      </c>
      <c r="C4936">
        <v>7.7967162083803832</v>
      </c>
      <c r="D4936">
        <v>0.24406872768333995</v>
      </c>
      <c r="E4936">
        <v>8.4390087588122196</v>
      </c>
    </row>
    <row r="4937" spans="2:5">
      <c r="B4937" s="3">
        <f t="shared" si="80"/>
        <v>0.24504730857264928</v>
      </c>
      <c r="C4937">
        <v>5.5188146610919526</v>
      </c>
      <c r="D4937">
        <v>0.50032654805139321</v>
      </c>
      <c r="E4937">
        <v>8.5823541978209779</v>
      </c>
    </row>
    <row r="4938" spans="2:5">
      <c r="B4938" s="3">
        <f t="shared" si="80"/>
        <v>0.22891958800012202</v>
      </c>
      <c r="C4938">
        <v>8.5787530137028103</v>
      </c>
      <c r="D4938">
        <v>0.58106631672109132</v>
      </c>
      <c r="E4938">
        <v>10.352061525315104</v>
      </c>
    </row>
    <row r="4939" spans="2:5">
      <c r="B4939" s="3">
        <f t="shared" si="80"/>
        <v>0.15775988708151489</v>
      </c>
      <c r="C4939">
        <v>7.2699667348246706</v>
      </c>
      <c r="D4939">
        <v>0.3917783135471663</v>
      </c>
      <c r="E4939">
        <v>13.848109378337963</v>
      </c>
    </row>
    <row r="4940" spans="2:5">
      <c r="B4940" s="3">
        <f t="shared" si="80"/>
        <v>0.19510949491866814</v>
      </c>
      <c r="C4940">
        <v>5.4332102420117803</v>
      </c>
      <c r="D4940">
        <v>0.39672231208227793</v>
      </c>
      <c r="E4940">
        <v>11.232215338602863</v>
      </c>
    </row>
    <row r="4941" spans="2:5">
      <c r="B4941" s="3">
        <f t="shared" si="80"/>
        <v>0.1777003540147099</v>
      </c>
      <c r="C4941">
        <v>7.1849726859340191</v>
      </c>
      <c r="D4941">
        <v>0.28287606433301798</v>
      </c>
      <c r="E4941">
        <v>8.1076693014313186</v>
      </c>
    </row>
    <row r="4942" spans="2:5">
      <c r="B4942" s="3">
        <f t="shared" si="80"/>
        <v>0.21255172460097044</v>
      </c>
      <c r="C4942">
        <v>8.8471633045442069</v>
      </c>
      <c r="D4942">
        <v>0.4845789971617786</v>
      </c>
      <c r="E4942">
        <v>8.9668874172185422</v>
      </c>
    </row>
    <row r="4943" spans="2:5">
      <c r="B4943" s="3">
        <f t="shared" si="80"/>
        <v>0.10744189153721731</v>
      </c>
      <c r="C4943">
        <v>8.6829737235633413</v>
      </c>
      <c r="D4943">
        <v>0.20966826380199594</v>
      </c>
      <c r="E4943">
        <v>12.719290749839779</v>
      </c>
    </row>
    <row r="4944" spans="2:5">
      <c r="B4944" s="3">
        <f t="shared" si="80"/>
        <v>0.24809208594012266</v>
      </c>
      <c r="C4944">
        <v>5.4870754112369156</v>
      </c>
      <c r="D4944">
        <v>0.51156956694235056</v>
      </c>
      <c r="E4944">
        <v>8.6103396710104683</v>
      </c>
    </row>
    <row r="4945" spans="2:5">
      <c r="B4945" s="3">
        <f t="shared" si="80"/>
        <v>0.20415370769371624</v>
      </c>
      <c r="C4945">
        <v>6.3035981322672203</v>
      </c>
      <c r="D4945">
        <v>0.37103793450727862</v>
      </c>
      <c r="E4945">
        <v>8.5819269386883139</v>
      </c>
    </row>
    <row r="4946" spans="2:5">
      <c r="B4946" s="3">
        <f t="shared" si="80"/>
        <v>0.12604321237830743</v>
      </c>
      <c r="C4946">
        <v>7.1765800958281201</v>
      </c>
      <c r="D4946">
        <v>0.30719321268349253</v>
      </c>
      <c r="E4946">
        <v>14.967101046784876</v>
      </c>
    </row>
    <row r="4947" spans="2:5">
      <c r="B4947" s="3">
        <f t="shared" si="80"/>
        <v>0.18394402661214024</v>
      </c>
      <c r="C4947">
        <v>6.0623493148594623</v>
      </c>
      <c r="D4947">
        <v>0.3250648518326365</v>
      </c>
      <c r="E4947">
        <v>9.7077547532578503</v>
      </c>
    </row>
    <row r="4948" spans="2:5">
      <c r="B4948" s="3">
        <f t="shared" si="80"/>
        <v>0.11373016815698722</v>
      </c>
      <c r="C4948">
        <v>7.9735709707937863</v>
      </c>
      <c r="D4948">
        <v>0.28203375347148046</v>
      </c>
      <c r="E4948">
        <v>14.910916470839563</v>
      </c>
    </row>
    <row r="4949" spans="2:5">
      <c r="B4949" s="3">
        <f t="shared" si="80"/>
        <v>0.19369295022431102</v>
      </c>
      <c r="C4949">
        <v>9.7840815454573189</v>
      </c>
      <c r="D4949">
        <v>0.51048310800500496</v>
      </c>
      <c r="E4949">
        <v>11.184148686178167</v>
      </c>
    </row>
    <row r="4950" spans="2:5">
      <c r="B4950" s="3">
        <f t="shared" si="80"/>
        <v>0.17213714835047453</v>
      </c>
      <c r="C4950">
        <v>9.4729453413495293</v>
      </c>
      <c r="D4950">
        <v>0.53394573809015167</v>
      </c>
      <c r="E4950">
        <v>14.7421491134373</v>
      </c>
    </row>
    <row r="4951" spans="2:5">
      <c r="B4951" s="3">
        <f t="shared" si="80"/>
        <v>0.16038900112918483</v>
      </c>
      <c r="C4951">
        <v>9.2916653950621058</v>
      </c>
      <c r="D4951">
        <v>0.31669057283242286</v>
      </c>
      <c r="E4951">
        <v>9.362743003631703</v>
      </c>
    </row>
    <row r="4952" spans="2:5">
      <c r="B4952" s="3">
        <f t="shared" si="80"/>
        <v>0.20817821832941677</v>
      </c>
      <c r="C4952">
        <v>7.9430524613177891</v>
      </c>
      <c r="D4952">
        <v>0.47055269020661028</v>
      </c>
      <c r="E4952">
        <v>9.8323007904293949</v>
      </c>
    </row>
    <row r="4953" spans="2:5">
      <c r="B4953" s="3">
        <f t="shared" si="80"/>
        <v>0.2412403662221137</v>
      </c>
      <c r="C4953">
        <v>5.8757286294137394</v>
      </c>
      <c r="D4953">
        <v>0.518100527970214</v>
      </c>
      <c r="E4953">
        <v>9.2815637684255492</v>
      </c>
    </row>
    <row r="4954" spans="2:5">
      <c r="B4954" s="3">
        <f t="shared" si="80"/>
        <v>0.18305567369609665</v>
      </c>
      <c r="C4954">
        <v>8.2844019898068169</v>
      </c>
      <c r="D4954">
        <v>0.40181279946287418</v>
      </c>
      <c r="E4954">
        <v>10.296731467635121</v>
      </c>
    </row>
    <row r="4955" spans="2:5">
      <c r="B4955" s="3">
        <f t="shared" si="80"/>
        <v>0.11566817712942899</v>
      </c>
      <c r="C4955">
        <v>6.3322855311746569</v>
      </c>
      <c r="D4955">
        <v>0.21040070802941985</v>
      </c>
      <c r="E4955">
        <v>13.848963896603291</v>
      </c>
    </row>
    <row r="4956" spans="2:5">
      <c r="B4956" s="3">
        <f t="shared" si="80"/>
        <v>0.14913073580126343</v>
      </c>
      <c r="C4956">
        <v>7.185735648670919</v>
      </c>
      <c r="D4956">
        <v>0.38878749961851866</v>
      </c>
      <c r="E4956">
        <v>14.842341380046999</v>
      </c>
    </row>
    <row r="4957" spans="2:5">
      <c r="B4957" s="3">
        <f t="shared" si="80"/>
        <v>0.1815296127201147</v>
      </c>
      <c r="C4957">
        <v>9.6798608355967897</v>
      </c>
      <c r="D4957">
        <v>0.49102450636310918</v>
      </c>
      <c r="E4957">
        <v>12.087160863063447</v>
      </c>
    </row>
    <row r="4958" spans="2:5">
      <c r="B4958" s="3">
        <f t="shared" si="80"/>
        <v>0.22142519363994262</v>
      </c>
      <c r="C4958">
        <v>9.3952757347331151</v>
      </c>
      <c r="D4958">
        <v>0.5227637562181463</v>
      </c>
      <c r="E4958">
        <v>8.6558427686391788</v>
      </c>
    </row>
    <row r="4959" spans="2:5">
      <c r="B4959" s="3">
        <f t="shared" si="80"/>
        <v>0.16487511398663285</v>
      </c>
      <c r="C4959">
        <v>9.0736106448561067</v>
      </c>
      <c r="D4959">
        <v>0.46046937467574084</v>
      </c>
      <c r="E4959">
        <v>13.607989745780817</v>
      </c>
    </row>
    <row r="4960" spans="2:5">
      <c r="B4960" s="3">
        <f t="shared" si="80"/>
        <v>0.1443099978637043</v>
      </c>
      <c r="C4960">
        <v>9.8132267220068972</v>
      </c>
      <c r="D4960">
        <v>0.4038514358958708</v>
      </c>
      <c r="E4960">
        <v>13.571031830805383</v>
      </c>
    </row>
    <row r="4961" spans="2:5">
      <c r="B4961" s="3">
        <f t="shared" si="80"/>
        <v>0.16638362132633439</v>
      </c>
      <c r="C4961">
        <v>7.0281075472273935</v>
      </c>
      <c r="D4961">
        <v>0.3383098849452193</v>
      </c>
      <c r="E4961">
        <v>11.343516342661825</v>
      </c>
    </row>
    <row r="4962" spans="2:5">
      <c r="B4962" s="3">
        <f t="shared" si="80"/>
        <v>0.13270768028809471</v>
      </c>
      <c r="C4962">
        <v>8.3097323526718956</v>
      </c>
      <c r="D4962">
        <v>0.33851741080965603</v>
      </c>
      <c r="E4962">
        <v>14.18115787224952</v>
      </c>
    </row>
    <row r="4963" spans="2:5">
      <c r="B4963" s="3">
        <f t="shared" si="80"/>
        <v>0.12033918454542676</v>
      </c>
      <c r="C4963">
        <v>9.5007171849726859</v>
      </c>
      <c r="D4963">
        <v>0.23475447859126561</v>
      </c>
      <c r="E4963">
        <v>11.279641102328561</v>
      </c>
    </row>
    <row r="4964" spans="2:5">
      <c r="B4964" s="3">
        <f t="shared" si="80"/>
        <v>0.1738650416577654</v>
      </c>
      <c r="C4964">
        <v>6.8727683339945678</v>
      </c>
      <c r="D4964">
        <v>0.33263344218268381</v>
      </c>
      <c r="E4964">
        <v>10.41956846827601</v>
      </c>
    </row>
    <row r="4965" spans="2:5">
      <c r="B4965" s="3">
        <f t="shared" si="80"/>
        <v>0.21842289559617908</v>
      </c>
      <c r="C4965">
        <v>6.2643818475905633</v>
      </c>
      <c r="D4965">
        <v>0.44781029694509722</v>
      </c>
      <c r="E4965">
        <v>9.3836787011322365</v>
      </c>
    </row>
    <row r="4966" spans="2:5">
      <c r="B4966" s="3">
        <f t="shared" si="80"/>
        <v>0.21798753929258091</v>
      </c>
      <c r="C4966">
        <v>8.0362865077669596</v>
      </c>
      <c r="D4966">
        <v>0.57017731254005555</v>
      </c>
      <c r="E4966">
        <v>11.769920957060457</v>
      </c>
    </row>
    <row r="4967" spans="2:5">
      <c r="B4967" s="3">
        <f t="shared" si="80"/>
        <v>0.17243096957304604</v>
      </c>
      <c r="C4967">
        <v>6.9698171941282387</v>
      </c>
      <c r="D4967">
        <v>0.31637318033387252</v>
      </c>
      <c r="E4967">
        <v>9.9846186712240979</v>
      </c>
    </row>
    <row r="4968" spans="2:5">
      <c r="B4968" s="3">
        <f t="shared" si="80"/>
        <v>0.15151578783532207</v>
      </c>
      <c r="C4968">
        <v>7.653126621295816</v>
      </c>
      <c r="D4968">
        <v>0.38695638904995877</v>
      </c>
      <c r="E4968">
        <v>14.091006195257425</v>
      </c>
    </row>
    <row r="4969" spans="2:5">
      <c r="B4969" s="3">
        <f t="shared" si="80"/>
        <v>0.11668708700827049</v>
      </c>
      <c r="C4969">
        <v>9.9560533463545653</v>
      </c>
      <c r="D4969">
        <v>0.30062562944425797</v>
      </c>
      <c r="E4969">
        <v>13.406109805597094</v>
      </c>
    </row>
    <row r="4970" spans="2:5">
      <c r="B4970" s="3">
        <f t="shared" si="80"/>
        <v>0.15171688528092289</v>
      </c>
      <c r="C4970">
        <v>7.0766319772942285</v>
      </c>
      <c r="D4970">
        <v>0.22457350383007296</v>
      </c>
      <c r="E4970">
        <v>9.4026917325357822</v>
      </c>
    </row>
    <row r="4971" spans="2:5">
      <c r="B4971" s="3">
        <f t="shared" si="80"/>
        <v>0.13368399060029906</v>
      </c>
      <c r="C4971">
        <v>9.8654133732108527</v>
      </c>
      <c r="D4971">
        <v>0.33415936765648369</v>
      </c>
      <c r="E4971">
        <v>12.554795983764153</v>
      </c>
    </row>
    <row r="4972" spans="2:5">
      <c r="B4972" s="3">
        <f t="shared" si="80"/>
        <v>0.17626672078615677</v>
      </c>
      <c r="C4972">
        <v>7.8330332346568188</v>
      </c>
      <c r="D4972">
        <v>0.33203527939695426</v>
      </c>
      <c r="E4972">
        <v>9.2706686605426185</v>
      </c>
    </row>
    <row r="4973" spans="2:5">
      <c r="B4973" s="3">
        <f t="shared" si="80"/>
        <v>0.2199686226996673</v>
      </c>
      <c r="C4973">
        <v>6.0687582018494215</v>
      </c>
      <c r="D4973">
        <v>0.44582049012726216</v>
      </c>
      <c r="E4973">
        <v>9.3110446485793634</v>
      </c>
    </row>
    <row r="4974" spans="2:5">
      <c r="B4974" s="3">
        <f t="shared" si="80"/>
        <v>0.16639656849879447</v>
      </c>
      <c r="C4974">
        <v>9.0253913998840289</v>
      </c>
      <c r="D4974">
        <v>0.32038941618091371</v>
      </c>
      <c r="E4974">
        <v>9.0087588122196109</v>
      </c>
    </row>
    <row r="4975" spans="2:5">
      <c r="B4975" s="3">
        <f t="shared" si="80"/>
        <v>0.13136160954618975</v>
      </c>
      <c r="C4975">
        <v>7.4250007629627373</v>
      </c>
      <c r="D4975">
        <v>0.23463240455336162</v>
      </c>
      <c r="E4975">
        <v>11.810510574663533</v>
      </c>
    </row>
    <row r="4976" spans="2:5">
      <c r="B4976" s="3">
        <f t="shared" si="80"/>
        <v>0.16229494064149907</v>
      </c>
      <c r="C4976">
        <v>7.1337015900143435</v>
      </c>
      <c r="D4976">
        <v>0.32073122348704491</v>
      </c>
      <c r="E4976">
        <v>11.171330912198249</v>
      </c>
    </row>
    <row r="4977" spans="2:5">
      <c r="B4977" s="3">
        <f t="shared" si="80"/>
        <v>0.1726915890987884</v>
      </c>
      <c r="C4977">
        <v>5.6364635151219211</v>
      </c>
      <c r="D4977">
        <v>0.24765770439771723</v>
      </c>
      <c r="E4977">
        <v>8.9412518692587053</v>
      </c>
    </row>
    <row r="4978" spans="2:5">
      <c r="B4978" s="3">
        <f t="shared" si="80"/>
        <v>0.16892165288247318</v>
      </c>
      <c r="C4978">
        <v>7.6885280922879726</v>
      </c>
      <c r="D4978">
        <v>0.29618213446455277</v>
      </c>
      <c r="E4978">
        <v>9.1200598162785731</v>
      </c>
    </row>
    <row r="4979" spans="2:5">
      <c r="B4979" s="3">
        <f t="shared" si="80"/>
        <v>0.22628936124759663</v>
      </c>
      <c r="C4979">
        <v>5.0106814783165987</v>
      </c>
      <c r="D4979">
        <v>0.50779747917111728</v>
      </c>
      <c r="E4979">
        <v>11.475539414654989</v>
      </c>
    </row>
    <row r="4980" spans="2:5">
      <c r="B4980" s="3">
        <f t="shared" si="80"/>
        <v>0.12585431684316534</v>
      </c>
      <c r="C4980">
        <v>6.62923062837611</v>
      </c>
      <c r="D4980">
        <v>0.26602984710226751</v>
      </c>
      <c r="E4980">
        <v>14.16086306344798</v>
      </c>
    </row>
    <row r="4981" spans="2:5">
      <c r="B4981" s="3">
        <f t="shared" si="80"/>
        <v>0.21163176000244147</v>
      </c>
      <c r="C4981">
        <v>6.4548173467207857</v>
      </c>
      <c r="D4981">
        <v>0.41818292794579914</v>
      </c>
      <c r="E4981">
        <v>9.0707113864558853</v>
      </c>
    </row>
    <row r="4982" spans="2:5">
      <c r="B4982" s="3">
        <f t="shared" si="80"/>
        <v>0.16795788323618271</v>
      </c>
      <c r="C4982">
        <v>9.1245765556810206</v>
      </c>
      <c r="D4982">
        <v>0.46297189245277259</v>
      </c>
      <c r="E4982">
        <v>13.280068361461225</v>
      </c>
    </row>
    <row r="4983" spans="2:5">
      <c r="B4983" s="3">
        <f t="shared" si="80"/>
        <v>0.15996319406720172</v>
      </c>
      <c r="C4983">
        <v>8.6098818933683283</v>
      </c>
      <c r="D4983">
        <v>0.27938474684896392</v>
      </c>
      <c r="E4983">
        <v>8.8258919034394356</v>
      </c>
    </row>
    <row r="4984" spans="2:5">
      <c r="B4984" s="3">
        <f t="shared" si="80"/>
        <v>0.16116452223273409</v>
      </c>
      <c r="C4984">
        <v>8.3713797418134099</v>
      </c>
      <c r="D4984">
        <v>0.41434980315561387</v>
      </c>
      <c r="E4984">
        <v>13.194830164494766</v>
      </c>
    </row>
    <row r="4985" spans="2:5">
      <c r="B4985" s="3">
        <f t="shared" ref="B4985:B5048" si="81">0.2239-0.0075*C4985+0.2708*D4985-0.0085*E4985</f>
        <v>0.14232249458296456</v>
      </c>
      <c r="C4985">
        <v>9.8327585680715348</v>
      </c>
      <c r="D4985">
        <v>0.34725791192358163</v>
      </c>
      <c r="E4985">
        <v>11.984618671224098</v>
      </c>
    </row>
    <row r="4986" spans="2:5">
      <c r="B4986" s="3">
        <f t="shared" si="81"/>
        <v>0.15338129825739305</v>
      </c>
      <c r="C4986">
        <v>9.516434217352824</v>
      </c>
      <c r="D4986">
        <v>0.4638508255256813</v>
      </c>
      <c r="E4986">
        <v>14.677205725272378</v>
      </c>
    </row>
    <row r="4987" spans="2:5">
      <c r="B4987" s="3">
        <f t="shared" si="81"/>
        <v>0.21405262672811054</v>
      </c>
      <c r="C4987">
        <v>6.8433179723502304</v>
      </c>
      <c r="D4987">
        <v>0.58203070162053283</v>
      </c>
      <c r="E4987">
        <v>13.663106173894466</v>
      </c>
    </row>
    <row r="4988" spans="2:5">
      <c r="B4988" s="3">
        <f t="shared" si="81"/>
        <v>0.14995155613879813</v>
      </c>
      <c r="C4988">
        <v>7.4839014862514119</v>
      </c>
      <c r="D4988">
        <v>0.38208563493758962</v>
      </c>
      <c r="E4988">
        <v>14.269173253578295</v>
      </c>
    </row>
    <row r="4989" spans="2:5">
      <c r="B4989" s="3">
        <f t="shared" si="81"/>
        <v>0.19288348765526286</v>
      </c>
      <c r="C4989">
        <v>9.9314859462263865</v>
      </c>
      <c r="D4989">
        <v>0.44287850581377602</v>
      </c>
      <c r="E4989">
        <v>8.9955137791070285</v>
      </c>
    </row>
    <row r="4990" spans="2:5">
      <c r="B4990" s="3">
        <f t="shared" si="81"/>
        <v>0.1391346232490005</v>
      </c>
      <c r="C4990">
        <v>5.2793969542527543</v>
      </c>
      <c r="D4990">
        <v>0.3031403546250801</v>
      </c>
      <c r="E4990">
        <v>14.971800897244179</v>
      </c>
    </row>
    <row r="4991" spans="2:5">
      <c r="B4991" s="3">
        <f t="shared" si="81"/>
        <v>0.14641327921384317</v>
      </c>
      <c r="C4991">
        <v>6.2686544389172028</v>
      </c>
      <c r="D4991">
        <v>0.31774040955839716</v>
      </c>
      <c r="E4991">
        <v>13.707754753257852</v>
      </c>
    </row>
    <row r="4992" spans="2:5">
      <c r="B4992" s="3">
        <f t="shared" si="81"/>
        <v>0.21207392071291231</v>
      </c>
      <c r="C4992">
        <v>9.3864253669850761</v>
      </c>
      <c r="D4992">
        <v>0.51802728354747152</v>
      </c>
      <c r="E4992">
        <v>9.612903225806452</v>
      </c>
    </row>
    <row r="4993" spans="2:5">
      <c r="B4993" s="3">
        <f t="shared" si="81"/>
        <v>0.12883518723105558</v>
      </c>
      <c r="C4993">
        <v>7.7225562303537094</v>
      </c>
      <c r="D4993">
        <v>0.29409466841639453</v>
      </c>
      <c r="E4993">
        <v>13.739585558641316</v>
      </c>
    </row>
    <row r="4994" spans="2:5">
      <c r="B4994" s="3">
        <f t="shared" si="81"/>
        <v>0.12867450483718373</v>
      </c>
      <c r="C4994">
        <v>9.3122653889584033</v>
      </c>
      <c r="D4994">
        <v>0.30759605700857573</v>
      </c>
      <c r="E4994">
        <v>12.785943174535355</v>
      </c>
    </row>
    <row r="4995" spans="2:5">
      <c r="B4995" s="3">
        <f t="shared" si="81"/>
        <v>0.13773060701315348</v>
      </c>
      <c r="C4995">
        <v>8.2515945921201208</v>
      </c>
      <c r="D4995">
        <v>0.22446363719595935</v>
      </c>
      <c r="E4995">
        <v>10.007904293954283</v>
      </c>
    </row>
    <row r="4996" spans="2:5">
      <c r="B4996" s="3">
        <f t="shared" si="81"/>
        <v>0.21692202703939939</v>
      </c>
      <c r="C4996">
        <v>7.298043763542589</v>
      </c>
      <c r="D4996">
        <v>0.45387737662892541</v>
      </c>
      <c r="E4996">
        <v>8.8414868617816698</v>
      </c>
    </row>
    <row r="4997" spans="2:5">
      <c r="B4997" s="3">
        <f t="shared" si="81"/>
        <v>0.18418359019745473</v>
      </c>
      <c r="C4997">
        <v>9.096346934415724</v>
      </c>
      <c r="D4997">
        <v>0.46916104617450483</v>
      </c>
      <c r="E4997">
        <v>11.593249305703909</v>
      </c>
    </row>
    <row r="4998" spans="2:5">
      <c r="B4998" s="3">
        <f t="shared" si="81"/>
        <v>0.1990766216010009</v>
      </c>
      <c r="C4998">
        <v>9.7956785790581993</v>
      </c>
      <c r="D4998">
        <v>0.58211615344706558</v>
      </c>
      <c r="E4998">
        <v>12.822687459944456</v>
      </c>
    </row>
    <row r="4999" spans="2:5">
      <c r="B4999" s="3">
        <f t="shared" si="81"/>
        <v>0.16227619251075778</v>
      </c>
      <c r="C4999">
        <v>8.1928464613788261</v>
      </c>
      <c r="D4999">
        <v>0.358867152928251</v>
      </c>
      <c r="E4999">
        <v>11.453962828455458</v>
      </c>
    </row>
    <row r="5000" spans="2:5">
      <c r="B5000" s="3">
        <f t="shared" si="81"/>
        <v>0.15740409863582261</v>
      </c>
      <c r="C5000">
        <v>7.6844080935087131</v>
      </c>
      <c r="D5000">
        <v>0.30582598345896783</v>
      </c>
      <c r="E5000">
        <v>10.785943174535355</v>
      </c>
    </row>
    <row r="5001" spans="2:5">
      <c r="B5001" s="3">
        <f t="shared" si="81"/>
        <v>0.16756716940824609</v>
      </c>
      <c r="C5001">
        <v>9.1520432142094172</v>
      </c>
      <c r="D5001">
        <v>0.36121097445600758</v>
      </c>
      <c r="E5001">
        <v>10.059816278572955</v>
      </c>
    </row>
    <row r="5002" spans="2:5">
      <c r="B5002" s="3">
        <f t="shared" si="81"/>
        <v>0.1676247285378582</v>
      </c>
      <c r="C5002">
        <v>5.4474013489181186</v>
      </c>
      <c r="D5002">
        <v>0.32241584521011996</v>
      </c>
      <c r="E5002">
        <v>12.085879085665455</v>
      </c>
    </row>
    <row r="5003" spans="2:5">
      <c r="B5003" s="3">
        <f t="shared" si="81"/>
        <v>0.17502636005737482</v>
      </c>
      <c r="C5003">
        <v>5.3907895138401436</v>
      </c>
      <c r="D5003">
        <v>0.40808740501113927</v>
      </c>
      <c r="E5003">
        <v>13.994445631275369</v>
      </c>
    </row>
    <row r="5004" spans="2:5">
      <c r="B5004" s="3">
        <f t="shared" si="81"/>
        <v>0.1966018353831599</v>
      </c>
      <c r="C5004">
        <v>8.7961973937192894</v>
      </c>
      <c r="D5004">
        <v>0.58912320322275458</v>
      </c>
      <c r="E5004">
        <v>14.218970305490281</v>
      </c>
    </row>
    <row r="5005" spans="2:5">
      <c r="B5005" s="3">
        <f t="shared" si="81"/>
        <v>0.12662045960875271</v>
      </c>
      <c r="C5005">
        <v>7.2014526810510571</v>
      </c>
      <c r="D5005">
        <v>0.29422894985808895</v>
      </c>
      <c r="E5005">
        <v>14.464217047639393</v>
      </c>
    </row>
    <row r="5006" spans="2:5">
      <c r="B5006" s="3">
        <f t="shared" si="81"/>
        <v>0.13275844111453594</v>
      </c>
      <c r="C5006">
        <v>8.6385692922757649</v>
      </c>
      <c r="D5006">
        <v>0.34741660817285686</v>
      </c>
      <c r="E5006">
        <v>14.168553727835933</v>
      </c>
    </row>
    <row r="5007" spans="2:5">
      <c r="B5007" s="3">
        <f t="shared" si="81"/>
        <v>0.12240296090578934</v>
      </c>
      <c r="C5007">
        <v>9.3176061281167026</v>
      </c>
      <c r="D5007">
        <v>0.34300973540452284</v>
      </c>
      <c r="E5007">
        <v>14.6472975859859</v>
      </c>
    </row>
    <row r="5008" spans="2:5">
      <c r="B5008" s="3">
        <f t="shared" si="81"/>
        <v>0.16305747489852596</v>
      </c>
      <c r="C5008">
        <v>9.9635303811761844</v>
      </c>
      <c r="D5008">
        <v>0.30856044190801724</v>
      </c>
      <c r="E5008">
        <v>8.1969664601580856</v>
      </c>
    </row>
    <row r="5009" spans="2:5">
      <c r="B5009" s="3">
        <f t="shared" si="81"/>
        <v>0.15937407818842125</v>
      </c>
      <c r="C5009">
        <v>9.5152134769737842</v>
      </c>
      <c r="D5009">
        <v>0.30156559953611867</v>
      </c>
      <c r="E5009">
        <v>8.8030335398419144</v>
      </c>
    </row>
    <row r="5010" spans="2:5">
      <c r="B5010" s="3">
        <f t="shared" si="81"/>
        <v>0.17663925717947934</v>
      </c>
      <c r="C5010">
        <v>5.2757347331156348</v>
      </c>
      <c r="D5010">
        <v>0.41345866267891473</v>
      </c>
      <c r="E5010">
        <v>14.077333903012176</v>
      </c>
    </row>
    <row r="5011" spans="2:5">
      <c r="B5011" s="3">
        <f t="shared" si="81"/>
        <v>0.19436819299905389</v>
      </c>
      <c r="C5011">
        <v>5.5943479720450453</v>
      </c>
      <c r="D5011">
        <v>0.32522354808191167</v>
      </c>
      <c r="E5011">
        <v>8.8993804742576366</v>
      </c>
    </row>
    <row r="5012" spans="2:5">
      <c r="B5012" s="3">
        <f t="shared" si="81"/>
        <v>0.20089031647694325</v>
      </c>
      <c r="C5012">
        <v>6.7955565050202953</v>
      </c>
      <c r="D5012">
        <v>0.48735007782219913</v>
      </c>
      <c r="E5012">
        <v>12.237342448194831</v>
      </c>
    </row>
    <row r="5013" spans="2:5">
      <c r="B5013" s="3">
        <f t="shared" si="81"/>
        <v>0.2192089248329111</v>
      </c>
      <c r="C5013">
        <v>9.345835749382001</v>
      </c>
      <c r="D5013">
        <v>0.5897335734122745</v>
      </c>
      <c r="E5013">
        <v>11.09378337961974</v>
      </c>
    </row>
    <row r="5014" spans="2:5">
      <c r="B5014" s="3">
        <f t="shared" si="81"/>
        <v>0.14063536790063172</v>
      </c>
      <c r="C5014">
        <v>7.8598895229956964</v>
      </c>
      <c r="D5014">
        <v>0.27317117831965088</v>
      </c>
      <c r="E5014">
        <v>11.563554795983764</v>
      </c>
    </row>
    <row r="5015" spans="2:5">
      <c r="B5015" s="3">
        <f t="shared" si="81"/>
        <v>0.20127480330820641</v>
      </c>
      <c r="C5015">
        <v>7.4446852015747549</v>
      </c>
      <c r="D5015">
        <v>0.58060243537705625</v>
      </c>
      <c r="E5015">
        <v>14.590258491775263</v>
      </c>
    </row>
    <row r="5016" spans="2:5">
      <c r="B5016" s="3">
        <f t="shared" si="81"/>
        <v>0.23396865016632584</v>
      </c>
      <c r="C5016">
        <v>9.9467452009643846</v>
      </c>
      <c r="D5016">
        <v>0.59652088991973629</v>
      </c>
      <c r="E5016">
        <v>9.0433668019653926</v>
      </c>
    </row>
    <row r="5017" spans="2:5">
      <c r="B5017" s="3">
        <f t="shared" si="81"/>
        <v>0.22674265999328591</v>
      </c>
      <c r="C5017">
        <v>6.2569048127689442</v>
      </c>
      <c r="D5017">
        <v>0.49964293343913085</v>
      </c>
      <c r="E5017">
        <v>10.062807092501602</v>
      </c>
    </row>
    <row r="5018" spans="2:5">
      <c r="B5018" s="3">
        <f t="shared" si="81"/>
        <v>0.22111209082308414</v>
      </c>
      <c r="C5018">
        <v>5.6219672231208229</v>
      </c>
      <c r="D5018">
        <v>0.44137699514755696</v>
      </c>
      <c r="E5018">
        <v>9.4291817987609488</v>
      </c>
    </row>
    <row r="5019" spans="2:5">
      <c r="B5019" s="3">
        <f t="shared" si="81"/>
        <v>0.20260453932309944</v>
      </c>
      <c r="C5019">
        <v>5.9076204718161565</v>
      </c>
      <c r="D5019">
        <v>0.55164647358623009</v>
      </c>
      <c r="E5019">
        <v>14.867549668874172</v>
      </c>
    </row>
    <row r="5020" spans="2:5">
      <c r="B5020" s="3">
        <f t="shared" si="81"/>
        <v>0.19301000274666585</v>
      </c>
      <c r="C5020">
        <v>7.6012451551866205</v>
      </c>
      <c r="D5020">
        <v>0.34779503769035919</v>
      </c>
      <c r="E5020">
        <v>8.0074770348216191</v>
      </c>
    </row>
    <row r="5021" spans="2:5">
      <c r="B5021" s="3">
        <f t="shared" si="81"/>
        <v>0.19589154148991356</v>
      </c>
      <c r="C5021">
        <v>9.2905972472304459</v>
      </c>
      <c r="D5021">
        <v>0.57831965086825154</v>
      </c>
      <c r="E5021">
        <v>13.522110660115359</v>
      </c>
    </row>
    <row r="5022" spans="2:5">
      <c r="B5022" s="3">
        <f t="shared" si="81"/>
        <v>0.17075854243598737</v>
      </c>
      <c r="C5022">
        <v>8.1481368449964897</v>
      </c>
      <c r="D5022">
        <v>0.43043916135135957</v>
      </c>
      <c r="E5022">
        <v>12.77568895535142</v>
      </c>
    </row>
    <row r="5023" spans="2:5">
      <c r="B5023" s="3">
        <f t="shared" si="81"/>
        <v>0.18376391308328496</v>
      </c>
      <c r="C5023">
        <v>9.5912045655690186</v>
      </c>
      <c r="D5023">
        <v>0.44129154332102416</v>
      </c>
      <c r="E5023">
        <v>10.318094424268319</v>
      </c>
    </row>
    <row r="5024" spans="2:5">
      <c r="B5024" s="3">
        <f t="shared" si="81"/>
        <v>0.13472773644215214</v>
      </c>
      <c r="C5024">
        <v>9.337900936918242</v>
      </c>
      <c r="D5024">
        <v>0.31225928525650809</v>
      </c>
      <c r="E5024">
        <v>12.199743644520403</v>
      </c>
    </row>
    <row r="5025" spans="2:5">
      <c r="B5025" s="3">
        <f t="shared" si="81"/>
        <v>0.26370917447431869</v>
      </c>
      <c r="C5025">
        <v>6.0028382213812677</v>
      </c>
      <c r="D5025">
        <v>0.5729361857966857</v>
      </c>
      <c r="E5025">
        <v>8.2730185857722702</v>
      </c>
    </row>
    <row r="5026" spans="2:5">
      <c r="B5026" s="3">
        <f t="shared" si="81"/>
        <v>0.17290749534592725</v>
      </c>
      <c r="C5026">
        <v>6.394695883053072</v>
      </c>
      <c r="D5026">
        <v>0.41770683919797358</v>
      </c>
      <c r="E5026">
        <v>13.664387951292458</v>
      </c>
    </row>
    <row r="5027" spans="2:5">
      <c r="B5027" s="3">
        <f t="shared" si="81"/>
        <v>0.21047996948149048</v>
      </c>
      <c r="C5027">
        <v>7.2489089632862331</v>
      </c>
      <c r="D5027">
        <v>0.46065248573259682</v>
      </c>
      <c r="E5027">
        <v>9.8585772270882295</v>
      </c>
    </row>
    <row r="5028" spans="2:5">
      <c r="B5028" s="3">
        <f t="shared" si="81"/>
        <v>0.16790984466078673</v>
      </c>
      <c r="C5028">
        <v>6.5245521408734399</v>
      </c>
      <c r="D5028">
        <v>0.22713705862605671</v>
      </c>
      <c r="E5028">
        <v>8.0664387951292458</v>
      </c>
    </row>
    <row r="5029" spans="2:5">
      <c r="B5029" s="3">
        <f t="shared" si="81"/>
        <v>0.16017374675740836</v>
      </c>
      <c r="C5029">
        <v>6.9013031403546252</v>
      </c>
      <c r="D5029">
        <v>0.36024658955656608</v>
      </c>
      <c r="E5029">
        <v>12.884853663747062</v>
      </c>
    </row>
    <row r="5030" spans="2:5">
      <c r="B5030" s="3">
        <f t="shared" si="81"/>
        <v>0.20170042481765188</v>
      </c>
      <c r="C5030">
        <v>7.5043488876003295</v>
      </c>
      <c r="D5030">
        <v>0.5075045014801477</v>
      </c>
      <c r="E5030">
        <v>12.15872676778466</v>
      </c>
    </row>
    <row r="5031" spans="2:5">
      <c r="B5031" s="3">
        <f t="shared" si="81"/>
        <v>0.20109263710440378</v>
      </c>
      <c r="C5031">
        <v>8.9602343821527768</v>
      </c>
      <c r="D5031">
        <v>0.49305093539231543</v>
      </c>
      <c r="E5031">
        <v>10.485152745139928</v>
      </c>
    </row>
    <row r="5032" spans="2:5">
      <c r="B5032" s="3">
        <f t="shared" si="81"/>
        <v>0.21368390209662158</v>
      </c>
      <c r="C5032">
        <v>6.9051179540391248</v>
      </c>
      <c r="D5032">
        <v>0.45354777672658464</v>
      </c>
      <c r="E5032">
        <v>9.5586413159581287</v>
      </c>
    </row>
    <row r="5033" spans="2:5">
      <c r="B5033" s="3">
        <f t="shared" si="81"/>
        <v>0.15149484054078796</v>
      </c>
      <c r="C5033">
        <v>7.3126926480910672</v>
      </c>
      <c r="D5033">
        <v>0.22357249671926024</v>
      </c>
      <c r="E5033">
        <v>9.1886349070711386</v>
      </c>
    </row>
    <row r="5034" spans="2:5">
      <c r="B5034" s="3">
        <f t="shared" si="81"/>
        <v>0.18542620929593795</v>
      </c>
      <c r="C5034">
        <v>7.3252052369762257</v>
      </c>
      <c r="D5034">
        <v>0.35007782219916378</v>
      </c>
      <c r="E5034">
        <v>9.2159794915616331</v>
      </c>
    </row>
    <row r="5035" spans="2:5">
      <c r="B5035" s="3">
        <f t="shared" si="81"/>
        <v>0.12666106814783162</v>
      </c>
      <c r="C5035">
        <v>9.1941587572862939</v>
      </c>
      <c r="D5035">
        <v>0.28709982604449602</v>
      </c>
      <c r="E5035">
        <v>12.474044007690665</v>
      </c>
    </row>
    <row r="5036" spans="2:5">
      <c r="B5036" s="3">
        <f t="shared" si="81"/>
        <v>0.14272853175450911</v>
      </c>
      <c r="C5036">
        <v>8.5293130283516945</v>
      </c>
      <c r="D5036">
        <v>0.24735251930295726</v>
      </c>
      <c r="E5036">
        <v>9.90408032471694</v>
      </c>
    </row>
    <row r="5037" spans="2:5">
      <c r="B5037" s="3">
        <f t="shared" si="81"/>
        <v>0.16373053010650962</v>
      </c>
      <c r="C5037">
        <v>6.2141788995025484</v>
      </c>
      <c r="D5037">
        <v>0.28994415112765892</v>
      </c>
      <c r="E5037">
        <v>10.832941679128391</v>
      </c>
    </row>
    <row r="5038" spans="2:5">
      <c r="B5038" s="3">
        <f t="shared" si="81"/>
        <v>0.229735632801294</v>
      </c>
      <c r="C5038">
        <v>7.0432142094180126</v>
      </c>
      <c r="D5038">
        <v>0.4801965392010254</v>
      </c>
      <c r="E5038">
        <v>8.3973509933774828</v>
      </c>
    </row>
    <row r="5039" spans="2:5">
      <c r="B5039" s="3">
        <f t="shared" si="81"/>
        <v>0.23127366008484143</v>
      </c>
      <c r="C5039">
        <v>7.540513321329386</v>
      </c>
      <c r="D5039">
        <v>0.49114658040101317</v>
      </c>
      <c r="E5039">
        <v>8.1264687032685323</v>
      </c>
    </row>
    <row r="5040" spans="2:5">
      <c r="B5040" s="3">
        <f t="shared" si="81"/>
        <v>0.15577665700247195</v>
      </c>
      <c r="C5040">
        <v>5.6868190557573168</v>
      </c>
      <c r="D5040">
        <v>0.30602130191961424</v>
      </c>
      <c r="E5040">
        <v>12.746208075197607</v>
      </c>
    </row>
    <row r="5041" spans="2:5">
      <c r="B5041" s="3">
        <f t="shared" si="81"/>
        <v>0.13969756279183321</v>
      </c>
      <c r="C5041">
        <v>9.0591143528550067</v>
      </c>
      <c r="D5041">
        <v>0.33990905484176154</v>
      </c>
      <c r="E5041">
        <v>12.741935483870968</v>
      </c>
    </row>
    <row r="5042" spans="2:5">
      <c r="B5042" s="3">
        <f t="shared" si="81"/>
        <v>0.21841627063814201</v>
      </c>
      <c r="C5042">
        <v>7.8304391613513591</v>
      </c>
      <c r="D5042">
        <v>0.53760795922727134</v>
      </c>
      <c r="E5042">
        <v>10.863490707113865</v>
      </c>
    </row>
    <row r="5043" spans="2:5">
      <c r="B5043" s="3">
        <f t="shared" si="81"/>
        <v>0.14983041474654379</v>
      </c>
      <c r="C5043">
        <v>5.387432477797784</v>
      </c>
      <c r="D5043">
        <v>0.2414929654835658</v>
      </c>
      <c r="E5043">
        <v>11.654133732108523</v>
      </c>
    </row>
    <row r="5044" spans="2:5">
      <c r="B5044" s="3">
        <f t="shared" si="81"/>
        <v>0.21035087557603688</v>
      </c>
      <c r="C5044">
        <v>6.9991149632251961</v>
      </c>
      <c r="D5044">
        <v>0.45349894711142308</v>
      </c>
      <c r="E5044">
        <v>9.8662678914761806</v>
      </c>
    </row>
    <row r="5045" spans="2:5">
      <c r="B5045" s="3">
        <f t="shared" si="81"/>
        <v>0.12678495925778982</v>
      </c>
      <c r="C5045">
        <v>9.1271706289864802</v>
      </c>
      <c r="D5045">
        <v>0.20252693258461257</v>
      </c>
      <c r="E5045">
        <v>9.8241828669087798</v>
      </c>
    </row>
    <row r="5046" spans="2:5">
      <c r="B5046" s="3">
        <f t="shared" si="81"/>
        <v>0.1862891726432081</v>
      </c>
      <c r="C5046">
        <v>9.9183629871517081</v>
      </c>
      <c r="D5046">
        <v>0.5322244941557055</v>
      </c>
      <c r="E5046">
        <v>12.629352702414014</v>
      </c>
    </row>
    <row r="5047" spans="2:5">
      <c r="B5047" s="3">
        <f t="shared" si="81"/>
        <v>0.16244381054109314</v>
      </c>
      <c r="C5047">
        <v>9.3279824213385432</v>
      </c>
      <c r="D5047">
        <v>0.41730399487289038</v>
      </c>
      <c r="E5047">
        <v>12.294381542405468</v>
      </c>
    </row>
    <row r="5048" spans="2:5">
      <c r="B5048" s="3">
        <f t="shared" si="81"/>
        <v>0.12898889492477184</v>
      </c>
      <c r="C5048">
        <v>8.3243812372203738</v>
      </c>
      <c r="D5048">
        <v>0.32610248115482038</v>
      </c>
      <c r="E5048">
        <v>14.21021149327067</v>
      </c>
    </row>
    <row r="5049" spans="2:5">
      <c r="B5049" s="3">
        <f t="shared" ref="B5049:B5055" si="82">0.2239-0.0075*C5049+0.2708*D5049-0.0085*E5049</f>
        <v>0.15584133060701311</v>
      </c>
      <c r="C5049">
        <v>9.4318979461043124</v>
      </c>
      <c r="D5049">
        <v>0.3479903561510056</v>
      </c>
      <c r="E5049">
        <v>10.771202734458448</v>
      </c>
    </row>
    <row r="5050" spans="2:5">
      <c r="B5050" s="3">
        <f t="shared" si="82"/>
        <v>0.19092691244239629</v>
      </c>
      <c r="C5050">
        <v>5.0007629627368999</v>
      </c>
      <c r="D5050">
        <v>0.31616565446943573</v>
      </c>
      <c r="E5050">
        <v>9.539414654988251</v>
      </c>
    </row>
    <row r="5051" spans="2:5">
      <c r="B5051" s="3">
        <f t="shared" si="82"/>
        <v>0.14763480452894681</v>
      </c>
      <c r="C5051">
        <v>9.5760979033783986</v>
      </c>
      <c r="D5051">
        <v>0.27405011139255958</v>
      </c>
      <c r="E5051">
        <v>9.2537919248023925</v>
      </c>
    </row>
    <row r="5052" spans="2:5">
      <c r="B5052" s="3">
        <f t="shared" si="82"/>
        <v>0.19704276436658832</v>
      </c>
      <c r="C5052">
        <v>5.6343272194586014</v>
      </c>
      <c r="D5052">
        <v>0.32154911954100163</v>
      </c>
      <c r="E5052">
        <v>8.4323862422559284</v>
      </c>
    </row>
    <row r="5053" spans="2:5">
      <c r="B5053" s="3">
        <f t="shared" si="82"/>
        <v>0.18784278939176602</v>
      </c>
      <c r="C5053">
        <v>9.7163304544206071</v>
      </c>
      <c r="D5053">
        <v>0.4903897213660085</v>
      </c>
      <c r="E5053">
        <v>11.292031617175818</v>
      </c>
    </row>
    <row r="5054" spans="2:5">
      <c r="B5054" s="3">
        <f t="shared" si="82"/>
        <v>0.1206589165929136</v>
      </c>
      <c r="C5054">
        <v>8.3733634449293497</v>
      </c>
      <c r="D5054">
        <v>0.22545243690298167</v>
      </c>
      <c r="E5054">
        <v>11.940397350993377</v>
      </c>
    </row>
    <row r="5055" spans="2:5">
      <c r="B5055" s="3">
        <f t="shared" si="82"/>
        <v>0.21925947202978596</v>
      </c>
      <c r="C5055">
        <v>9.1737113559373764</v>
      </c>
      <c r="D5055">
        <v>0.56872463148899799</v>
      </c>
      <c r="E5055">
        <v>10.570390942106387</v>
      </c>
    </row>
    <row r="5056" spans="2:5">
      <c r="B5056" s="23">
        <f>AVERAGE(B56:B5055)</f>
        <v>0.17767717399725336</v>
      </c>
    </row>
    <row r="5057" spans="2:2">
      <c r="B5057" s="23">
        <f>_xlfn.STDEV.P(B55:B5055)</f>
        <v>3.746172384992047E-2</v>
      </c>
    </row>
  </sheetData>
  <mergeCells count="4">
    <mergeCell ref="A1:J1"/>
    <mergeCell ref="A2:J2"/>
    <mergeCell ref="B49:I49"/>
    <mergeCell ref="C51:G5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D9FC-BC77-487D-B0FA-CD34B37BD4FA}">
  <dimension ref="A1:O5041"/>
  <sheetViews>
    <sheetView workbookViewId="0">
      <pane ySplit="2" topLeftCell="A15" activePane="bottomLeft" state="frozen"/>
      <selection pane="bottomLeft" sqref="A1:O1"/>
    </sheetView>
  </sheetViews>
  <sheetFormatPr defaultRowHeight="15"/>
  <cols>
    <col min="1" max="6" width="9.140625" style="3"/>
    <col min="7" max="7" width="18" style="3" bestFit="1" customWidth="1"/>
    <col min="8" max="8" width="9.140625" style="3"/>
    <col min="9" max="9" width="10.5703125" style="3" bestFit="1" customWidth="1"/>
    <col min="10" max="10" width="9.140625" style="3"/>
    <col min="11" max="11" width="12" style="3" bestFit="1" customWidth="1"/>
    <col min="12" max="12" width="13.42578125" style="3" bestFit="1" customWidth="1"/>
    <col min="13" max="16384" width="9.140625" style="3"/>
  </cols>
  <sheetData>
    <row r="1" spans="1:15" ht="18.75">
      <c r="A1" s="157" t="s">
        <v>105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>
      <c r="A2" s="158" t="s">
        <v>106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4" spans="1:15" ht="15.75">
      <c r="C4" s="96" t="s">
        <v>107</v>
      </c>
      <c r="D4" s="96" t="s">
        <v>108</v>
      </c>
      <c r="E4" s="96" t="s">
        <v>3</v>
      </c>
    </row>
    <row r="5" spans="1:15">
      <c r="C5" s="23">
        <v>0.10714285714285714</v>
      </c>
      <c r="D5" s="23">
        <v>0.83333333333333337</v>
      </c>
      <c r="E5" s="23">
        <v>0.32142857142857145</v>
      </c>
      <c r="G5" s="3" t="s">
        <v>4</v>
      </c>
    </row>
    <row r="6" spans="1:15" ht="15.75" thickBot="1">
      <c r="C6" s="23">
        <v>0.34146341463414637</v>
      </c>
      <c r="D6" s="23">
        <v>0.9375</v>
      </c>
      <c r="E6" s="23">
        <v>0.53658536585365857</v>
      </c>
    </row>
    <row r="7" spans="1:15">
      <c r="C7" s="23">
        <v>9.2307692307692313E-2</v>
      </c>
      <c r="D7" s="23">
        <v>1</v>
      </c>
      <c r="E7" s="23">
        <v>0.24615384615384617</v>
      </c>
      <c r="G7" s="36" t="s">
        <v>5</v>
      </c>
      <c r="H7" s="36"/>
    </row>
    <row r="8" spans="1:15">
      <c r="C8" s="23">
        <v>0.26506024096385544</v>
      </c>
      <c r="D8" s="23">
        <v>0.46354166666666669</v>
      </c>
      <c r="E8" s="23">
        <v>0.24096385542168675</v>
      </c>
      <c r="G8" s="3" t="s">
        <v>6</v>
      </c>
      <c r="H8" s="3">
        <v>0.93466960309515568</v>
      </c>
    </row>
    <row r="9" spans="1:15">
      <c r="C9" s="23">
        <v>0.37313432835820898</v>
      </c>
      <c r="D9" s="23">
        <v>0.45</v>
      </c>
      <c r="E9" s="23">
        <v>0.41791044776119401</v>
      </c>
      <c r="G9" s="3" t="s">
        <v>7</v>
      </c>
      <c r="H9" s="3">
        <v>0.87360726695005575</v>
      </c>
    </row>
    <row r="10" spans="1:15">
      <c r="C10" s="23">
        <v>0.41935483870967744</v>
      </c>
      <c r="D10" s="23">
        <v>0.8</v>
      </c>
      <c r="E10" s="23">
        <v>0.5161290322580645</v>
      </c>
      <c r="G10" s="3" t="s">
        <v>8</v>
      </c>
      <c r="H10" s="3">
        <v>0.85062677003188403</v>
      </c>
    </row>
    <row r="11" spans="1:15">
      <c r="C11" s="23">
        <v>0.37142857142857144</v>
      </c>
      <c r="D11" s="23">
        <v>0.8</v>
      </c>
      <c r="E11" s="23">
        <v>0.45714285714285713</v>
      </c>
      <c r="G11" s="3" t="s">
        <v>9</v>
      </c>
      <c r="H11" s="3">
        <v>4.8164403749458046E-2</v>
      </c>
    </row>
    <row r="12" spans="1:15" ht="15.75" thickBot="1">
      <c r="C12" s="23">
        <v>0.34146341463414637</v>
      </c>
      <c r="D12" s="23">
        <v>0.9375</v>
      </c>
      <c r="E12" s="23">
        <v>0.53658536585365857</v>
      </c>
      <c r="G12" s="37" t="s">
        <v>10</v>
      </c>
      <c r="H12" s="37">
        <v>14</v>
      </c>
    </row>
    <row r="13" spans="1:15">
      <c r="C13" s="23">
        <v>3.8461538461538464E-2</v>
      </c>
      <c r="D13" s="23">
        <v>0.45</v>
      </c>
      <c r="E13" s="23">
        <v>7.6923076923076927E-2</v>
      </c>
    </row>
    <row r="14" spans="1:15" ht="15.75" thickBot="1">
      <c r="C14" s="23">
        <v>0.16666666666666666</v>
      </c>
      <c r="D14" s="23">
        <v>0.25</v>
      </c>
      <c r="E14" s="23">
        <v>8.3333333333333329E-2</v>
      </c>
      <c r="G14" s="3" t="s">
        <v>11</v>
      </c>
    </row>
    <row r="15" spans="1:15">
      <c r="C15" s="23">
        <v>0.17412935323383086</v>
      </c>
      <c r="D15" s="23">
        <v>0.11578947368421053</v>
      </c>
      <c r="E15" s="23">
        <v>7.4626865671641784E-2</v>
      </c>
      <c r="G15" s="38"/>
      <c r="H15" s="38" t="s">
        <v>16</v>
      </c>
      <c r="I15" s="38" t="s">
        <v>17</v>
      </c>
      <c r="J15" s="38" t="s">
        <v>18</v>
      </c>
      <c r="K15" s="38" t="s">
        <v>19</v>
      </c>
      <c r="L15" s="38" t="s">
        <v>20</v>
      </c>
    </row>
    <row r="16" spans="1:15">
      <c r="C16" s="23">
        <v>0.16666666666666666</v>
      </c>
      <c r="D16" s="23">
        <v>0.54285714285714282</v>
      </c>
      <c r="E16" s="23">
        <v>0.29166666666666669</v>
      </c>
      <c r="G16" s="3" t="s">
        <v>12</v>
      </c>
      <c r="H16" s="3">
        <v>2</v>
      </c>
      <c r="I16" s="3">
        <v>0.1763758805066222</v>
      </c>
      <c r="J16" s="3">
        <v>8.8187940253311101E-2</v>
      </c>
      <c r="K16" s="3">
        <v>38.015159988087859</v>
      </c>
      <c r="L16" s="3">
        <v>1.1467574677628879E-5</v>
      </c>
    </row>
    <row r="17" spans="2:15">
      <c r="C17" s="23">
        <v>0.16</v>
      </c>
      <c r="D17" s="23">
        <v>0.75</v>
      </c>
      <c r="E17" s="23">
        <v>0.2</v>
      </c>
      <c r="G17" s="3" t="s">
        <v>13</v>
      </c>
      <c r="H17" s="3">
        <v>11</v>
      </c>
      <c r="I17" s="3">
        <v>2.5517907673948896E-2</v>
      </c>
      <c r="J17" s="3">
        <v>2.3198097885408085E-3</v>
      </c>
    </row>
    <row r="18" spans="2:15" ht="15.75" thickBot="1">
      <c r="C18" s="87">
        <v>0.11494252873563218</v>
      </c>
      <c r="D18" s="87">
        <v>0.14634146341463414</v>
      </c>
      <c r="E18" s="87">
        <v>2.681992337164751E-2</v>
      </c>
      <c r="G18" s="37" t="s">
        <v>14</v>
      </c>
      <c r="H18" s="37">
        <v>13</v>
      </c>
      <c r="I18" s="37">
        <v>0.2018937881805711</v>
      </c>
      <c r="J18" s="37"/>
      <c r="K18" s="37"/>
      <c r="L18" s="37"/>
    </row>
    <row r="19" spans="2:15" ht="15.75" thickBot="1">
      <c r="B19" s="14" t="s">
        <v>34</v>
      </c>
      <c r="C19" s="14">
        <f>AVERAGE(C5:C18)</f>
        <v>0.22373015085310644</v>
      </c>
      <c r="D19" s="14">
        <f t="shared" ref="D19:E19" si="0">AVERAGE(D5:D18)</f>
        <v>0.60549021999685626</v>
      </c>
      <c r="E19" s="14">
        <f t="shared" si="0"/>
        <v>0.28759065770285025</v>
      </c>
    </row>
    <row r="20" spans="2:15">
      <c r="B20" s="14" t="s">
        <v>59</v>
      </c>
      <c r="C20" s="14">
        <f>_xlfn.STDEV.P(C5:C18)</f>
        <v>0.12008740512660264</v>
      </c>
      <c r="D20" s="14">
        <f t="shared" ref="D20:E20" si="1">_xlfn.STDEV.P(D5:D18)</f>
        <v>0.2895793789146347</v>
      </c>
      <c r="E20" s="14">
        <f t="shared" si="1"/>
        <v>0.17609643470026065</v>
      </c>
      <c r="G20" s="38"/>
      <c r="H20" s="38" t="s">
        <v>21</v>
      </c>
      <c r="I20" s="38" t="s">
        <v>9</v>
      </c>
      <c r="J20" s="38" t="s">
        <v>22</v>
      </c>
      <c r="K20" s="38" t="s">
        <v>23</v>
      </c>
      <c r="L20" s="38" t="s">
        <v>24</v>
      </c>
      <c r="M20" s="38" t="s">
        <v>25</v>
      </c>
      <c r="N20" s="38" t="s">
        <v>26</v>
      </c>
      <c r="O20" s="38" t="s">
        <v>27</v>
      </c>
    </row>
    <row r="21" spans="2:15">
      <c r="B21" s="14" t="s">
        <v>36</v>
      </c>
      <c r="C21" s="14">
        <f>C19+3*C20</f>
        <v>0.58399236623291428</v>
      </c>
      <c r="D21" s="14">
        <f t="shared" ref="D21:E21" si="2">D19+3*D20</f>
        <v>1.4742283567407604</v>
      </c>
      <c r="E21" s="14">
        <f t="shared" si="2"/>
        <v>0.81587996180363209</v>
      </c>
      <c r="G21" s="3" t="s">
        <v>15</v>
      </c>
      <c r="H21" s="39">
        <v>0.13403107995342295</v>
      </c>
      <c r="I21" s="3">
        <v>2.9858624043277222E-2</v>
      </c>
      <c r="J21" s="3">
        <v>4.4888565447342019</v>
      </c>
      <c r="K21" s="3">
        <v>9.1790253863402872E-4</v>
      </c>
      <c r="L21" s="3">
        <v>6.8312691533414391E-2</v>
      </c>
      <c r="M21" s="3">
        <v>0.19974946837343149</v>
      </c>
      <c r="N21" s="3">
        <v>6.8312691533414391E-2</v>
      </c>
      <c r="O21" s="3">
        <v>0.19974946837343149</v>
      </c>
    </row>
    <row r="22" spans="2:15">
      <c r="B22" s="14" t="s">
        <v>37</v>
      </c>
      <c r="C22" s="14">
        <f>C19-3*C20</f>
        <v>-0.13653206452670147</v>
      </c>
      <c r="D22" s="14">
        <f t="shared" ref="D22:E22" si="3">D19-3*D20</f>
        <v>-0.26324791674704784</v>
      </c>
      <c r="E22" s="14">
        <f t="shared" si="3"/>
        <v>-0.24069864639793165</v>
      </c>
      <c r="G22" s="3" t="s">
        <v>108</v>
      </c>
      <c r="H22" s="39">
        <v>-0.28372536017973132</v>
      </c>
      <c r="I22" s="3">
        <v>6.7453902416415537E-2</v>
      </c>
      <c r="J22" s="3">
        <v>-4.2062112052198204</v>
      </c>
      <c r="K22" s="3">
        <v>1.4701176143944205E-3</v>
      </c>
      <c r="L22" s="3">
        <v>-0.43219039838853146</v>
      </c>
      <c r="M22" s="3">
        <v>-0.13526032197093121</v>
      </c>
      <c r="N22" s="3">
        <v>-0.43219039838853146</v>
      </c>
      <c r="O22" s="3">
        <v>-0.13526032197093121</v>
      </c>
    </row>
    <row r="23" spans="2:15" ht="15.75" thickBot="1">
      <c r="G23" s="37" t="s">
        <v>3</v>
      </c>
      <c r="H23" s="40">
        <v>0.90925068200156856</v>
      </c>
      <c r="I23" s="37">
        <v>0.11092364930818838</v>
      </c>
      <c r="J23" s="37">
        <v>8.1970859025321285</v>
      </c>
      <c r="K23" s="37">
        <v>5.178914694786741E-6</v>
      </c>
      <c r="L23" s="37">
        <v>0.66510937597103681</v>
      </c>
      <c r="M23" s="37">
        <v>1.1533919880321002</v>
      </c>
      <c r="N23" s="37">
        <v>0.66510937597103681</v>
      </c>
      <c r="O23" s="37">
        <v>1.1533919880321002</v>
      </c>
    </row>
    <row r="26" spans="2:15">
      <c r="C26" s="3" t="s">
        <v>109</v>
      </c>
    </row>
    <row r="27" spans="2:15">
      <c r="C27" s="3" t="s">
        <v>110</v>
      </c>
    </row>
    <row r="28" spans="2:15">
      <c r="C28" s="3" t="s">
        <v>111</v>
      </c>
    </row>
    <row r="30" spans="2:15" ht="15.75" thickBot="1">
      <c r="C30" s="3" t="s">
        <v>112</v>
      </c>
    </row>
    <row r="31" spans="2:15" ht="16.5" thickBot="1">
      <c r="C31" s="159" t="s">
        <v>113</v>
      </c>
      <c r="D31" s="160"/>
      <c r="E31" s="160"/>
      <c r="F31" s="160"/>
      <c r="G31" s="160"/>
      <c r="H31" s="160"/>
      <c r="I31" s="161"/>
    </row>
    <row r="32" spans="2:15" ht="15.75" thickBot="1"/>
    <row r="33" spans="3:9" ht="15.75" thickBot="1">
      <c r="D33" s="162" t="s">
        <v>114</v>
      </c>
      <c r="E33" s="163"/>
    </row>
    <row r="35" spans="3:9">
      <c r="C35" s="158" t="s">
        <v>96</v>
      </c>
      <c r="D35" s="158"/>
      <c r="E35" s="158"/>
      <c r="F35" s="158"/>
      <c r="G35" s="158"/>
      <c r="H35" s="158"/>
      <c r="I35" s="158"/>
    </row>
    <row r="37" spans="3:9" ht="15.75">
      <c r="D37" s="97" t="s">
        <v>115</v>
      </c>
      <c r="E37" s="97" t="s">
        <v>116</v>
      </c>
      <c r="F37" s="3" t="s">
        <v>117</v>
      </c>
    </row>
    <row r="38" spans="3:9">
      <c r="C38" s="23" t="s">
        <v>38</v>
      </c>
      <c r="D38" s="23" t="s">
        <v>39</v>
      </c>
      <c r="E38" s="23" t="s">
        <v>40</v>
      </c>
    </row>
    <row r="39" spans="3:9" ht="15.75" thickBot="1">
      <c r="D39" s="23" t="s">
        <v>118</v>
      </c>
      <c r="E39" s="23" t="s">
        <v>102</v>
      </c>
      <c r="I39" s="3" t="s">
        <v>84</v>
      </c>
    </row>
    <row r="40" spans="3:9" ht="21.75" thickBot="1">
      <c r="C40" s="3">
        <f>0.134-0.2837*D40+0.9092*E40</f>
        <v>0.28426719473860895</v>
      </c>
      <c r="D40">
        <v>0.72009949034089171</v>
      </c>
      <c r="E40">
        <v>0.38996856593523971</v>
      </c>
      <c r="I40" s="98">
        <f>_xlfn.NORM.DIST(0.5,C5040,C5041,1)</f>
        <v>0.85946599205311014</v>
      </c>
    </row>
    <row r="41" spans="3:9">
      <c r="C41" s="3">
        <f t="shared" ref="C41:C104" si="4">0.134-0.2837*D41+0.9092*E41</f>
        <v>0.54378323282570884</v>
      </c>
      <c r="D41">
        <v>0.76145207068086795</v>
      </c>
      <c r="E41">
        <v>0.6883053071687979</v>
      </c>
    </row>
    <row r="42" spans="3:9">
      <c r="C42" s="3">
        <f t="shared" si="4"/>
        <v>0.25037630298776203</v>
      </c>
      <c r="D42">
        <v>0.84249397259437853</v>
      </c>
      <c r="E42">
        <v>0.39088412121951965</v>
      </c>
    </row>
    <row r="43" spans="3:9">
      <c r="C43" s="3">
        <f t="shared" si="4"/>
        <v>0.59957511612292846</v>
      </c>
      <c r="D43">
        <v>0.56588946195867795</v>
      </c>
      <c r="E43">
        <v>0.68864711447492899</v>
      </c>
    </row>
    <row r="44" spans="3:9">
      <c r="C44" s="3">
        <f t="shared" si="4"/>
        <v>0.52301289895321512</v>
      </c>
      <c r="D44">
        <v>0.50071718497268591</v>
      </c>
      <c r="E44">
        <v>0.58410290841395307</v>
      </c>
    </row>
    <row r="45" spans="3:9">
      <c r="C45" s="3">
        <f t="shared" si="4"/>
        <v>0.4278816092410046</v>
      </c>
      <c r="D45">
        <v>0.61719107638782922</v>
      </c>
      <c r="E45">
        <v>0.51581469161046167</v>
      </c>
    </row>
    <row r="46" spans="3:9">
      <c r="C46" s="3">
        <f t="shared" si="4"/>
        <v>0.44610354655598616</v>
      </c>
      <c r="D46">
        <v>0.54666280098879971</v>
      </c>
      <c r="E46">
        <v>0.51384929960020753</v>
      </c>
    </row>
    <row r="47" spans="3:9">
      <c r="C47" s="3">
        <f t="shared" si="4"/>
        <v>0.52254805810724203</v>
      </c>
      <c r="D47">
        <v>0.54625080111087376</v>
      </c>
      <c r="E47">
        <v>0.59779961546678062</v>
      </c>
    </row>
    <row r="48" spans="3:9">
      <c r="C48" s="3">
        <f t="shared" si="4"/>
        <v>0.28351467390972629</v>
      </c>
      <c r="D48">
        <v>0.55922116763817253</v>
      </c>
      <c r="E48">
        <v>0.33894161809137241</v>
      </c>
    </row>
    <row r="49" spans="3:5">
      <c r="C49" s="3">
        <f t="shared" si="4"/>
        <v>0.55717080599383517</v>
      </c>
      <c r="D49">
        <v>0.60792870876186411</v>
      </c>
      <c r="E49">
        <v>0.65512558366649365</v>
      </c>
    </row>
    <row r="50" spans="3:5">
      <c r="C50" s="3">
        <f t="shared" si="4"/>
        <v>0.27118985412152469</v>
      </c>
      <c r="D50">
        <v>0.58059938352610863</v>
      </c>
      <c r="E50">
        <v>0.33205664235358745</v>
      </c>
    </row>
    <row r="51" spans="3:5">
      <c r="C51" s="3">
        <f t="shared" si="4"/>
        <v>0.50444248573259676</v>
      </c>
      <c r="D51">
        <v>0.91138950773644223</v>
      </c>
      <c r="E51">
        <v>0.69182103946043272</v>
      </c>
    </row>
    <row r="52" spans="3:5">
      <c r="C52" s="3">
        <f t="shared" si="4"/>
        <v>0.54354518295846432</v>
      </c>
      <c r="D52">
        <v>0.60693685720389412</v>
      </c>
      <c r="E52">
        <v>0.63982970671712391</v>
      </c>
    </row>
    <row r="53" spans="3:5">
      <c r="C53" s="3">
        <f t="shared" si="4"/>
        <v>0.16573673299356056</v>
      </c>
      <c r="D53">
        <v>0.90363780632953894</v>
      </c>
      <c r="E53">
        <v>0.31687063203833121</v>
      </c>
    </row>
    <row r="54" spans="3:5">
      <c r="C54" s="3">
        <f t="shared" si="4"/>
        <v>0.20010791497543257</v>
      </c>
      <c r="D54">
        <v>0.77246925260170296</v>
      </c>
      <c r="E54">
        <v>0.3137455366679891</v>
      </c>
    </row>
    <row r="55" spans="3:5">
      <c r="C55" s="3">
        <f t="shared" si="4"/>
        <v>0.48016512100589009</v>
      </c>
      <c r="D55">
        <v>0.91238135929441211</v>
      </c>
      <c r="E55">
        <v>0.66542863246559036</v>
      </c>
    </row>
    <row r="56" spans="3:5">
      <c r="C56" s="3">
        <f t="shared" si="4"/>
        <v>0.32764730368968781</v>
      </c>
      <c r="D56">
        <v>0.93380535294656208</v>
      </c>
      <c r="E56">
        <v>0.50436414685506759</v>
      </c>
    </row>
    <row r="57" spans="3:5">
      <c r="C57" s="3">
        <f t="shared" si="4"/>
        <v>0.23164560930204173</v>
      </c>
      <c r="D57">
        <v>0.75484481337931453</v>
      </c>
      <c r="E57">
        <v>0.34293343913083285</v>
      </c>
    </row>
    <row r="58" spans="3:5">
      <c r="C58" s="3">
        <f t="shared" si="4"/>
        <v>0.32687331400494396</v>
      </c>
      <c r="D58">
        <v>0.75954466383861807</v>
      </c>
      <c r="E58">
        <v>0.44913785210730306</v>
      </c>
    </row>
    <row r="59" spans="3:5">
      <c r="C59" s="3">
        <f t="shared" si="4"/>
        <v>0.29372061738944666</v>
      </c>
      <c r="D59">
        <v>0.72061830500198365</v>
      </c>
      <c r="E59">
        <v>0.40052797021393471</v>
      </c>
    </row>
    <row r="60" spans="3:5">
      <c r="C60" s="3">
        <f t="shared" si="4"/>
        <v>0.46596654866176329</v>
      </c>
      <c r="D60">
        <v>0.52586443678090766</v>
      </c>
      <c r="E60">
        <v>0.52920621356852926</v>
      </c>
    </row>
    <row r="61" spans="3:5">
      <c r="C61" s="3">
        <f t="shared" si="4"/>
        <v>0.24215336466566972</v>
      </c>
      <c r="D61">
        <v>0.95269631031220436</v>
      </c>
      <c r="E61">
        <v>0.4162266914883877</v>
      </c>
    </row>
    <row r="62" spans="3:5">
      <c r="C62" s="3">
        <f t="shared" si="4"/>
        <v>0.55376944517349769</v>
      </c>
      <c r="D62">
        <v>0.67065950498977633</v>
      </c>
      <c r="E62">
        <v>0.67095858638264105</v>
      </c>
    </row>
    <row r="63" spans="3:5">
      <c r="C63" s="3">
        <f t="shared" si="4"/>
        <v>0.44160546250801114</v>
      </c>
      <c r="D63">
        <v>0.69302957243568231</v>
      </c>
      <c r="E63">
        <v>0.55457319864497823</v>
      </c>
    </row>
    <row r="64" spans="3:5">
      <c r="C64" s="3">
        <f t="shared" si="4"/>
        <v>0.23890304605243079</v>
      </c>
      <c r="D64">
        <v>0.83219397564622943</v>
      </c>
      <c r="E64">
        <v>0.37505111850337225</v>
      </c>
    </row>
    <row r="65" spans="3:5">
      <c r="C65" s="3">
        <f t="shared" si="4"/>
        <v>0.30978016205328529</v>
      </c>
      <c r="D65">
        <v>0.84064760277108064</v>
      </c>
      <c r="E65">
        <v>0.45564439832758563</v>
      </c>
    </row>
    <row r="66" spans="3:5">
      <c r="C66" s="3">
        <f t="shared" si="4"/>
        <v>0.23917926511429183</v>
      </c>
      <c r="D66">
        <v>0.65337076937162386</v>
      </c>
      <c r="E66">
        <v>0.319556260872219</v>
      </c>
    </row>
    <row r="67" spans="3:5">
      <c r="C67" s="3">
        <f t="shared" si="4"/>
        <v>0.34045887081514936</v>
      </c>
      <c r="D67">
        <v>0.60301522873622848</v>
      </c>
      <c r="E67">
        <v>0.41523789178136539</v>
      </c>
    </row>
    <row r="68" spans="3:5">
      <c r="C68" s="3">
        <f t="shared" si="4"/>
        <v>0.36538745536667994</v>
      </c>
      <c r="D68">
        <v>0.6343119602038636</v>
      </c>
      <c r="E68">
        <v>0.45242164372692034</v>
      </c>
    </row>
    <row r="69" spans="3:5">
      <c r="C69" s="3">
        <f t="shared" si="4"/>
        <v>0.54027337595751823</v>
      </c>
      <c r="D69">
        <v>0.5187078463087863</v>
      </c>
      <c r="E69">
        <v>0.60870082705160677</v>
      </c>
    </row>
    <row r="70" spans="3:5">
      <c r="C70" s="3">
        <f t="shared" si="4"/>
        <v>0.45946871150852986</v>
      </c>
      <c r="D70">
        <v>0.8239539780877102</v>
      </c>
      <c r="E70">
        <v>0.61507309183019498</v>
      </c>
    </row>
    <row r="71" spans="3:5">
      <c r="C71" s="3">
        <f t="shared" si="4"/>
        <v>0.26673273201696829</v>
      </c>
      <c r="D71">
        <v>0.60299996948149048</v>
      </c>
      <c r="E71">
        <v>0.33414410840174563</v>
      </c>
    </row>
    <row r="72" spans="3:5">
      <c r="C72" s="3">
        <f t="shared" si="4"/>
        <v>0.53919721579638047</v>
      </c>
      <c r="D72">
        <v>0.72132023071993168</v>
      </c>
      <c r="E72">
        <v>0.67073885311441384</v>
      </c>
    </row>
    <row r="73" spans="3:5">
      <c r="C73" s="3">
        <f t="shared" si="4"/>
        <v>0.36821713827936642</v>
      </c>
      <c r="D73">
        <v>0.63055818353831605</v>
      </c>
      <c r="E73">
        <v>0.45436262092959379</v>
      </c>
    </row>
    <row r="74" spans="3:5">
      <c r="C74" s="3">
        <f t="shared" si="4"/>
        <v>0.49478180822168638</v>
      </c>
      <c r="D74">
        <v>0.96836756492812892</v>
      </c>
      <c r="E74">
        <v>0.69897457808160646</v>
      </c>
    </row>
    <row r="75" spans="3:5">
      <c r="C75" s="3">
        <f t="shared" si="4"/>
        <v>0.46174374217963188</v>
      </c>
      <c r="D75">
        <v>0.93392742698446607</v>
      </c>
      <c r="E75">
        <v>0.65189062166203793</v>
      </c>
    </row>
    <row r="76" spans="3:5">
      <c r="C76" s="3">
        <f t="shared" si="4"/>
        <v>0.36686888668477424</v>
      </c>
      <c r="D76">
        <v>0.82380138554033022</v>
      </c>
      <c r="E76">
        <v>0.5131778923917355</v>
      </c>
    </row>
    <row r="77" spans="3:5">
      <c r="C77" s="3">
        <f t="shared" si="4"/>
        <v>0.4572769472334971</v>
      </c>
      <c r="D77">
        <v>0.87440107425153357</v>
      </c>
      <c r="E77">
        <v>0.62840357676931058</v>
      </c>
    </row>
    <row r="78" spans="3:5">
      <c r="C78" s="3">
        <f t="shared" si="4"/>
        <v>0.34239910061952578</v>
      </c>
      <c r="D78">
        <v>0.57238990447706528</v>
      </c>
      <c r="E78">
        <v>0.40781579027680287</v>
      </c>
    </row>
    <row r="79" spans="3:5">
      <c r="C79" s="3">
        <f t="shared" si="4"/>
        <v>0.33845219336527604</v>
      </c>
      <c r="D79">
        <v>0.64745017853328046</v>
      </c>
      <c r="E79">
        <v>0.42689596240119632</v>
      </c>
    </row>
    <row r="80" spans="3:5">
      <c r="C80" s="3">
        <f t="shared" si="4"/>
        <v>0.44388584917752616</v>
      </c>
      <c r="D80">
        <v>0.50956755272072507</v>
      </c>
      <c r="E80">
        <v>0.49983520004882959</v>
      </c>
    </row>
    <row r="81" spans="3:5">
      <c r="C81" s="3">
        <f t="shared" si="4"/>
        <v>0.57782651020844145</v>
      </c>
      <c r="D81">
        <v>0.62791833246864226</v>
      </c>
      <c r="E81">
        <v>0.68408154545731981</v>
      </c>
    </row>
    <row r="82" spans="3:5">
      <c r="C82" s="3">
        <f t="shared" si="4"/>
        <v>0.30007205359050265</v>
      </c>
      <c r="D82">
        <v>0.50895718253120514</v>
      </c>
      <c r="E82">
        <v>0.34146855067598497</v>
      </c>
    </row>
    <row r="83" spans="3:5">
      <c r="C83" s="3">
        <f t="shared" si="4"/>
        <v>0.51011435071871092</v>
      </c>
      <c r="D83">
        <v>0.85657826471755127</v>
      </c>
      <c r="E83">
        <v>0.68095645008697769</v>
      </c>
    </row>
    <row r="84" spans="3:5">
      <c r="C84" s="3">
        <f t="shared" si="4"/>
        <v>0.30786602435377058</v>
      </c>
      <c r="D84">
        <v>0.99468977935117642</v>
      </c>
      <c r="E84">
        <v>0.50160527359843743</v>
      </c>
    </row>
    <row r="85" spans="3:5">
      <c r="C85" s="3">
        <f t="shared" si="4"/>
        <v>0.26295152165288249</v>
      </c>
      <c r="D85">
        <v>0.82840968047120578</v>
      </c>
      <c r="E85">
        <v>0.40032044434949793</v>
      </c>
    </row>
    <row r="86" spans="3:5">
      <c r="C86" s="3">
        <f t="shared" si="4"/>
        <v>0.21446885006256289</v>
      </c>
      <c r="D86">
        <v>0.96076845606860561</v>
      </c>
      <c r="E86">
        <v>0.38829615161595504</v>
      </c>
    </row>
    <row r="87" spans="3:5">
      <c r="C87" s="3">
        <f t="shared" si="4"/>
        <v>0.52488768211920533</v>
      </c>
      <c r="D87">
        <v>0.78005310220648827</v>
      </c>
      <c r="E87">
        <v>0.67332682271797839</v>
      </c>
    </row>
    <row r="88" spans="3:5">
      <c r="C88" s="3">
        <f t="shared" si="4"/>
        <v>0.48749917905209511</v>
      </c>
      <c r="D88">
        <v>0.5722220526749473</v>
      </c>
      <c r="E88">
        <v>0.56735435041352578</v>
      </c>
    </row>
    <row r="89" spans="3:5">
      <c r="C89" s="3">
        <f t="shared" si="4"/>
        <v>0.16925497756889551</v>
      </c>
      <c r="D89">
        <v>0.99800103762932224</v>
      </c>
      <c r="E89">
        <v>0.35018463698232977</v>
      </c>
    </row>
    <row r="90" spans="3:5">
      <c r="C90" s="3">
        <f t="shared" si="4"/>
        <v>0.30414537675099945</v>
      </c>
      <c r="D90">
        <v>0.90639973143711661</v>
      </c>
      <c r="E90">
        <v>0.46996368297372354</v>
      </c>
    </row>
    <row r="91" spans="3:5">
      <c r="C91" s="3">
        <f t="shared" si="4"/>
        <v>0.25253700552385022</v>
      </c>
      <c r="D91">
        <v>0.59654530472731715</v>
      </c>
      <c r="E91">
        <v>0.31651661732840969</v>
      </c>
    </row>
    <row r="92" spans="3:5">
      <c r="C92" s="3">
        <f t="shared" si="4"/>
        <v>0.43927527665028832</v>
      </c>
      <c r="D92">
        <v>0.61282692953276163</v>
      </c>
      <c r="E92">
        <v>0.52698446607867666</v>
      </c>
    </row>
    <row r="93" spans="3:5">
      <c r="C93" s="3">
        <f t="shared" si="4"/>
        <v>0.46912410809656047</v>
      </c>
      <c r="D93">
        <v>0.55542161320841088</v>
      </c>
      <c r="E93">
        <v>0.54190191351054406</v>
      </c>
    </row>
    <row r="94" spans="3:5">
      <c r="C94" s="3">
        <f t="shared" si="4"/>
        <v>0.52935152256843765</v>
      </c>
      <c r="D94">
        <v>0.74816125980407122</v>
      </c>
      <c r="E94">
        <v>0.66828516495254364</v>
      </c>
    </row>
    <row r="95" spans="3:5">
      <c r="C95" s="3">
        <f t="shared" si="4"/>
        <v>0.29148041810357983</v>
      </c>
      <c r="D95">
        <v>0.87377544480727565</v>
      </c>
      <c r="E95">
        <v>0.44585406048768578</v>
      </c>
    </row>
    <row r="96" spans="3:5">
      <c r="C96" s="3">
        <f t="shared" si="4"/>
        <v>0.28921491836298713</v>
      </c>
      <c r="D96">
        <v>0.8392742698446608</v>
      </c>
      <c r="E96">
        <v>0.43259681997131261</v>
      </c>
    </row>
    <row r="97" spans="3:5">
      <c r="C97" s="3">
        <f t="shared" si="4"/>
        <v>0.40138948606830044</v>
      </c>
      <c r="D97">
        <v>0.80426953947569202</v>
      </c>
      <c r="E97">
        <v>0.54505142368846704</v>
      </c>
    </row>
    <row r="98" spans="3:5">
      <c r="C98" s="3">
        <f t="shared" si="4"/>
        <v>0.32736055848872336</v>
      </c>
      <c r="D98">
        <v>0.90954313791314434</v>
      </c>
      <c r="E98">
        <v>0.49647816400646988</v>
      </c>
    </row>
    <row r="99" spans="3:5">
      <c r="C99" s="3">
        <f t="shared" si="4"/>
        <v>0.38101293862727748</v>
      </c>
      <c r="D99">
        <v>0.58870204779198587</v>
      </c>
      <c r="E99">
        <v>0.45537583544419691</v>
      </c>
    </row>
    <row r="100" spans="3:5">
      <c r="C100" s="3">
        <f t="shared" si="4"/>
        <v>0.35404543259987176</v>
      </c>
      <c r="D100">
        <v>0.82874538407544174</v>
      </c>
      <c r="E100">
        <v>0.50061647389141506</v>
      </c>
    </row>
    <row r="101" spans="3:5">
      <c r="C101" s="3">
        <f t="shared" si="4"/>
        <v>0.21037868099002047</v>
      </c>
      <c r="D101">
        <v>0.73873104037598802</v>
      </c>
      <c r="E101">
        <v>0.31451460310678425</v>
      </c>
    </row>
    <row r="102" spans="3:5">
      <c r="C102" s="3">
        <f t="shared" si="4"/>
        <v>0.29008012146366768</v>
      </c>
      <c r="D102">
        <v>0.9804681539353618</v>
      </c>
      <c r="E102">
        <v>0.47760551774651322</v>
      </c>
    </row>
    <row r="103" spans="3:5">
      <c r="C103" s="3">
        <f t="shared" si="4"/>
        <v>0.54821346110415969</v>
      </c>
      <c r="D103">
        <v>0.50398266548661763</v>
      </c>
      <c r="E103">
        <v>0.61283913693655201</v>
      </c>
    </row>
    <row r="104" spans="3:5">
      <c r="C104" s="3">
        <f t="shared" si="4"/>
        <v>0.42669738792077394</v>
      </c>
      <c r="D104">
        <v>0.94584490493484297</v>
      </c>
      <c r="E104">
        <v>0.61706289864802999</v>
      </c>
    </row>
    <row r="105" spans="3:5">
      <c r="C105" s="3">
        <f t="shared" ref="C105:C168" si="5">0.134-0.2837*D105+0.9092*E105</f>
        <v>0.27091706381420327</v>
      </c>
      <c r="D105">
        <v>0.55734427930539876</v>
      </c>
      <c r="E105">
        <v>0.32450025940733052</v>
      </c>
    </row>
    <row r="106" spans="3:5">
      <c r="C106" s="3">
        <f t="shared" si="5"/>
        <v>0.46311036805322414</v>
      </c>
      <c r="D106">
        <v>0.73862422559282204</v>
      </c>
      <c r="E106">
        <v>0.5924527726065858</v>
      </c>
    </row>
    <row r="107" spans="3:5">
      <c r="C107" s="3">
        <f t="shared" si="5"/>
        <v>0.38852966582232124</v>
      </c>
      <c r="D107">
        <v>0.91665395062105159</v>
      </c>
      <c r="E107">
        <v>0.5659749137852107</v>
      </c>
    </row>
    <row r="108" spans="3:5">
      <c r="C108" s="3">
        <f t="shared" si="5"/>
        <v>0.3730748661763359</v>
      </c>
      <c r="D108">
        <v>0.65916928617206338</v>
      </c>
      <c r="E108">
        <v>0.46863307596057002</v>
      </c>
    </row>
    <row r="109" spans="3:5">
      <c r="C109" s="3">
        <f t="shared" si="5"/>
        <v>0.55338250862147886</v>
      </c>
      <c r="D109">
        <v>0.52531510361033962</v>
      </c>
      <c r="E109">
        <v>0.62518082216864523</v>
      </c>
    </row>
    <row r="110" spans="3:5">
      <c r="C110" s="3">
        <f t="shared" si="5"/>
        <v>0.28349108645893734</v>
      </c>
      <c r="D110">
        <v>0.62491225928525651</v>
      </c>
      <c r="E110">
        <v>0.35941343424787131</v>
      </c>
    </row>
    <row r="111" spans="3:5">
      <c r="C111" s="3">
        <f t="shared" si="5"/>
        <v>0.48206683797723315</v>
      </c>
      <c r="D111">
        <v>0.54426709799493389</v>
      </c>
      <c r="E111">
        <v>0.55265663624988548</v>
      </c>
    </row>
    <row r="112" spans="3:5">
      <c r="C112" s="3">
        <f t="shared" si="5"/>
        <v>0.19514755790887173</v>
      </c>
      <c r="D112">
        <v>0.94511246070741906</v>
      </c>
      <c r="E112">
        <v>0.36216010010071109</v>
      </c>
    </row>
    <row r="113" spans="3:5">
      <c r="C113" s="3">
        <f t="shared" si="5"/>
        <v>0.54745370708334606</v>
      </c>
      <c r="D113">
        <v>0.57621997741630304</v>
      </c>
      <c r="E113">
        <v>0.63454390087588119</v>
      </c>
    </row>
    <row r="114" spans="3:5">
      <c r="C114" s="3">
        <f t="shared" si="5"/>
        <v>0.2728467323831904</v>
      </c>
      <c r="D114">
        <v>0.50105288857692187</v>
      </c>
      <c r="E114">
        <v>0.30905789361247593</v>
      </c>
    </row>
    <row r="115" spans="3:5">
      <c r="C115" s="3">
        <f t="shared" si="5"/>
        <v>0.36255450605792405</v>
      </c>
      <c r="D115">
        <v>0.56468398083437599</v>
      </c>
      <c r="E115">
        <v>0.42757957701345861</v>
      </c>
    </row>
    <row r="116" spans="3:5">
      <c r="C116" s="3">
        <f t="shared" si="5"/>
        <v>0.46727491897335738</v>
      </c>
      <c r="D116">
        <v>0.7312997833185827</v>
      </c>
      <c r="E116">
        <v>0.59474776451918088</v>
      </c>
    </row>
    <row r="117" spans="3:5">
      <c r="C117" s="3">
        <f t="shared" si="5"/>
        <v>0.34345206549272123</v>
      </c>
      <c r="D117">
        <v>0.79343546861171299</v>
      </c>
      <c r="E117">
        <v>0.47794732505264437</v>
      </c>
    </row>
    <row r="118" spans="3:5">
      <c r="C118" s="3">
        <f t="shared" si="5"/>
        <v>0.29403155400250258</v>
      </c>
      <c r="D118">
        <v>0.76752525406659133</v>
      </c>
      <c r="E118">
        <v>0.41550645466475417</v>
      </c>
    </row>
    <row r="119" spans="3:5">
      <c r="C119" s="3">
        <f t="shared" si="5"/>
        <v>0.53267070497756897</v>
      </c>
      <c r="D119">
        <v>0.57449568163090914</v>
      </c>
      <c r="E119">
        <v>0.6177465132602924</v>
      </c>
    </row>
    <row r="120" spans="3:5">
      <c r="C120" s="3">
        <f t="shared" si="5"/>
        <v>0.54774283730582596</v>
      </c>
      <c r="D120">
        <v>0.58365123447370826</v>
      </c>
      <c r="E120">
        <v>0.63718070009460737</v>
      </c>
    </row>
    <row r="121" spans="3:5">
      <c r="C121" s="3">
        <f t="shared" si="5"/>
        <v>0.3896116907254249</v>
      </c>
      <c r="D121">
        <v>0.66214484084597314</v>
      </c>
      <c r="E121">
        <v>0.48774987029633465</v>
      </c>
    </row>
    <row r="122" spans="3:5">
      <c r="C122" s="3">
        <f t="shared" si="5"/>
        <v>0.35078947325052645</v>
      </c>
      <c r="D122">
        <v>0.6700796533097324</v>
      </c>
      <c r="E122">
        <v>0.44752647480697039</v>
      </c>
    </row>
    <row r="123" spans="3:5">
      <c r="C123" s="3">
        <f t="shared" si="5"/>
        <v>0.32752777611621442</v>
      </c>
      <c r="D123">
        <v>0.98226874599444569</v>
      </c>
      <c r="E123">
        <v>0.51935483870967736</v>
      </c>
    </row>
    <row r="124" spans="3:5">
      <c r="C124" s="3">
        <f t="shared" si="5"/>
        <v>0.32425533158360548</v>
      </c>
      <c r="D124">
        <v>0.58935819574571979</v>
      </c>
      <c r="E124">
        <v>0.39315469832453381</v>
      </c>
    </row>
    <row r="125" spans="3:5">
      <c r="C125" s="3">
        <f t="shared" si="5"/>
        <v>0.35858775749992366</v>
      </c>
      <c r="D125">
        <v>0.73261207922605065</v>
      </c>
      <c r="E125">
        <v>0.47561571092867821</v>
      </c>
    </row>
    <row r="126" spans="3:5">
      <c r="C126" s="3">
        <f t="shared" si="5"/>
        <v>0.43337791314432195</v>
      </c>
      <c r="D126">
        <v>0.87276833399456777</v>
      </c>
      <c r="E126">
        <v>0.60160832544938503</v>
      </c>
    </row>
    <row r="127" spans="3:5">
      <c r="C127" s="3">
        <f t="shared" si="5"/>
        <v>0.37124668019653917</v>
      </c>
      <c r="D127">
        <v>0.60168767357402264</v>
      </c>
      <c r="E127">
        <v>0.4486861781670583</v>
      </c>
    </row>
    <row r="128" spans="3:5">
      <c r="C128" s="3">
        <f t="shared" si="5"/>
        <v>0.31344800195318456</v>
      </c>
      <c r="D128">
        <v>0.63942381054109321</v>
      </c>
      <c r="E128">
        <v>0.39689016388439585</v>
      </c>
    </row>
    <row r="129" spans="3:5">
      <c r="C129" s="3">
        <f t="shared" si="5"/>
        <v>0.50445947416608172</v>
      </c>
      <c r="D129">
        <v>0.58493301187170021</v>
      </c>
      <c r="E129">
        <v>0.58997466963713485</v>
      </c>
    </row>
    <row r="130" spans="3:5">
      <c r="C130" s="3">
        <f t="shared" si="5"/>
        <v>0.48332737846003593</v>
      </c>
      <c r="D130">
        <v>0.62573625904110841</v>
      </c>
      <c r="E130">
        <v>0.57946409497360141</v>
      </c>
    </row>
    <row r="131" spans="3:5">
      <c r="C131" s="3">
        <f t="shared" si="5"/>
        <v>0.46084059633167507</v>
      </c>
      <c r="D131">
        <v>0.96093630787072359</v>
      </c>
      <c r="E131">
        <v>0.65932493057039088</v>
      </c>
    </row>
    <row r="132" spans="3:5">
      <c r="C132" s="3">
        <f t="shared" si="5"/>
        <v>0.34800822107608265</v>
      </c>
      <c r="D132">
        <v>0.5637684255500961</v>
      </c>
      <c r="E132">
        <v>0.41129490035706651</v>
      </c>
    </row>
    <row r="133" spans="3:5">
      <c r="C133" s="3">
        <f t="shared" si="5"/>
        <v>0.44440800103762934</v>
      </c>
      <c r="D133">
        <v>0.73639637440107419</v>
      </c>
      <c r="E133">
        <v>0.57118747520371105</v>
      </c>
    </row>
    <row r="134" spans="3:5">
      <c r="C134" s="3">
        <f t="shared" si="5"/>
        <v>0.57378647175511954</v>
      </c>
      <c r="D134">
        <v>0.60585345011749625</v>
      </c>
      <c r="E134">
        <v>0.6727530747398297</v>
      </c>
    </row>
    <row r="135" spans="3:5">
      <c r="C135" s="3">
        <f t="shared" si="5"/>
        <v>0.27328452742088077</v>
      </c>
      <c r="D135">
        <v>0.59305093539231546</v>
      </c>
      <c r="E135">
        <v>0.33824579607531968</v>
      </c>
    </row>
    <row r="136" spans="3:5">
      <c r="C136" s="3">
        <f t="shared" si="5"/>
        <v>0.34592973174230168</v>
      </c>
      <c r="D136">
        <v>0.82198553422650833</v>
      </c>
      <c r="E136">
        <v>0.48958098086489454</v>
      </c>
    </row>
    <row r="137" spans="3:5">
      <c r="C137" s="3">
        <f t="shared" si="5"/>
        <v>0.26279644337290564</v>
      </c>
      <c r="D137">
        <v>0.88177129428998691</v>
      </c>
      <c r="E137">
        <v>0.41680043946653644</v>
      </c>
    </row>
    <row r="138" spans="3:5">
      <c r="C138" s="3">
        <f t="shared" si="5"/>
        <v>0.47994392712179934</v>
      </c>
      <c r="D138">
        <v>0.75835444196905422</v>
      </c>
      <c r="E138">
        <v>0.61712393566698198</v>
      </c>
    </row>
    <row r="139" spans="3:5">
      <c r="C139" s="3">
        <f t="shared" si="5"/>
        <v>0.34898167363505961</v>
      </c>
      <c r="D139">
        <v>0.82378612628559222</v>
      </c>
      <c r="E139">
        <v>0.49349955748161256</v>
      </c>
    </row>
    <row r="140" spans="3:5">
      <c r="C140" s="3">
        <f t="shared" si="5"/>
        <v>0.2643411688589129</v>
      </c>
      <c r="D140">
        <v>0.70278023621326335</v>
      </c>
      <c r="E140">
        <v>0.36264839625232703</v>
      </c>
    </row>
    <row r="141" spans="3:5">
      <c r="C141" s="3">
        <f t="shared" si="5"/>
        <v>0.38859898129215364</v>
      </c>
      <c r="D141">
        <v>0.6072267830439162</v>
      </c>
      <c r="E141">
        <v>0.46949980162968841</v>
      </c>
    </row>
    <row r="142" spans="3:5">
      <c r="C142" s="3">
        <f t="shared" si="5"/>
        <v>0.45641564958647424</v>
      </c>
      <c r="D142">
        <v>0.71750541703543202</v>
      </c>
      <c r="E142">
        <v>0.57849971007416001</v>
      </c>
    </row>
    <row r="143" spans="3:5">
      <c r="C143" s="3">
        <f t="shared" si="5"/>
        <v>0.30588786614581742</v>
      </c>
      <c r="D143">
        <v>0.82181768242439035</v>
      </c>
      <c r="E143">
        <v>0.44548783837397377</v>
      </c>
    </row>
    <row r="144" spans="3:5">
      <c r="C144" s="3">
        <f t="shared" si="5"/>
        <v>0.30236594195379501</v>
      </c>
      <c r="D144">
        <v>0.7355265968810083</v>
      </c>
      <c r="E144">
        <v>0.41468855861079745</v>
      </c>
    </row>
    <row r="145" spans="3:5">
      <c r="C145" s="3">
        <f t="shared" si="5"/>
        <v>0.16850023041474654</v>
      </c>
      <c r="D145">
        <v>0.9685811944944609</v>
      </c>
      <c r="E145">
        <v>0.34017456587420269</v>
      </c>
    </row>
    <row r="146" spans="3:5">
      <c r="C146" s="3">
        <f t="shared" si="5"/>
        <v>0.34831944792016356</v>
      </c>
      <c r="D146">
        <v>0.63461714529862356</v>
      </c>
      <c r="E146">
        <v>0.43374431592761009</v>
      </c>
    </row>
    <row r="147" spans="3:5">
      <c r="C147" s="3">
        <f t="shared" si="5"/>
        <v>0.4481849861140782</v>
      </c>
      <c r="D147">
        <v>0.92745750297555474</v>
      </c>
      <c r="E147">
        <v>0.63495895260475477</v>
      </c>
    </row>
    <row r="148" spans="3:5">
      <c r="C148" s="3">
        <f t="shared" si="5"/>
        <v>0.37983351145970029</v>
      </c>
      <c r="D148">
        <v>0.76664021729178744</v>
      </c>
      <c r="E148">
        <v>0.50960112308114869</v>
      </c>
    </row>
    <row r="149" spans="3:5">
      <c r="C149" s="3">
        <f t="shared" si="5"/>
        <v>0.58819908963286238</v>
      </c>
      <c r="D149">
        <v>0.57422101504562517</v>
      </c>
      <c r="E149">
        <v>0.67873470259712509</v>
      </c>
    </row>
    <row r="150" spans="3:5">
      <c r="C150" s="3">
        <f t="shared" si="5"/>
        <v>0.31498889095736554</v>
      </c>
      <c r="D150">
        <v>0.99125644703512683</v>
      </c>
      <c r="E150">
        <v>0.50836817529831835</v>
      </c>
    </row>
    <row r="151" spans="3:5">
      <c r="C151" s="3">
        <f t="shared" si="5"/>
        <v>0.58479936796166876</v>
      </c>
      <c r="D151">
        <v>0.52533036286507762</v>
      </c>
      <c r="E151">
        <v>0.65973998229926445</v>
      </c>
    </row>
    <row r="152" spans="3:5">
      <c r="C152" s="3">
        <f t="shared" si="5"/>
        <v>0.17813437665944393</v>
      </c>
      <c r="D152">
        <v>0.90426343577379686</v>
      </c>
      <c r="E152">
        <v>0.33070162053285318</v>
      </c>
    </row>
    <row r="153" spans="3:5">
      <c r="C153" s="3">
        <f t="shared" si="5"/>
        <v>0.34220401165807063</v>
      </c>
      <c r="D153">
        <v>0.56384472182378609</v>
      </c>
      <c r="E153">
        <v>0.40493484298226873</v>
      </c>
    </row>
    <row r="154" spans="3:5">
      <c r="C154" s="3">
        <f t="shared" si="5"/>
        <v>0.2315790908536027</v>
      </c>
      <c r="D154">
        <v>0.72605059968871122</v>
      </c>
      <c r="E154">
        <v>0.33387554551835685</v>
      </c>
    </row>
    <row r="155" spans="3:5">
      <c r="C155" s="3">
        <f t="shared" si="5"/>
        <v>0.2686994012268441</v>
      </c>
      <c r="D155">
        <v>0.97653126621295816</v>
      </c>
      <c r="E155">
        <v>0.45286111026337472</v>
      </c>
    </row>
    <row r="156" spans="3:5">
      <c r="C156" s="3">
        <f t="shared" si="5"/>
        <v>0.54452508102664265</v>
      </c>
      <c r="D156">
        <v>0.78418836024048588</v>
      </c>
      <c r="E156">
        <v>0.6962157048249763</v>
      </c>
    </row>
    <row r="157" spans="3:5">
      <c r="C157" s="3">
        <f t="shared" si="5"/>
        <v>0.51368159031952887</v>
      </c>
      <c r="D157">
        <v>0.62308114871669673</v>
      </c>
      <c r="E157">
        <v>0.61202124088259535</v>
      </c>
    </row>
    <row r="158" spans="3:5">
      <c r="C158" s="3">
        <f t="shared" si="5"/>
        <v>0.45408958372753072</v>
      </c>
      <c r="D158">
        <v>0.75308999908444474</v>
      </c>
      <c r="E158">
        <v>0.5870448927274392</v>
      </c>
    </row>
    <row r="159" spans="3:5">
      <c r="C159" s="3">
        <f t="shared" si="5"/>
        <v>0.17166029786065248</v>
      </c>
      <c r="D159">
        <v>0.87591174047059539</v>
      </c>
      <c r="E159">
        <v>0.31473433637501141</v>
      </c>
    </row>
    <row r="160" spans="3:5">
      <c r="C160" s="3">
        <f t="shared" si="5"/>
        <v>0.17450121097445601</v>
      </c>
      <c r="D160">
        <v>0.86022522659993284</v>
      </c>
      <c r="E160">
        <v>0.31296426282540357</v>
      </c>
    </row>
    <row r="161" spans="3:5">
      <c r="C161" s="3">
        <f t="shared" si="5"/>
        <v>0.37654508407849357</v>
      </c>
      <c r="D161">
        <v>0.92493972594378493</v>
      </c>
      <c r="E161">
        <v>0.5553788872951444</v>
      </c>
    </row>
    <row r="162" spans="3:5">
      <c r="C162" s="3">
        <f t="shared" si="5"/>
        <v>0.27516929624317149</v>
      </c>
      <c r="D162">
        <v>0.70001831110568558</v>
      </c>
      <c r="E162">
        <v>0.37369609668263803</v>
      </c>
    </row>
    <row r="163" spans="3:5">
      <c r="C163" s="3">
        <f t="shared" si="5"/>
        <v>0.41455963896603287</v>
      </c>
      <c r="D163">
        <v>0.6504562517166661</v>
      </c>
      <c r="E163">
        <v>0.51154210028382208</v>
      </c>
    </row>
    <row r="164" spans="3:5">
      <c r="C164" s="3">
        <f t="shared" si="5"/>
        <v>0.51708619373149822</v>
      </c>
      <c r="D164">
        <v>0.67203283791619617</v>
      </c>
      <c r="E164">
        <v>0.63104037598803675</v>
      </c>
    </row>
    <row r="165" spans="3:5">
      <c r="C165" s="3">
        <f t="shared" si="5"/>
        <v>0.44281263985106956</v>
      </c>
      <c r="D165">
        <v>0.63873714407788329</v>
      </c>
      <c r="E165">
        <v>0.53895992919705793</v>
      </c>
    </row>
    <row r="166" spans="3:5">
      <c r="C166" s="3">
        <f t="shared" si="5"/>
        <v>0.42966242408520761</v>
      </c>
      <c r="D166">
        <v>0.9439222388378552</v>
      </c>
      <c r="E166">
        <v>0.61972411267433691</v>
      </c>
    </row>
    <row r="167" spans="3:5">
      <c r="C167" s="3">
        <f t="shared" si="5"/>
        <v>0.41980509720145265</v>
      </c>
      <c r="D167">
        <v>0.76384777367473378</v>
      </c>
      <c r="E167">
        <v>0.55269325846125672</v>
      </c>
    </row>
    <row r="168" spans="3:5">
      <c r="C168" s="3">
        <f t="shared" si="5"/>
        <v>0.32838620197149571</v>
      </c>
      <c r="D168">
        <v>0.79372539445173496</v>
      </c>
      <c r="E168">
        <v>0.46146732993560591</v>
      </c>
    </row>
    <row r="169" spans="3:5">
      <c r="C169" s="3">
        <f t="shared" ref="C169:C232" si="6">0.134-0.2837*D169+0.9092*E169</f>
        <v>0.16305087008270513</v>
      </c>
      <c r="D169">
        <v>0.89690847499008153</v>
      </c>
      <c r="E169">
        <v>0.31181676686910609</v>
      </c>
    </row>
    <row r="170" spans="3:5">
      <c r="C170" s="3">
        <f t="shared" si="6"/>
        <v>0.3976645887630848</v>
      </c>
      <c r="D170">
        <v>0.77330851161229286</v>
      </c>
      <c r="E170">
        <v>0.5312936796166875</v>
      </c>
    </row>
    <row r="171" spans="3:5">
      <c r="C171" s="3">
        <f t="shared" si="6"/>
        <v>0.39775752983184298</v>
      </c>
      <c r="D171">
        <v>0.54313791314432203</v>
      </c>
      <c r="E171">
        <v>0.45957518234809408</v>
      </c>
    </row>
    <row r="172" spans="3:5">
      <c r="C172" s="3">
        <f t="shared" si="6"/>
        <v>0.43775461745048366</v>
      </c>
      <c r="D172">
        <v>0.91618091372417365</v>
      </c>
      <c r="E172">
        <v>0.61996826075014488</v>
      </c>
    </row>
    <row r="173" spans="3:5">
      <c r="C173" s="3">
        <f t="shared" si="6"/>
        <v>0.42382150730918311</v>
      </c>
      <c r="D173">
        <v>0.8604846339304788</v>
      </c>
      <c r="E173">
        <v>0.58726462599566642</v>
      </c>
    </row>
    <row r="174" spans="3:5">
      <c r="C174" s="3">
        <f t="shared" si="6"/>
        <v>0.54507315012054813</v>
      </c>
      <c r="D174">
        <v>0.75412762840662861</v>
      </c>
      <c r="E174">
        <v>0.68743858149967951</v>
      </c>
    </row>
    <row r="175" spans="3:5">
      <c r="C175" s="3">
        <f t="shared" si="6"/>
        <v>0.37000040284432517</v>
      </c>
      <c r="D175">
        <v>0.89327677236243774</v>
      </c>
      <c r="E175">
        <v>0.5383007293923765</v>
      </c>
    </row>
    <row r="176" spans="3:5">
      <c r="C176" s="3">
        <f t="shared" si="6"/>
        <v>0.51549347697378467</v>
      </c>
      <c r="D176">
        <v>0.76625873592333749</v>
      </c>
      <c r="E176">
        <v>0.6586901455732902</v>
      </c>
    </row>
    <row r="177" spans="3:5">
      <c r="C177" s="3">
        <f t="shared" si="6"/>
        <v>0.54835486495559549</v>
      </c>
      <c r="D177">
        <v>0.77385784478286079</v>
      </c>
      <c r="E177">
        <v>0.69720450453199856</v>
      </c>
    </row>
    <row r="178" spans="3:5">
      <c r="C178" s="3">
        <f t="shared" si="6"/>
        <v>0.43492591631824695</v>
      </c>
      <c r="D178">
        <v>0.62804040650654624</v>
      </c>
      <c r="E178">
        <v>0.52694784386730542</v>
      </c>
    </row>
    <row r="179" spans="3:5">
      <c r="C179" s="3">
        <f t="shared" si="6"/>
        <v>0.20978911008026369</v>
      </c>
      <c r="D179">
        <v>0.91474654377880182</v>
      </c>
      <c r="E179">
        <v>0.36878872035889765</v>
      </c>
    </row>
    <row r="180" spans="3:5">
      <c r="C180" s="3">
        <f t="shared" si="6"/>
        <v>0.21975657399212623</v>
      </c>
      <c r="D180">
        <v>0.81615649891659292</v>
      </c>
      <c r="E180">
        <v>0.34898831141087067</v>
      </c>
    </row>
    <row r="181" spans="3:5">
      <c r="C181" s="3">
        <f t="shared" si="6"/>
        <v>0.30814417310098574</v>
      </c>
      <c r="D181">
        <v>0.64943388164922022</v>
      </c>
      <c r="E181">
        <v>0.39418012024292731</v>
      </c>
    </row>
    <row r="182" spans="3:5">
      <c r="C182" s="3">
        <f t="shared" si="6"/>
        <v>0.43968665822321229</v>
      </c>
      <c r="D182">
        <v>0.82099368266853845</v>
      </c>
      <c r="E182">
        <v>0.59239173558763381</v>
      </c>
    </row>
    <row r="183" spans="3:5">
      <c r="C183" s="3">
        <f t="shared" si="6"/>
        <v>0.23165528916287731</v>
      </c>
      <c r="D183">
        <v>0.69029816583758052</v>
      </c>
      <c r="E183">
        <v>0.3228034302804651</v>
      </c>
    </row>
    <row r="184" spans="3:5">
      <c r="C184" s="3">
        <f t="shared" si="6"/>
        <v>0.19740477156895658</v>
      </c>
      <c r="D184">
        <v>0.98582415234839926</v>
      </c>
      <c r="E184">
        <v>0.37734611041596727</v>
      </c>
    </row>
    <row r="185" spans="3:5">
      <c r="C185" s="3">
        <f t="shared" si="6"/>
        <v>0.23403431745353559</v>
      </c>
      <c r="D185">
        <v>0.9727469710379345</v>
      </c>
      <c r="E185">
        <v>0.41355327005829035</v>
      </c>
    </row>
    <row r="186" spans="3:5">
      <c r="C186" s="3">
        <f t="shared" si="6"/>
        <v>0.33017360698263493</v>
      </c>
      <c r="D186">
        <v>0.8903164769432661</v>
      </c>
      <c r="E186">
        <v>0.49357280190435493</v>
      </c>
    </row>
    <row r="187" spans="3:5">
      <c r="C187" s="3">
        <f t="shared" si="6"/>
        <v>0.21348654133732106</v>
      </c>
      <c r="D187">
        <v>0.75621814630573447</v>
      </c>
      <c r="E187">
        <v>0.32338938566240422</v>
      </c>
    </row>
    <row r="188" spans="3:5">
      <c r="C188" s="3">
        <f t="shared" si="6"/>
        <v>0.37952211004974512</v>
      </c>
      <c r="D188">
        <v>0.79168065431684309</v>
      </c>
      <c r="E188">
        <v>0.51707205420087277</v>
      </c>
    </row>
    <row r="189" spans="3:5">
      <c r="C189" s="3">
        <f t="shared" si="6"/>
        <v>0.52565421735282447</v>
      </c>
      <c r="D189">
        <v>0.56871242408520772</v>
      </c>
      <c r="E189">
        <v>0.60822473830378121</v>
      </c>
    </row>
    <row r="190" spans="3:5">
      <c r="C190" s="3">
        <f t="shared" si="6"/>
        <v>0.35655384685811947</v>
      </c>
      <c r="D190">
        <v>0.98840296639912106</v>
      </c>
      <c r="E190">
        <v>0.55319376201666315</v>
      </c>
    </row>
    <row r="191" spans="3:5">
      <c r="C191" s="3">
        <f t="shared" si="6"/>
        <v>0.31106248481704152</v>
      </c>
      <c r="D191">
        <v>0.52369762260811181</v>
      </c>
      <c r="E191">
        <v>0.35815607165746022</v>
      </c>
    </row>
    <row r="192" spans="3:5">
      <c r="C192" s="3">
        <f t="shared" si="6"/>
        <v>0.44049954405346847</v>
      </c>
      <c r="D192">
        <v>0.64485610522782066</v>
      </c>
      <c r="E192">
        <v>0.53832514419995725</v>
      </c>
    </row>
    <row r="193" spans="3:5">
      <c r="C193" s="3">
        <f t="shared" si="6"/>
        <v>0.59452800469985045</v>
      </c>
      <c r="D193">
        <v>0.51971495712149418</v>
      </c>
      <c r="E193">
        <v>0.66868800927762684</v>
      </c>
    </row>
    <row r="194" spans="3:5">
      <c r="C194" s="3">
        <f t="shared" si="6"/>
        <v>0.39536579882198547</v>
      </c>
      <c r="D194">
        <v>0.67108676412244028</v>
      </c>
      <c r="E194">
        <v>0.49686880092776264</v>
      </c>
    </row>
    <row r="195" spans="3:5">
      <c r="C195" s="3">
        <f t="shared" si="6"/>
        <v>0.54418117465742966</v>
      </c>
      <c r="D195">
        <v>0.66623432111575664</v>
      </c>
      <c r="E195">
        <v>0.65903195287942129</v>
      </c>
    </row>
    <row r="196" spans="3:5">
      <c r="C196" s="3">
        <f t="shared" si="6"/>
        <v>0.3925098638874478</v>
      </c>
      <c r="D196">
        <v>0.75180822168645278</v>
      </c>
      <c r="E196">
        <v>0.51891537217322303</v>
      </c>
    </row>
    <row r="197" spans="3:5">
      <c r="C197" s="3">
        <f t="shared" si="6"/>
        <v>0.49628286690878021</v>
      </c>
      <c r="D197">
        <v>0.77599414044618054</v>
      </c>
      <c r="E197">
        <v>0.64059877315591907</v>
      </c>
    </row>
    <row r="198" spans="3:5">
      <c r="C198" s="3">
        <f t="shared" si="6"/>
        <v>0.27399801416058844</v>
      </c>
      <c r="D198">
        <v>0.62903225806451613</v>
      </c>
      <c r="E198">
        <v>0.35025788140507219</v>
      </c>
    </row>
    <row r="199" spans="3:5">
      <c r="C199" s="3">
        <f t="shared" si="6"/>
        <v>0.34365559129612111</v>
      </c>
      <c r="D199">
        <v>0.73818170720542009</v>
      </c>
      <c r="E199">
        <v>0.46093020416882835</v>
      </c>
    </row>
    <row r="200" spans="3:5">
      <c r="C200" s="3">
        <f t="shared" si="6"/>
        <v>0.46338075167088832</v>
      </c>
      <c r="D200">
        <v>0.82068849757377849</v>
      </c>
      <c r="E200">
        <v>0.61835688344981232</v>
      </c>
    </row>
    <row r="201" spans="3:5">
      <c r="C201" s="3">
        <f t="shared" si="6"/>
        <v>0.48651627491073324</v>
      </c>
      <c r="D201">
        <v>0.84899441511276597</v>
      </c>
      <c r="E201">
        <v>0.65263527329325233</v>
      </c>
    </row>
    <row r="202" spans="3:5">
      <c r="C202" s="3">
        <f t="shared" si="6"/>
        <v>0.40380949034089175</v>
      </c>
      <c r="D202">
        <v>0.66980498672444844</v>
      </c>
      <c r="E202">
        <v>0.50575579088717304</v>
      </c>
    </row>
    <row r="203" spans="3:5">
      <c r="C203" s="3">
        <f t="shared" si="6"/>
        <v>0.39137769219031338</v>
      </c>
      <c r="D203">
        <v>0.54066591387676621</v>
      </c>
      <c r="E203">
        <v>0.45178685872981961</v>
      </c>
    </row>
    <row r="204" spans="3:5">
      <c r="C204" s="3">
        <f t="shared" si="6"/>
        <v>0.50992533829767761</v>
      </c>
      <c r="D204">
        <v>0.52650532547990359</v>
      </c>
      <c r="E204">
        <v>0.57775505844294561</v>
      </c>
    </row>
    <row r="205" spans="3:5">
      <c r="C205" s="3">
        <f t="shared" si="6"/>
        <v>0.5336022330393384</v>
      </c>
      <c r="D205">
        <v>0.72852259895626692</v>
      </c>
      <c r="E205">
        <v>0.66683248390148619</v>
      </c>
    </row>
    <row r="206" spans="3:5">
      <c r="C206" s="3">
        <f t="shared" si="6"/>
        <v>0.45760736716818751</v>
      </c>
      <c r="D206">
        <v>0.52931302835169536</v>
      </c>
      <c r="E206">
        <v>0.52108829004791402</v>
      </c>
    </row>
    <row r="207" spans="3:5">
      <c r="C207" s="3">
        <f t="shared" si="6"/>
        <v>0.5617630924405651</v>
      </c>
      <c r="D207">
        <v>0.5</v>
      </c>
      <c r="E207">
        <v>0.62649922177800832</v>
      </c>
    </row>
    <row r="208" spans="3:5">
      <c r="C208" s="3">
        <f t="shared" si="6"/>
        <v>0.42053146732993557</v>
      </c>
      <c r="D208">
        <v>0.93827631458479566</v>
      </c>
      <c r="E208">
        <v>0.60791955320902125</v>
      </c>
    </row>
    <row r="209" spans="3:5">
      <c r="C209" s="3">
        <f t="shared" si="6"/>
        <v>0.29680440168462169</v>
      </c>
      <c r="D209">
        <v>0.91404461806085391</v>
      </c>
      <c r="E209">
        <v>0.46427503280739768</v>
      </c>
    </row>
    <row r="210" spans="3:5">
      <c r="C210" s="3">
        <f t="shared" si="6"/>
        <v>0.27074286843470563</v>
      </c>
      <c r="D210">
        <v>0.84034241767632067</v>
      </c>
      <c r="E210">
        <v>0.41261329996642959</v>
      </c>
    </row>
    <row r="211" spans="3:5">
      <c r="C211" s="3">
        <f t="shared" si="6"/>
        <v>0.56862704367198713</v>
      </c>
      <c r="D211">
        <v>0.57451094088564714</v>
      </c>
      <c r="E211">
        <v>0.65729850154118474</v>
      </c>
    </row>
    <row r="212" spans="3:5">
      <c r="C212" s="3">
        <f t="shared" si="6"/>
        <v>0.1882023160496841</v>
      </c>
      <c r="D212">
        <v>0.86091189306314275</v>
      </c>
      <c r="E212">
        <v>0.32824793237098299</v>
      </c>
    </row>
    <row r="213" spans="3:5">
      <c r="C213" s="3">
        <f t="shared" si="6"/>
        <v>0.55190792107913444</v>
      </c>
      <c r="D213">
        <v>0.70081179235206159</v>
      </c>
      <c r="E213">
        <v>0.67831965086825152</v>
      </c>
    </row>
    <row r="214" spans="3:5">
      <c r="C214" s="3">
        <f t="shared" si="6"/>
        <v>0.2653852867213965</v>
      </c>
      <c r="D214">
        <v>0.83649708548234503</v>
      </c>
      <c r="E214">
        <v>0.40552079836420785</v>
      </c>
    </row>
    <row r="215" spans="3:5">
      <c r="C215" s="3">
        <f t="shared" si="6"/>
        <v>0.31125404309213539</v>
      </c>
      <c r="D215">
        <v>0.95524460585345006</v>
      </c>
      <c r="E215">
        <v>0.493023468733787</v>
      </c>
    </row>
    <row r="216" spans="3:5">
      <c r="C216" s="3">
        <f t="shared" si="6"/>
        <v>0.4710624228644672</v>
      </c>
      <c r="D216">
        <v>0.79572435682241283</v>
      </c>
      <c r="E216">
        <v>0.61901608325449375</v>
      </c>
    </row>
    <row r="217" spans="3:5">
      <c r="C217" s="3">
        <f t="shared" si="6"/>
        <v>0.58596586931974237</v>
      </c>
      <c r="D217">
        <v>0.61159092989898378</v>
      </c>
      <c r="E217">
        <v>0.68793908505508583</v>
      </c>
    </row>
    <row r="218" spans="3:5">
      <c r="C218" s="3">
        <f t="shared" si="6"/>
        <v>0.41614493179113132</v>
      </c>
      <c r="D218">
        <v>0.61955626087221904</v>
      </c>
      <c r="E218">
        <v>0.50364391003143405</v>
      </c>
    </row>
    <row r="219" spans="3:5">
      <c r="C219" s="3">
        <f t="shared" si="6"/>
        <v>0.60676960448011719</v>
      </c>
      <c r="D219">
        <v>0.57632679219946903</v>
      </c>
      <c r="E219">
        <v>0.69981688894314398</v>
      </c>
    </row>
    <row r="220" spans="3:5">
      <c r="C220" s="3">
        <f t="shared" si="6"/>
        <v>0.44857080477309486</v>
      </c>
      <c r="D220">
        <v>0.97183141575365461</v>
      </c>
      <c r="E220">
        <v>0.649229407635731</v>
      </c>
    </row>
    <row r="221" spans="3:5">
      <c r="C221" s="3">
        <f t="shared" si="6"/>
        <v>0.49050974211859499</v>
      </c>
      <c r="D221">
        <v>0.61458174382763142</v>
      </c>
      <c r="E221">
        <v>0.58388317514572585</v>
      </c>
    </row>
    <row r="222" spans="3:5">
      <c r="C222" s="3">
        <f t="shared" si="6"/>
        <v>0.55567771813104638</v>
      </c>
      <c r="D222">
        <v>0.56851405377361375</v>
      </c>
      <c r="E222">
        <v>0.64118472853785813</v>
      </c>
    </row>
    <row r="223" spans="3:5">
      <c r="C223" s="3">
        <f t="shared" si="6"/>
        <v>0.53135907315286723</v>
      </c>
      <c r="D223">
        <v>0.70047608874782552</v>
      </c>
      <c r="E223">
        <v>0.6556138798181097</v>
      </c>
    </row>
    <row r="224" spans="3:5">
      <c r="C224" s="3">
        <f t="shared" si="6"/>
        <v>0.44268116397595136</v>
      </c>
      <c r="D224">
        <v>0.65215002899258401</v>
      </c>
      <c r="E224">
        <v>0.54300057985168004</v>
      </c>
    </row>
    <row r="225" spans="3:5">
      <c r="C225" s="3">
        <f t="shared" si="6"/>
        <v>0.55064916379284023</v>
      </c>
      <c r="D225">
        <v>0.51785332804345841</v>
      </c>
      <c r="E225">
        <v>0.6198461867122409</v>
      </c>
    </row>
    <row r="226" spans="3:5">
      <c r="C226" s="3">
        <f t="shared" si="6"/>
        <v>0.2749264650410474</v>
      </c>
      <c r="D226">
        <v>0.71828363902706993</v>
      </c>
      <c r="E226">
        <v>0.37912839136936549</v>
      </c>
    </row>
    <row r="227" spans="3:5">
      <c r="C227" s="3">
        <f t="shared" si="6"/>
        <v>0.42995143955809195</v>
      </c>
      <c r="D227">
        <v>0.59526352732932519</v>
      </c>
      <c r="E227">
        <v>0.51124912259285249</v>
      </c>
    </row>
    <row r="228" spans="3:5">
      <c r="C228" s="3">
        <f t="shared" si="6"/>
        <v>0.25981751121555219</v>
      </c>
      <c r="D228">
        <v>0.66696676534318067</v>
      </c>
      <c r="E228">
        <v>0.34649800103762929</v>
      </c>
    </row>
    <row r="229" spans="3:5">
      <c r="C229" s="3">
        <f t="shared" si="6"/>
        <v>0.4510468120365001</v>
      </c>
      <c r="D229">
        <v>0.68146305734427925</v>
      </c>
      <c r="E229">
        <v>0.56134830774864952</v>
      </c>
    </row>
    <row r="230" spans="3:5">
      <c r="C230" s="3">
        <f t="shared" si="6"/>
        <v>0.40175536118655963</v>
      </c>
      <c r="D230">
        <v>0.6862392040772729</v>
      </c>
      <c r="E230">
        <v>0.50862453077791681</v>
      </c>
    </row>
    <row r="231" spans="3:5">
      <c r="C231" s="3">
        <f t="shared" si="6"/>
        <v>0.54646276100955216</v>
      </c>
      <c r="D231">
        <v>0.56598101748710594</v>
      </c>
      <c r="E231">
        <v>0.63025910214545111</v>
      </c>
    </row>
    <row r="232" spans="3:5">
      <c r="C232" s="3">
        <f t="shared" si="6"/>
        <v>0.39257427442243714</v>
      </c>
      <c r="D232">
        <v>0.87806329538865324</v>
      </c>
      <c r="E232">
        <v>0.55838190862758252</v>
      </c>
    </row>
    <row r="233" spans="3:5">
      <c r="C233" s="3">
        <f t="shared" ref="C233:C296" si="7">0.134-0.2837*D233+0.9092*E233</f>
        <v>0.18154178014465772</v>
      </c>
      <c r="D233">
        <v>0.93736075930051577</v>
      </c>
      <c r="E233">
        <v>0.34477675710318306</v>
      </c>
    </row>
    <row r="234" spans="3:5">
      <c r="C234" s="3">
        <f t="shared" si="7"/>
        <v>0.15184403973509936</v>
      </c>
      <c r="D234">
        <v>0.97486800744651636</v>
      </c>
      <c r="E234">
        <v>0.32381664479506822</v>
      </c>
    </row>
    <row r="235" spans="3:5">
      <c r="C235" s="3">
        <f t="shared" si="7"/>
        <v>0.27197159611804561</v>
      </c>
      <c r="D235">
        <v>0.86042359691152681</v>
      </c>
      <c r="E235">
        <v>0.42023071993163852</v>
      </c>
    </row>
    <row r="236" spans="3:5">
      <c r="C236" s="3">
        <f t="shared" si="7"/>
        <v>0.42624641560106202</v>
      </c>
      <c r="D236">
        <v>0.52659688100833157</v>
      </c>
      <c r="E236">
        <v>0.48574785607470927</v>
      </c>
    </row>
    <row r="237" spans="3:5">
      <c r="C237" s="3">
        <f t="shared" si="7"/>
        <v>0.30799904049806209</v>
      </c>
      <c r="D237">
        <v>0.8579973754081851</v>
      </c>
      <c r="E237">
        <v>0.45909909360026857</v>
      </c>
    </row>
    <row r="238" spans="3:5">
      <c r="C238" s="3">
        <f t="shared" si="7"/>
        <v>0.40637495254371769</v>
      </c>
      <c r="D238">
        <v>0.72824793237098295</v>
      </c>
      <c r="E238">
        <v>0.52681356242561106</v>
      </c>
    </row>
    <row r="239" spans="3:5">
      <c r="C239" s="3">
        <f t="shared" si="7"/>
        <v>0.53950084292123179</v>
      </c>
      <c r="D239">
        <v>0.71144749290444653</v>
      </c>
      <c r="E239">
        <v>0.66799218726157417</v>
      </c>
    </row>
    <row r="240" spans="3:5">
      <c r="C240" s="3">
        <f t="shared" si="7"/>
        <v>0.38871871059297458</v>
      </c>
      <c r="D240">
        <v>0.66818750572222052</v>
      </c>
      <c r="E240">
        <v>0.48865321817682417</v>
      </c>
    </row>
    <row r="241" spans="3:5">
      <c r="C241" s="3">
        <f t="shared" si="7"/>
        <v>0.51964122135074919</v>
      </c>
      <c r="D241">
        <v>0.76427503280739773</v>
      </c>
      <c r="E241">
        <v>0.66263313699758897</v>
      </c>
    </row>
    <row r="242" spans="3:5">
      <c r="C242" s="3">
        <f t="shared" si="7"/>
        <v>0.21266688406018247</v>
      </c>
      <c r="D242">
        <v>0.77115695669423512</v>
      </c>
      <c r="E242">
        <v>0.32714926602984706</v>
      </c>
    </row>
    <row r="243" spans="3:5">
      <c r="C243" s="3">
        <f t="shared" si="7"/>
        <v>0.42943274513992735</v>
      </c>
      <c r="D243">
        <v>0.53285317545091093</v>
      </c>
      <c r="E243">
        <v>0.49120456556901759</v>
      </c>
    </row>
    <row r="244" spans="3:5">
      <c r="C244" s="3">
        <f t="shared" si="7"/>
        <v>0.29141152836695455</v>
      </c>
      <c r="D244">
        <v>0.64761803033539844</v>
      </c>
      <c r="E244">
        <v>0.37520981475264747</v>
      </c>
    </row>
    <row r="245" spans="3:5">
      <c r="C245" s="3">
        <f t="shared" si="7"/>
        <v>0.54884952787865837</v>
      </c>
      <c r="D245">
        <v>0.61323892941068758</v>
      </c>
      <c r="E245">
        <v>0.64763023773918871</v>
      </c>
    </row>
    <row r="246" spans="3:5">
      <c r="C246" s="3">
        <f t="shared" si="7"/>
        <v>0.62475717520676288</v>
      </c>
      <c r="D246">
        <v>0.50807214575640125</v>
      </c>
      <c r="E246">
        <v>0.69830317087313454</v>
      </c>
    </row>
    <row r="247" spans="3:5">
      <c r="C247" s="3">
        <f t="shared" si="7"/>
        <v>0.54517788689840385</v>
      </c>
      <c r="D247">
        <v>0.53416547135837888</v>
      </c>
      <c r="E247">
        <v>0.61891842402417063</v>
      </c>
    </row>
    <row r="248" spans="3:5">
      <c r="C248" s="3">
        <f t="shared" si="7"/>
        <v>0.27503797265541552</v>
      </c>
      <c r="D248">
        <v>0.81702627643665882</v>
      </c>
      <c r="E248">
        <v>0.41006195257423628</v>
      </c>
    </row>
    <row r="249" spans="3:5">
      <c r="C249" s="3">
        <f t="shared" si="7"/>
        <v>0.3704726853236488</v>
      </c>
      <c r="D249">
        <v>0.65633106479079562</v>
      </c>
      <c r="E249">
        <v>0.46488540299691761</v>
      </c>
    </row>
    <row r="250" spans="3:5">
      <c r="C250" s="3">
        <f t="shared" si="7"/>
        <v>0.31054464827417827</v>
      </c>
      <c r="D250">
        <v>0.511047700430311</v>
      </c>
      <c r="E250">
        <v>0.35363933225501265</v>
      </c>
    </row>
    <row r="251" spans="3:5">
      <c r="C251" s="3">
        <f t="shared" si="7"/>
        <v>0.38236863826410716</v>
      </c>
      <c r="D251">
        <v>0.77002777184362314</v>
      </c>
      <c r="E251">
        <v>0.51344645527512434</v>
      </c>
    </row>
    <row r="252" spans="3:5">
      <c r="C252" s="3">
        <f t="shared" si="7"/>
        <v>0.22683885494552442</v>
      </c>
      <c r="D252">
        <v>0.95022431104464866</v>
      </c>
      <c r="E252">
        <v>0.39861140781884208</v>
      </c>
    </row>
    <row r="253" spans="3:5">
      <c r="C253" s="3">
        <f t="shared" si="7"/>
        <v>0.28158250251777706</v>
      </c>
      <c r="D253">
        <v>0.50883510849330116</v>
      </c>
      <c r="E253">
        <v>0.32109439374980925</v>
      </c>
    </row>
    <row r="254" spans="3:5">
      <c r="C254" s="3">
        <f t="shared" si="7"/>
        <v>0.25392071565904717</v>
      </c>
      <c r="D254">
        <v>0.87397381511886962</v>
      </c>
      <c r="E254">
        <v>0.40460524307992796</v>
      </c>
    </row>
    <row r="255" spans="3:5">
      <c r="C255" s="3">
        <f t="shared" si="7"/>
        <v>0.46915971770378728</v>
      </c>
      <c r="D255">
        <v>0.88975188451796017</v>
      </c>
      <c r="E255">
        <v>0.64626300851466412</v>
      </c>
    </row>
    <row r="256" spans="3:5">
      <c r="C256" s="3">
        <f t="shared" si="7"/>
        <v>0.4393446470534379</v>
      </c>
      <c r="D256">
        <v>0.55652027954954675</v>
      </c>
      <c r="E256">
        <v>0.50949125644703508</v>
      </c>
    </row>
    <row r="257" spans="3:5">
      <c r="C257" s="3">
        <f t="shared" si="7"/>
        <v>0.31468116245002598</v>
      </c>
      <c r="D257">
        <v>0.52099673451948603</v>
      </c>
      <c r="E257">
        <v>0.36129337443159276</v>
      </c>
    </row>
    <row r="258" spans="3:5">
      <c r="C258" s="3">
        <f t="shared" si="7"/>
        <v>0.54929250160222165</v>
      </c>
      <c r="D258">
        <v>0.6615192114017151</v>
      </c>
      <c r="E258">
        <v>0.6631824701681569</v>
      </c>
    </row>
    <row r="259" spans="3:5">
      <c r="C259" s="3">
        <f t="shared" si="7"/>
        <v>0.54503967314676349</v>
      </c>
      <c r="D259">
        <v>0.60272530289620652</v>
      </c>
      <c r="E259">
        <v>0.64015930661946463</v>
      </c>
    </row>
    <row r="260" spans="3:5">
      <c r="C260" s="3">
        <f t="shared" si="7"/>
        <v>0.43149573442793043</v>
      </c>
      <c r="D260">
        <v>0.54705954161198767</v>
      </c>
      <c r="E260">
        <v>0.49790643024994652</v>
      </c>
    </row>
    <row r="261" spans="3:5">
      <c r="C261" s="3">
        <f t="shared" si="7"/>
        <v>0.37436345896786394</v>
      </c>
      <c r="D261">
        <v>0.59160130619220563</v>
      </c>
      <c r="E261">
        <v>0.44896694845423746</v>
      </c>
    </row>
    <row r="262" spans="3:5">
      <c r="C262" s="3">
        <f t="shared" si="7"/>
        <v>0.30292127842036187</v>
      </c>
      <c r="D262">
        <v>0.53118991668446913</v>
      </c>
      <c r="E262">
        <v>0.35153965880306404</v>
      </c>
    </row>
    <row r="263" spans="3:5">
      <c r="C263" s="3">
        <f t="shared" si="7"/>
        <v>0.49344876522110653</v>
      </c>
      <c r="D263">
        <v>0.62530899990844446</v>
      </c>
      <c r="E263">
        <v>0.59046296578875079</v>
      </c>
    </row>
    <row r="264" spans="3:5">
      <c r="C264" s="3">
        <f t="shared" si="7"/>
        <v>0.40101082796716214</v>
      </c>
      <c r="D264">
        <v>0.95669423505355999</v>
      </c>
      <c r="E264">
        <v>0.59219641712698756</v>
      </c>
    </row>
    <row r="265" spans="3:5">
      <c r="C265" s="3">
        <f t="shared" si="7"/>
        <v>0.40878642689291056</v>
      </c>
      <c r="D265">
        <v>0.81446272164067501</v>
      </c>
      <c r="E265">
        <v>0.55636768700216677</v>
      </c>
    </row>
    <row r="266" spans="3:5">
      <c r="C266" s="3">
        <f t="shared" si="7"/>
        <v>0.41963843592638939</v>
      </c>
      <c r="D266">
        <v>0.85605945005645923</v>
      </c>
      <c r="E266">
        <v>0.58128299813837092</v>
      </c>
    </row>
    <row r="267" spans="3:5">
      <c r="C267" s="3">
        <f t="shared" si="7"/>
        <v>0.57279466750083918</v>
      </c>
      <c r="D267">
        <v>0.62460707419049655</v>
      </c>
      <c r="E267">
        <v>0.67751396221808524</v>
      </c>
    </row>
    <row r="268" spans="3:5">
      <c r="C268" s="3">
        <f t="shared" si="7"/>
        <v>0.22088186315500349</v>
      </c>
      <c r="D268">
        <v>0.67487105929746394</v>
      </c>
      <c r="E268">
        <v>0.3061403241065706</v>
      </c>
    </row>
    <row r="269" spans="3:5">
      <c r="C269" s="3">
        <f t="shared" si="7"/>
        <v>0.48918200109866639</v>
      </c>
      <c r="D269">
        <v>0.5986053041169469</v>
      </c>
      <c r="E269">
        <v>0.57743766594439527</v>
      </c>
    </row>
    <row r="270" spans="3:5">
      <c r="C270" s="3">
        <f t="shared" si="7"/>
        <v>0.38429866084780417</v>
      </c>
      <c r="D270">
        <v>0.92675557725760671</v>
      </c>
      <c r="E270">
        <v>0.56447340311899163</v>
      </c>
    </row>
    <row r="271" spans="3:5">
      <c r="C271" s="3">
        <f t="shared" si="7"/>
        <v>0.21992049684133425</v>
      </c>
      <c r="D271">
        <v>0.9251991332743309</v>
      </c>
      <c r="E271">
        <v>0.38319345683156836</v>
      </c>
    </row>
    <row r="272" spans="3:5">
      <c r="C272" s="3">
        <f t="shared" si="7"/>
        <v>0.2817363124485</v>
      </c>
      <c r="D272">
        <v>0.88828699606311234</v>
      </c>
      <c r="E272">
        <v>0.43966490676595354</v>
      </c>
    </row>
    <row r="273" spans="3:5">
      <c r="C273" s="3">
        <f t="shared" si="7"/>
        <v>0.47242894100772115</v>
      </c>
      <c r="D273">
        <v>0.65280617694631793</v>
      </c>
      <c r="E273">
        <v>0.57592394787438583</v>
      </c>
    </row>
    <row r="274" spans="3:5">
      <c r="C274" s="3">
        <f t="shared" si="7"/>
        <v>0.44724421582689888</v>
      </c>
      <c r="D274">
        <v>0.56071657460249646</v>
      </c>
      <c r="E274">
        <v>0.51948912015137172</v>
      </c>
    </row>
    <row r="275" spans="3:5">
      <c r="C275" s="3">
        <f t="shared" si="7"/>
        <v>0.23725616321298865</v>
      </c>
      <c r="D275">
        <v>0.9940183721427045</v>
      </c>
      <c r="E275">
        <v>0.42373424481948296</v>
      </c>
    </row>
    <row r="276" spans="3:5">
      <c r="C276" s="3">
        <f t="shared" si="7"/>
        <v>0.42070734000671406</v>
      </c>
      <c r="D276">
        <v>0.68860438856166262</v>
      </c>
      <c r="E276">
        <v>0.53020722067934201</v>
      </c>
    </row>
    <row r="277" spans="3:5">
      <c r="C277" s="3">
        <f t="shared" si="7"/>
        <v>0.47673446974089784</v>
      </c>
      <c r="D277">
        <v>0.97474593340861238</v>
      </c>
      <c r="E277">
        <v>0.68111514633625292</v>
      </c>
    </row>
    <row r="278" spans="3:5">
      <c r="C278" s="3">
        <f t="shared" si="7"/>
        <v>0.33063794732505264</v>
      </c>
      <c r="D278">
        <v>0.69670705282753986</v>
      </c>
      <c r="E278">
        <v>0.43367107150486767</v>
      </c>
    </row>
    <row r="279" spans="3:5">
      <c r="C279" s="3">
        <f t="shared" si="7"/>
        <v>0.14224448530533768</v>
      </c>
      <c r="D279">
        <v>0.96919156468398082</v>
      </c>
      <c r="E279">
        <v>0.31148716696676532</v>
      </c>
    </row>
    <row r="280" spans="3:5">
      <c r="C280" s="3">
        <f t="shared" si="7"/>
        <v>0.53979779534287542</v>
      </c>
      <c r="D280">
        <v>0.54835657826471751</v>
      </c>
      <c r="E280">
        <v>0.61742912076174195</v>
      </c>
    </row>
    <row r="281" spans="3:5">
      <c r="C281" s="3">
        <f t="shared" si="7"/>
        <v>0.32864485274819177</v>
      </c>
      <c r="D281">
        <v>0.73596911526841025</v>
      </c>
      <c r="E281">
        <v>0.44372997222815636</v>
      </c>
    </row>
    <row r="282" spans="3:5">
      <c r="C282" s="3">
        <f t="shared" si="7"/>
        <v>0.3114323670155949</v>
      </c>
      <c r="D282">
        <v>0.8027436140018922</v>
      </c>
      <c r="E282">
        <v>0.44563432721945856</v>
      </c>
    </row>
    <row r="283" spans="3:5">
      <c r="C283" s="3">
        <f t="shared" si="7"/>
        <v>0.52003547898800617</v>
      </c>
      <c r="D283">
        <v>0.74852748191778318</v>
      </c>
      <c r="E283">
        <v>0.65815301980651264</v>
      </c>
    </row>
    <row r="284" spans="3:5">
      <c r="C284" s="3">
        <f t="shared" si="7"/>
        <v>0.30748659840693382</v>
      </c>
      <c r="D284">
        <v>0.61810663167210911</v>
      </c>
      <c r="E284">
        <v>0.3836817529831843</v>
      </c>
    </row>
    <row r="285" spans="3:5">
      <c r="C285" s="3">
        <f t="shared" si="7"/>
        <v>0.35697318521683397</v>
      </c>
      <c r="D285">
        <v>0.70278023621326335</v>
      </c>
      <c r="E285">
        <v>0.46453138828699603</v>
      </c>
    </row>
    <row r="286" spans="3:5">
      <c r="C286" s="3">
        <f t="shared" si="7"/>
        <v>0.31466425855281233</v>
      </c>
      <c r="D286">
        <v>0.67586291085543382</v>
      </c>
      <c r="E286">
        <v>0.40959807123020109</v>
      </c>
    </row>
    <row r="287" spans="3:5">
      <c r="C287" s="3">
        <f t="shared" si="7"/>
        <v>0.17940490890224925</v>
      </c>
      <c r="D287">
        <v>0.90314951017792289</v>
      </c>
      <c r="E287">
        <v>0.33175145725882749</v>
      </c>
    </row>
    <row r="288" spans="3:5">
      <c r="C288" s="3">
        <f t="shared" si="7"/>
        <v>0.46297960264900662</v>
      </c>
      <c r="D288">
        <v>0.54805139316995755</v>
      </c>
      <c r="E288">
        <v>0.53284401989806818</v>
      </c>
    </row>
    <row r="289" spans="3:5">
      <c r="C289" s="3">
        <f t="shared" si="7"/>
        <v>0.43018718253120514</v>
      </c>
      <c r="D289">
        <v>0.58398693807794433</v>
      </c>
      <c r="E289">
        <v>0.50798974578081602</v>
      </c>
    </row>
    <row r="290" spans="3:5">
      <c r="C290" s="3">
        <f t="shared" si="7"/>
        <v>0.22871569292275762</v>
      </c>
      <c r="D290">
        <v>0.96140934476760154</v>
      </c>
      <c r="E290">
        <v>0.40416577654347358</v>
      </c>
    </row>
    <row r="291" spans="3:5">
      <c r="C291" s="3">
        <f t="shared" si="7"/>
        <v>0.21532976348155158</v>
      </c>
      <c r="D291">
        <v>0.9319132053590502</v>
      </c>
      <c r="E291">
        <v>0.38023926511429179</v>
      </c>
    </row>
    <row r="292" spans="3:5">
      <c r="C292" s="3">
        <f t="shared" si="7"/>
        <v>0.51956529190954304</v>
      </c>
      <c r="D292">
        <v>0.78719443342387163</v>
      </c>
      <c r="E292">
        <v>0.66970122379222996</v>
      </c>
    </row>
    <row r="293" spans="3:5">
      <c r="C293" s="3">
        <f t="shared" si="7"/>
        <v>0.33267477645191801</v>
      </c>
      <c r="D293">
        <v>0.94601275673696095</v>
      </c>
      <c r="E293">
        <v>0.51370281075472268</v>
      </c>
    </row>
    <row r="294" spans="3:5">
      <c r="C294" s="3">
        <f t="shared" si="7"/>
        <v>0.35723630787072358</v>
      </c>
      <c r="D294">
        <v>0.97015289773247471</v>
      </c>
      <c r="E294">
        <v>0.54824976348155152</v>
      </c>
    </row>
    <row r="295" spans="3:5">
      <c r="C295" s="3">
        <f t="shared" si="7"/>
        <v>0.35186415753654599</v>
      </c>
      <c r="D295">
        <v>0.62231818597979671</v>
      </c>
      <c r="E295">
        <v>0.43380535294656208</v>
      </c>
    </row>
    <row r="296" spans="3:5">
      <c r="C296" s="3">
        <f t="shared" si="7"/>
        <v>0.46790299539170499</v>
      </c>
      <c r="D296">
        <v>0.56305124057741018</v>
      </c>
      <c r="E296">
        <v>0.54293954283272794</v>
      </c>
    </row>
    <row r="297" spans="3:5">
      <c r="C297" s="3">
        <f t="shared" ref="C297:C360" si="8">0.134-0.2837*D297+0.9092*E297</f>
        <v>0.25683073549607838</v>
      </c>
      <c r="D297">
        <v>0.5859096041749321</v>
      </c>
      <c r="E297">
        <v>0.31792046876430552</v>
      </c>
    </row>
    <row r="298" spans="3:5">
      <c r="C298" s="3">
        <f t="shared" si="8"/>
        <v>0.58177193762016655</v>
      </c>
      <c r="D298">
        <v>0.6216010010071108</v>
      </c>
      <c r="E298">
        <v>0.68644978179265714</v>
      </c>
    </row>
    <row r="299" spans="3:5">
      <c r="C299" s="3">
        <f t="shared" si="8"/>
        <v>0.61792478286080499</v>
      </c>
      <c r="D299">
        <v>0.53352458265938296</v>
      </c>
      <c r="E299">
        <v>0.69873043000579849</v>
      </c>
    </row>
    <row r="300" spans="3:5">
      <c r="C300" s="3">
        <f t="shared" si="8"/>
        <v>0.31861913205359044</v>
      </c>
      <c r="D300">
        <v>0.99536118655964845</v>
      </c>
      <c r="E300">
        <v>0.51364177373577069</v>
      </c>
    </row>
    <row r="301" spans="3:5">
      <c r="C301" s="3">
        <f t="shared" si="8"/>
        <v>0.4437622830896939</v>
      </c>
      <c r="D301">
        <v>0.50323496200445572</v>
      </c>
      <c r="E301">
        <v>0.49772331919309054</v>
      </c>
    </row>
    <row r="302" spans="3:5">
      <c r="C302" s="3">
        <f t="shared" si="8"/>
        <v>0.24487576464125493</v>
      </c>
      <c r="D302">
        <v>0.59123508407849357</v>
      </c>
      <c r="E302">
        <v>0.30643330179754019</v>
      </c>
    </row>
    <row r="303" spans="3:5">
      <c r="C303" s="3">
        <f t="shared" si="8"/>
        <v>0.30175083132419811</v>
      </c>
      <c r="D303">
        <v>0.86695455793939025</v>
      </c>
      <c r="E303">
        <v>0.45502182073427533</v>
      </c>
    </row>
    <row r="304" spans="3:5">
      <c r="C304" s="3">
        <f t="shared" si="8"/>
        <v>0.44469664815210425</v>
      </c>
      <c r="D304">
        <v>0.54641865291299174</v>
      </c>
      <c r="E304">
        <v>0.51222571489608448</v>
      </c>
    </row>
    <row r="305" spans="3:5">
      <c r="C305" s="3">
        <f t="shared" si="8"/>
        <v>0.39013755668813144</v>
      </c>
      <c r="D305">
        <v>0.86098818933683274</v>
      </c>
      <c r="E305">
        <v>0.550373851741081</v>
      </c>
    </row>
    <row r="306" spans="3:5">
      <c r="C306" s="3">
        <f t="shared" si="8"/>
        <v>0.26324718894009214</v>
      </c>
      <c r="D306">
        <v>0.98995941038239699</v>
      </c>
      <c r="E306">
        <v>0.4510544145023957</v>
      </c>
    </row>
    <row r="307" spans="3:5">
      <c r="C307" s="3">
        <f t="shared" si="8"/>
        <v>0.44278488235114605</v>
      </c>
      <c r="D307">
        <v>0.74031800286873994</v>
      </c>
      <c r="E307">
        <v>0.57062593462935274</v>
      </c>
    </row>
    <row r="308" spans="3:5">
      <c r="C308" s="3">
        <f t="shared" si="8"/>
        <v>0.41434979033783981</v>
      </c>
      <c r="D308">
        <v>0.76183355204931791</v>
      </c>
      <c r="E308">
        <v>0.54606463820307005</v>
      </c>
    </row>
    <row r="309" spans="3:5">
      <c r="C309" s="3">
        <f t="shared" si="8"/>
        <v>0.35259072206793418</v>
      </c>
      <c r="D309">
        <v>0.57644886623737301</v>
      </c>
      <c r="E309">
        <v>0.42029175695059051</v>
      </c>
    </row>
    <row r="310" spans="3:5">
      <c r="C310" s="3">
        <f t="shared" si="8"/>
        <v>0.30045866756187628</v>
      </c>
      <c r="D310">
        <v>0.6539506210516679</v>
      </c>
      <c r="E310">
        <v>0.38713644825586718</v>
      </c>
    </row>
    <row r="311" spans="3:5">
      <c r="C311" s="3">
        <f t="shared" si="8"/>
        <v>0.45001411755729837</v>
      </c>
      <c r="D311">
        <v>0.63052766502884006</v>
      </c>
      <c r="E311">
        <v>0.54431897946104302</v>
      </c>
    </row>
    <row r="312" spans="3:5">
      <c r="C312" s="3">
        <f t="shared" si="8"/>
        <v>0.37329178167058319</v>
      </c>
      <c r="D312">
        <v>0.50402844325083163</v>
      </c>
      <c r="E312">
        <v>0.42046266060365611</v>
      </c>
    </row>
    <row r="313" spans="3:5">
      <c r="C313" s="3">
        <f t="shared" si="8"/>
        <v>0.22061163090914632</v>
      </c>
      <c r="D313">
        <v>0.93266090884121222</v>
      </c>
      <c r="E313">
        <v>0.38628192999053923</v>
      </c>
    </row>
    <row r="314" spans="3:5">
      <c r="C314" s="3">
        <f t="shared" si="8"/>
        <v>0.24466486373485521</v>
      </c>
      <c r="D314">
        <v>0.87314981536301772</v>
      </c>
      <c r="E314">
        <v>0.39416791283913694</v>
      </c>
    </row>
    <row r="315" spans="3:5">
      <c r="C315" s="3">
        <f t="shared" si="8"/>
        <v>0.34664057039094209</v>
      </c>
      <c r="D315">
        <v>0.50122074037903985</v>
      </c>
      <c r="E315">
        <v>0.39027375102999967</v>
      </c>
    </row>
    <row r="316" spans="3:5">
      <c r="C316" s="3">
        <f t="shared" si="8"/>
        <v>0.44140781029694509</v>
      </c>
      <c r="D316">
        <v>0.63234351634266184</v>
      </c>
      <c r="E316">
        <v>0.53541978209784236</v>
      </c>
    </row>
    <row r="317" spans="3:5">
      <c r="C317" s="3">
        <f t="shared" si="8"/>
        <v>0.36656752616962185</v>
      </c>
      <c r="D317">
        <v>0.85084078493606374</v>
      </c>
      <c r="E317">
        <v>0.52128360850856037</v>
      </c>
    </row>
    <row r="318" spans="3:5">
      <c r="C318" s="3">
        <f t="shared" si="8"/>
        <v>0.5307052555925168</v>
      </c>
      <c r="D318">
        <v>0.63595995971556751</v>
      </c>
      <c r="E318">
        <v>0.6347636341441083</v>
      </c>
    </row>
    <row r="319" spans="3:5">
      <c r="C319" s="3">
        <f t="shared" si="8"/>
        <v>0.49907305246131778</v>
      </c>
      <c r="D319">
        <v>0.88047425763725706</v>
      </c>
      <c r="E319">
        <v>0.67626880703146453</v>
      </c>
    </row>
    <row r="320" spans="3:5">
      <c r="C320" s="3">
        <f t="shared" si="8"/>
        <v>0.4620451976073488</v>
      </c>
      <c r="D320">
        <v>0.8324381237220374</v>
      </c>
      <c r="E320">
        <v>0.62055421613208406</v>
      </c>
    </row>
    <row r="321" spans="3:5">
      <c r="C321" s="3">
        <f t="shared" si="8"/>
        <v>0.2379346961882382</v>
      </c>
      <c r="D321">
        <v>0.71475875118259224</v>
      </c>
      <c r="E321">
        <v>0.33734244819483017</v>
      </c>
    </row>
    <row r="322" spans="3:5">
      <c r="C322" s="3">
        <f t="shared" si="8"/>
        <v>0.53897463637195964</v>
      </c>
      <c r="D322">
        <v>0.71909237952818383</v>
      </c>
      <c r="E322">
        <v>0.66979888302255319</v>
      </c>
    </row>
    <row r="323" spans="3:5">
      <c r="C323" s="3">
        <f t="shared" si="8"/>
        <v>0.44888457625049583</v>
      </c>
      <c r="D323">
        <v>0.90421765800958287</v>
      </c>
      <c r="E323">
        <v>0.62847682119205295</v>
      </c>
    </row>
    <row r="324" spans="3:5">
      <c r="C324" s="3">
        <f t="shared" si="8"/>
        <v>0.58853849116489154</v>
      </c>
      <c r="D324">
        <v>0.54814294869838553</v>
      </c>
      <c r="E324">
        <v>0.67097079378643143</v>
      </c>
    </row>
    <row r="325" spans="3:5">
      <c r="C325" s="3">
        <f t="shared" si="8"/>
        <v>0.45353498947111409</v>
      </c>
      <c r="D325">
        <v>0.88735618152409435</v>
      </c>
      <c r="E325">
        <v>0.6283303323465681</v>
      </c>
    </row>
    <row r="326" spans="3:5">
      <c r="C326" s="3">
        <f t="shared" si="8"/>
        <v>0.28134465346232485</v>
      </c>
      <c r="D326">
        <v>0.70000305185094758</v>
      </c>
      <c r="E326">
        <v>0.38048341319009976</v>
      </c>
    </row>
    <row r="327" spans="3:5">
      <c r="C327" s="3">
        <f t="shared" si="8"/>
        <v>0.34365283486434522</v>
      </c>
      <c r="D327">
        <v>0.59132663960692156</v>
      </c>
      <c r="E327">
        <v>0.41510361033967097</v>
      </c>
    </row>
    <row r="328" spans="3:5">
      <c r="C328" s="3">
        <f t="shared" si="8"/>
        <v>0.42660542497024445</v>
      </c>
      <c r="D328">
        <v>0.71926023133030181</v>
      </c>
      <c r="E328">
        <v>0.54625995666371652</v>
      </c>
    </row>
    <row r="329" spans="3:5">
      <c r="C329" s="3">
        <f t="shared" si="8"/>
        <v>0.37917837519455544</v>
      </c>
      <c r="D329">
        <v>0.8104190191351055</v>
      </c>
      <c r="E329">
        <v>0.52254097109897146</v>
      </c>
    </row>
    <row r="330" spans="3:5">
      <c r="C330" s="3">
        <f t="shared" si="8"/>
        <v>0.34794853419598987</v>
      </c>
      <c r="D330">
        <v>0.72038941618091368</v>
      </c>
      <c r="E330">
        <v>0.46010010071108126</v>
      </c>
    </row>
    <row r="331" spans="3:5">
      <c r="C331" s="3">
        <f t="shared" si="8"/>
        <v>0.18070038117618334</v>
      </c>
      <c r="D331">
        <v>0.8656422620319224</v>
      </c>
      <c r="E331">
        <v>0.32147282326731164</v>
      </c>
    </row>
    <row r="332" spans="3:5">
      <c r="C332" s="3">
        <f t="shared" si="8"/>
        <v>0.36383801171910768</v>
      </c>
      <c r="D332">
        <v>0.77771843623157444</v>
      </c>
      <c r="E332">
        <v>0.49546494949186681</v>
      </c>
    </row>
    <row r="333" spans="3:5">
      <c r="C333" s="3">
        <f t="shared" si="8"/>
        <v>0.40678355388042842</v>
      </c>
      <c r="D333">
        <v>0.82786034730063784</v>
      </c>
      <c r="E333">
        <v>0.55834528641621139</v>
      </c>
    </row>
    <row r="334" spans="3:5">
      <c r="C334" s="3">
        <f t="shared" si="8"/>
        <v>0.36764885006256293</v>
      </c>
      <c r="D334">
        <v>0.57876827295754874</v>
      </c>
      <c r="E334">
        <v>0.43757744071779531</v>
      </c>
    </row>
    <row r="335" spans="3:5">
      <c r="C335" s="3">
        <f t="shared" si="8"/>
        <v>0.44732713003936886</v>
      </c>
      <c r="D335">
        <v>0.59054841761528365</v>
      </c>
      <c r="E335">
        <v>0.52888882106997892</v>
      </c>
    </row>
    <row r="336" spans="3:5">
      <c r="C336" s="3">
        <f t="shared" si="8"/>
        <v>0.57130873012482075</v>
      </c>
      <c r="D336">
        <v>0.60609759819330422</v>
      </c>
      <c r="E336">
        <v>0.67010406811731316</v>
      </c>
    </row>
    <row r="337" spans="3:5">
      <c r="C337" s="3">
        <f t="shared" si="8"/>
        <v>0.31597293954283268</v>
      </c>
      <c r="D337">
        <v>0.6233252967925047</v>
      </c>
      <c r="E337">
        <v>0.39464400158696245</v>
      </c>
    </row>
    <row r="338" spans="3:5">
      <c r="C338" s="3">
        <f t="shared" si="8"/>
        <v>0.21572267677846607</v>
      </c>
      <c r="D338">
        <v>0.98033082064271981</v>
      </c>
      <c r="E338">
        <v>0.39577929013946955</v>
      </c>
    </row>
    <row r="339" spans="3:5">
      <c r="C339" s="3">
        <f t="shared" si="8"/>
        <v>0.50930832453382968</v>
      </c>
      <c r="D339">
        <v>0.63223670155949585</v>
      </c>
      <c r="E339">
        <v>0.61006805627613137</v>
      </c>
    </row>
    <row r="340" spans="3:5">
      <c r="C340" s="3">
        <f t="shared" si="8"/>
        <v>0.5012223560289315</v>
      </c>
      <c r="D340">
        <v>0.91088595233008818</v>
      </c>
      <c r="E340">
        <v>0.68812219611194181</v>
      </c>
    </row>
    <row r="341" spans="3:5">
      <c r="C341" s="3">
        <f t="shared" si="8"/>
        <v>0.21071948820459602</v>
      </c>
      <c r="D341">
        <v>0.91264076662495808</v>
      </c>
      <c r="E341">
        <v>0.3691549424726096</v>
      </c>
    </row>
    <row r="342" spans="3:5">
      <c r="C342" s="3">
        <f t="shared" si="8"/>
        <v>0.3011080880153813</v>
      </c>
      <c r="D342">
        <v>0.52204962309640801</v>
      </c>
      <c r="E342">
        <v>0.3466933194982757</v>
      </c>
    </row>
    <row r="343" spans="3:5">
      <c r="C343" s="3">
        <f t="shared" si="8"/>
        <v>0.34296398846400333</v>
      </c>
      <c r="D343">
        <v>0.71655934324167614</v>
      </c>
      <c r="E343">
        <v>0.45342265083773303</v>
      </c>
    </row>
    <row r="344" spans="3:5">
      <c r="C344" s="3">
        <f t="shared" si="8"/>
        <v>0.3961512256233406</v>
      </c>
      <c r="D344">
        <v>0.71393475142674034</v>
      </c>
      <c r="E344">
        <v>0.51110263374736775</v>
      </c>
    </row>
    <row r="345" spans="3:5">
      <c r="C345" s="3">
        <f t="shared" si="8"/>
        <v>0.20031230719931636</v>
      </c>
      <c r="D345">
        <v>0.78168584246345407</v>
      </c>
      <c r="E345">
        <v>0.31684621723075046</v>
      </c>
    </row>
    <row r="346" spans="3:5">
      <c r="C346" s="3">
        <f t="shared" si="8"/>
        <v>0.49308017181920838</v>
      </c>
      <c r="D346">
        <v>0.74143192846461381</v>
      </c>
      <c r="E346">
        <v>0.62629169591357159</v>
      </c>
    </row>
    <row r="347" spans="3:5">
      <c r="C347" s="3">
        <f t="shared" si="8"/>
        <v>0.44568577471236304</v>
      </c>
      <c r="D347">
        <v>0.59562974944303715</v>
      </c>
      <c r="E347">
        <v>0.5286690878017517</v>
      </c>
    </row>
    <row r="348" spans="3:5">
      <c r="C348" s="3">
        <f t="shared" si="8"/>
        <v>0.32639987914670243</v>
      </c>
      <c r="D348">
        <v>0.91543321024201174</v>
      </c>
      <c r="E348">
        <v>0.49725943784905541</v>
      </c>
    </row>
    <row r="349" spans="3:5">
      <c r="C349" s="3">
        <f t="shared" si="8"/>
        <v>0.3231827283547471</v>
      </c>
      <c r="D349">
        <v>0.81054109317300949</v>
      </c>
      <c r="E349">
        <v>0.46099124118778034</v>
      </c>
    </row>
    <row r="350" spans="3:5">
      <c r="C350" s="3">
        <f t="shared" si="8"/>
        <v>0.33358946256904809</v>
      </c>
      <c r="D350">
        <v>0.80660420545060574</v>
      </c>
      <c r="E350">
        <v>0.4712088381603442</v>
      </c>
    </row>
    <row r="351" spans="3:5">
      <c r="C351" s="3">
        <f t="shared" si="8"/>
        <v>0.27953631000701923</v>
      </c>
      <c r="D351">
        <v>0.78959013641773734</v>
      </c>
      <c r="E351">
        <v>0.40644856105227817</v>
      </c>
    </row>
    <row r="352" spans="3:5">
      <c r="C352" s="3">
        <f t="shared" si="8"/>
        <v>0.58476760612811662</v>
      </c>
      <c r="D352">
        <v>0.630954924161504</v>
      </c>
      <c r="E352">
        <v>0.69266335032197024</v>
      </c>
    </row>
    <row r="353" spans="3:5">
      <c r="C353" s="3">
        <f t="shared" si="8"/>
        <v>0.42177755455183574</v>
      </c>
      <c r="D353">
        <v>0.87434003723258158</v>
      </c>
      <c r="E353">
        <v>0.58933988464003417</v>
      </c>
    </row>
    <row r="354" spans="3:5">
      <c r="C354" s="3">
        <f t="shared" si="8"/>
        <v>0.43325874996185176</v>
      </c>
      <c r="D354">
        <v>0.67644276253547775</v>
      </c>
      <c r="E354">
        <v>0.54021729178746902</v>
      </c>
    </row>
    <row r="355" spans="3:5">
      <c r="C355" s="3">
        <f t="shared" si="8"/>
        <v>0.45904424268318722</v>
      </c>
      <c r="D355">
        <v>0.91918698690755951</v>
      </c>
      <c r="E355">
        <v>0.64432203131199062</v>
      </c>
    </row>
    <row r="356" spans="3:5">
      <c r="C356" s="3">
        <f t="shared" si="8"/>
        <v>0.30426802301095612</v>
      </c>
      <c r="D356">
        <v>0.75632496108890046</v>
      </c>
      <c r="E356">
        <v>0.42327036347544783</v>
      </c>
    </row>
    <row r="357" spans="3:5">
      <c r="C357" s="3">
        <f t="shared" si="8"/>
        <v>0.2162482540360729</v>
      </c>
      <c r="D357">
        <v>0.76146732993560595</v>
      </c>
      <c r="E357">
        <v>0.32806482131412701</v>
      </c>
    </row>
    <row r="358" spans="3:5">
      <c r="C358" s="3">
        <f t="shared" si="8"/>
        <v>0.39791150364696182</v>
      </c>
      <c r="D358">
        <v>0.80831324198126164</v>
      </c>
      <c r="E358">
        <v>0.54248786889248324</v>
      </c>
    </row>
    <row r="359" spans="3:5">
      <c r="C359" s="3">
        <f t="shared" si="8"/>
        <v>0.38170300271614727</v>
      </c>
      <c r="D359">
        <v>0.89478743858149967</v>
      </c>
      <c r="E359">
        <v>0.55164342173528236</v>
      </c>
    </row>
    <row r="360" spans="3:5">
      <c r="C360" s="3">
        <f t="shared" si="8"/>
        <v>0.45206080446790969</v>
      </c>
      <c r="D360">
        <v>0.96301156651509134</v>
      </c>
      <c r="E360">
        <v>0.6503158665730765</v>
      </c>
    </row>
    <row r="361" spans="3:5">
      <c r="C361" s="3">
        <f t="shared" ref="C361:C424" si="9">0.134-0.2837*D361+0.9092*E361</f>
        <v>0.14654187749870301</v>
      </c>
      <c r="D361">
        <v>0.99981688894314402</v>
      </c>
      <c r="E361">
        <v>0.32576982940153204</v>
      </c>
    </row>
    <row r="362" spans="3:5">
      <c r="C362" s="3">
        <f t="shared" si="9"/>
        <v>0.41046707296975615</v>
      </c>
      <c r="D362">
        <v>0.74187444685201576</v>
      </c>
      <c r="E362">
        <v>0.53556627094332709</v>
      </c>
    </row>
    <row r="363" spans="3:5">
      <c r="C363" s="3">
        <f t="shared" si="9"/>
        <v>0.35296320810571613</v>
      </c>
      <c r="D363">
        <v>0.97750785851619004</v>
      </c>
      <c r="E363">
        <v>0.54584490493484294</v>
      </c>
    </row>
    <row r="364" spans="3:5">
      <c r="C364" s="3">
        <f t="shared" si="9"/>
        <v>0.4714822147282326</v>
      </c>
      <c r="D364">
        <v>0.57727286599322492</v>
      </c>
      <c r="E364">
        <v>0.55131382183294164</v>
      </c>
    </row>
    <row r="365" spans="3:5">
      <c r="C365" s="3">
        <f t="shared" si="9"/>
        <v>0.31066435407574688</v>
      </c>
      <c r="D365">
        <v>0.53155613879818109</v>
      </c>
      <c r="E365">
        <v>0.36017029328287603</v>
      </c>
    </row>
    <row r="366" spans="3:5">
      <c r="C366" s="3">
        <f t="shared" si="9"/>
        <v>0.54902629627369004</v>
      </c>
      <c r="D366">
        <v>0.63702810754722738</v>
      </c>
      <c r="E366">
        <v>0.65524765770439763</v>
      </c>
    </row>
    <row r="367" spans="3:5">
      <c r="C367" s="3">
        <f t="shared" si="9"/>
        <v>0.23175465620899072</v>
      </c>
      <c r="D367">
        <v>0.97796563615832999</v>
      </c>
      <c r="E367">
        <v>0.41267433698538158</v>
      </c>
    </row>
    <row r="368" spans="3:5">
      <c r="C368" s="3">
        <f t="shared" si="9"/>
        <v>0.333154425183874</v>
      </c>
      <c r="D368">
        <v>0.54644917142246774</v>
      </c>
      <c r="E368">
        <v>0.38955351420636614</v>
      </c>
    </row>
    <row r="369" spans="3:5">
      <c r="C369" s="3">
        <f t="shared" si="9"/>
        <v>0.48327105563524286</v>
      </c>
      <c r="D369">
        <v>0.62746055482650231</v>
      </c>
      <c r="E369">
        <v>0.57994018372142708</v>
      </c>
    </row>
    <row r="370" spans="3:5">
      <c r="C370" s="3">
        <f t="shared" si="9"/>
        <v>0.5474492962431714</v>
      </c>
      <c r="D370">
        <v>0.59399700918607135</v>
      </c>
      <c r="E370">
        <v>0.64008606219672226</v>
      </c>
    </row>
    <row r="371" spans="3:5">
      <c r="C371" s="3">
        <f t="shared" si="9"/>
        <v>0.49128629810480051</v>
      </c>
      <c r="D371">
        <v>0.60840174565874205</v>
      </c>
      <c r="E371">
        <v>0.58280892361217074</v>
      </c>
    </row>
    <row r="372" spans="3:5">
      <c r="C372" s="3">
        <f t="shared" si="9"/>
        <v>0.35161298318430123</v>
      </c>
      <c r="D372">
        <v>0.94494460890530108</v>
      </c>
      <c r="E372">
        <v>0.53419904171880239</v>
      </c>
    </row>
    <row r="373" spans="3:5">
      <c r="C373" s="3">
        <f t="shared" si="9"/>
        <v>0.57207989867854847</v>
      </c>
      <c r="D373">
        <v>0.68068483535264135</v>
      </c>
      <c r="E373">
        <v>0.6942258980071413</v>
      </c>
    </row>
    <row r="374" spans="3:5">
      <c r="C374" s="3">
        <f t="shared" si="9"/>
        <v>0.18186405072176273</v>
      </c>
      <c r="D374">
        <v>0.83384197515793335</v>
      </c>
      <c r="E374">
        <v>0.31282998138370921</v>
      </c>
    </row>
    <row r="375" spans="3:5">
      <c r="C375" s="3">
        <f t="shared" si="9"/>
        <v>0.40868433637501139</v>
      </c>
      <c r="D375">
        <v>0.75379192480239265</v>
      </c>
      <c r="E375">
        <v>0.5373241370891445</v>
      </c>
    </row>
    <row r="376" spans="3:5">
      <c r="C376" s="3">
        <f t="shared" si="9"/>
        <v>0.55944722159489724</v>
      </c>
      <c r="D376">
        <v>0.7236091189306314</v>
      </c>
      <c r="E376">
        <v>0.69372539445173498</v>
      </c>
    </row>
    <row r="377" spans="3:5">
      <c r="C377" s="3">
        <f t="shared" si="9"/>
        <v>0.38997949400311277</v>
      </c>
      <c r="D377">
        <v>0.77144688253425708</v>
      </c>
      <c r="E377">
        <v>0.52226020081179225</v>
      </c>
    </row>
    <row r="378" spans="3:5">
      <c r="C378" s="3">
        <f t="shared" si="9"/>
        <v>0.31993404248176521</v>
      </c>
      <c r="D378">
        <v>0.56738486892300177</v>
      </c>
      <c r="E378">
        <v>0.3815454573198645</v>
      </c>
    </row>
    <row r="379" spans="3:5">
      <c r="C379" s="3">
        <f t="shared" si="9"/>
        <v>0.53705863490707118</v>
      </c>
      <c r="D379">
        <v>0.67737357707449575</v>
      </c>
      <c r="E379">
        <v>0.65467390972624895</v>
      </c>
    </row>
    <row r="380" spans="3:5">
      <c r="C380" s="3">
        <f t="shared" si="9"/>
        <v>0.33460771691030611</v>
      </c>
      <c r="D380">
        <v>0.65544602801599172</v>
      </c>
      <c r="E380">
        <v>0.42516251106295966</v>
      </c>
    </row>
    <row r="381" spans="3:5">
      <c r="C381" s="3">
        <f t="shared" si="9"/>
        <v>0.238807880794702</v>
      </c>
      <c r="D381">
        <v>0.64255195776238283</v>
      </c>
      <c r="E381">
        <v>0.31577196569719534</v>
      </c>
    </row>
    <row r="382" spans="3:5">
      <c r="C382" s="3">
        <f t="shared" si="9"/>
        <v>0.24831227790154725</v>
      </c>
      <c r="D382">
        <v>0.63080233161412402</v>
      </c>
      <c r="E382">
        <v>0.32255928220465713</v>
      </c>
    </row>
    <row r="383" spans="3:5">
      <c r="C383" s="3">
        <f t="shared" si="9"/>
        <v>0.24524475844599747</v>
      </c>
      <c r="D383">
        <v>0.92654194769127474</v>
      </c>
      <c r="E383">
        <v>0.41146580401013211</v>
      </c>
    </row>
    <row r="384" spans="3:5">
      <c r="C384" s="3">
        <f t="shared" si="9"/>
        <v>0.46978201361125521</v>
      </c>
      <c r="D384">
        <v>0.68056276131473736</v>
      </c>
      <c r="E384">
        <v>0.58167363505966363</v>
      </c>
    </row>
    <row r="385" spans="3:5">
      <c r="C385" s="3">
        <f t="shared" si="9"/>
        <v>0.4627146278267768</v>
      </c>
      <c r="D385">
        <v>0.97694326609088411</v>
      </c>
      <c r="E385">
        <v>0.66638080996124138</v>
      </c>
    </row>
    <row r="386" spans="3:5">
      <c r="C386" s="3">
        <f t="shared" si="9"/>
        <v>0.2110434086123234</v>
      </c>
      <c r="D386">
        <v>0.71588793603320411</v>
      </c>
      <c r="E386">
        <v>0.30811792352061523</v>
      </c>
    </row>
    <row r="387" spans="3:5">
      <c r="C387" s="3">
        <f t="shared" si="9"/>
        <v>0.2721400695822016</v>
      </c>
      <c r="D387">
        <v>0.95446638386181215</v>
      </c>
      <c r="E387">
        <v>0.44976042970061342</v>
      </c>
    </row>
    <row r="388" spans="3:5">
      <c r="C388" s="3">
        <f t="shared" si="9"/>
        <v>0.29068062868129518</v>
      </c>
      <c r="D388">
        <v>0.6037171544541764</v>
      </c>
      <c r="E388">
        <v>0.36070741904965359</v>
      </c>
    </row>
    <row r="389" spans="3:5">
      <c r="C389" s="3">
        <f t="shared" si="9"/>
        <v>0.33226263405255285</v>
      </c>
      <c r="D389">
        <v>0.6173131504257332</v>
      </c>
      <c r="E389">
        <v>0.41068453016754658</v>
      </c>
    </row>
    <row r="390" spans="3:5">
      <c r="C390" s="3">
        <f t="shared" si="9"/>
        <v>0.2246773540452284</v>
      </c>
      <c r="D390">
        <v>0.77318643757438887</v>
      </c>
      <c r="E390">
        <v>0.34099246192815941</v>
      </c>
    </row>
    <row r="391" spans="3:5">
      <c r="C391" s="3">
        <f t="shared" si="9"/>
        <v>0.49543424848170414</v>
      </c>
      <c r="D391">
        <v>0.72319711905270545</v>
      </c>
      <c r="E391">
        <v>0.62319101535081023</v>
      </c>
    </row>
    <row r="392" spans="3:5">
      <c r="C392" s="3">
        <f t="shared" si="9"/>
        <v>0.27149272103030486</v>
      </c>
      <c r="D392">
        <v>0.84763634144108402</v>
      </c>
      <c r="E392">
        <v>0.41571398052919095</v>
      </c>
    </row>
    <row r="393" spans="3:5">
      <c r="C393" s="3">
        <f t="shared" si="9"/>
        <v>0.27267819788201547</v>
      </c>
      <c r="D393">
        <v>0.61905270546586499</v>
      </c>
      <c r="E393">
        <v>0.34569231238746301</v>
      </c>
    </row>
    <row r="394" spans="3:5">
      <c r="C394" s="3">
        <f t="shared" si="9"/>
        <v>0.20015216406750697</v>
      </c>
      <c r="D394">
        <v>0.91616565446943565</v>
      </c>
      <c r="E394">
        <v>0.35863216040528578</v>
      </c>
    </row>
    <row r="395" spans="3:5">
      <c r="C395" s="3">
        <f t="shared" si="9"/>
        <v>0.21003313089388712</v>
      </c>
      <c r="D395">
        <v>0.80379650257881408</v>
      </c>
      <c r="E395">
        <v>0.33443708609271522</v>
      </c>
    </row>
    <row r="396" spans="3:5">
      <c r="C396" s="3">
        <f t="shared" si="9"/>
        <v>0.56160212103640861</v>
      </c>
      <c r="D396">
        <v>0.71495712149418622</v>
      </c>
      <c r="E396">
        <v>0.69339579454939415</v>
      </c>
    </row>
    <row r="397" spans="3:5">
      <c r="C397" s="3">
        <f t="shared" si="9"/>
        <v>0.24697109103671369</v>
      </c>
      <c r="D397">
        <v>0.77660451063570057</v>
      </c>
      <c r="E397">
        <v>0.36657918027283543</v>
      </c>
    </row>
    <row r="398" spans="3:5">
      <c r="C398" s="3">
        <f t="shared" si="9"/>
        <v>0.30413478316599013</v>
      </c>
      <c r="D398">
        <v>0.90432447279274886</v>
      </c>
      <c r="E398">
        <v>0.469304483169042</v>
      </c>
    </row>
    <row r="399" spans="3:5">
      <c r="C399" s="3">
        <f t="shared" si="9"/>
        <v>0.35780774773400065</v>
      </c>
      <c r="D399">
        <v>0.73923459578234196</v>
      </c>
      <c r="E399">
        <v>0.47682424390392769</v>
      </c>
    </row>
    <row r="400" spans="3:5">
      <c r="C400" s="3">
        <f t="shared" si="9"/>
        <v>0.48890071932126827</v>
      </c>
      <c r="D400">
        <v>0.86222418897061059</v>
      </c>
      <c r="E400">
        <v>0.65938596758934287</v>
      </c>
    </row>
    <row r="401" spans="3:5">
      <c r="C401" s="3">
        <f t="shared" si="9"/>
        <v>0.57000521530808435</v>
      </c>
      <c r="D401">
        <v>0.51409955137791075</v>
      </c>
      <c r="E401">
        <v>0.63996398815881828</v>
      </c>
    </row>
    <row r="402" spans="3:5">
      <c r="C402" s="3">
        <f t="shared" si="9"/>
        <v>0.60347313913388456</v>
      </c>
      <c r="D402">
        <v>0.53372295297097694</v>
      </c>
      <c r="E402">
        <v>0.68289742728965108</v>
      </c>
    </row>
    <row r="403" spans="3:5">
      <c r="C403" s="3">
        <f t="shared" si="9"/>
        <v>0.38691295022431094</v>
      </c>
      <c r="D403">
        <v>0.68550675984984899</v>
      </c>
      <c r="E403">
        <v>0.49207129123813587</v>
      </c>
    </row>
    <row r="404" spans="3:5">
      <c r="C404" s="3">
        <f t="shared" si="9"/>
        <v>0.39011549607837159</v>
      </c>
      <c r="D404">
        <v>0.93884090701010159</v>
      </c>
      <c r="E404">
        <v>0.57464217047639399</v>
      </c>
    </row>
    <row r="405" spans="3:5">
      <c r="C405" s="3">
        <f t="shared" si="9"/>
        <v>0.29833644306772056</v>
      </c>
      <c r="D405">
        <v>0.78110599078341014</v>
      </c>
      <c r="E405">
        <v>0.42447889645069731</v>
      </c>
    </row>
    <row r="406" spans="3:5">
      <c r="C406" s="3">
        <f t="shared" si="9"/>
        <v>0.44179348765526294</v>
      </c>
      <c r="D406">
        <v>0.5127567369609668</v>
      </c>
      <c r="E406">
        <v>0.49852900784325693</v>
      </c>
    </row>
    <row r="407" spans="3:5">
      <c r="C407" s="3">
        <f t="shared" si="9"/>
        <v>0.56210251930295729</v>
      </c>
      <c r="D407">
        <v>0.59680471205786312</v>
      </c>
      <c r="E407">
        <v>0.65707876827295753</v>
      </c>
    </row>
    <row r="408" spans="3:5">
      <c r="C408" s="3">
        <f t="shared" si="9"/>
        <v>0.58842591631824703</v>
      </c>
      <c r="D408">
        <v>0.59419537949766532</v>
      </c>
      <c r="E408">
        <v>0.68521683400982691</v>
      </c>
    </row>
    <row r="409" spans="3:5">
      <c r="C409" s="3">
        <f t="shared" si="9"/>
        <v>0.21458253486739709</v>
      </c>
      <c r="D409">
        <v>0.84347056489761041</v>
      </c>
      <c r="E409">
        <v>0.35182042909024325</v>
      </c>
    </row>
    <row r="410" spans="3:5">
      <c r="C410" s="3">
        <f t="shared" si="9"/>
        <v>0.41469324167607652</v>
      </c>
      <c r="D410">
        <v>0.65143284401989809</v>
      </c>
      <c r="E410">
        <v>0.51199377422406689</v>
      </c>
    </row>
    <row r="411" spans="3:5">
      <c r="C411" s="3">
        <f t="shared" si="9"/>
        <v>0.14253591448713643</v>
      </c>
      <c r="D411">
        <v>0.9701986754966887</v>
      </c>
      <c r="E411">
        <v>0.31212195196386605</v>
      </c>
    </row>
    <row r="412" spans="3:5">
      <c r="C412" s="3">
        <f t="shared" si="9"/>
        <v>0.43953259956663726</v>
      </c>
      <c r="D412">
        <v>0.80616168706320379</v>
      </c>
      <c r="E412">
        <v>0.58759422589800714</v>
      </c>
    </row>
    <row r="413" spans="3:5">
      <c r="C413" s="3">
        <f t="shared" si="9"/>
        <v>0.48835055238502145</v>
      </c>
      <c r="D413">
        <v>0.61069063386944178</v>
      </c>
      <c r="E413">
        <v>0.58029419843134855</v>
      </c>
    </row>
    <row r="414" spans="3:5">
      <c r="C414" s="3">
        <f t="shared" si="9"/>
        <v>0.23486276192510758</v>
      </c>
      <c r="D414">
        <v>0.9421674245429853</v>
      </c>
      <c r="E414">
        <v>0.4049226355784783</v>
      </c>
    </row>
    <row r="415" spans="3:5">
      <c r="C415" s="3">
        <f t="shared" si="9"/>
        <v>0.3679568694112979</v>
      </c>
      <c r="D415">
        <v>0.91546372875148774</v>
      </c>
      <c r="E415">
        <v>0.54297616504409918</v>
      </c>
    </row>
    <row r="416" spans="3:5">
      <c r="C416" s="3">
        <f t="shared" si="9"/>
        <v>0.31913975676747947</v>
      </c>
      <c r="D416">
        <v>0.7338328196050905</v>
      </c>
      <c r="E416">
        <v>0.43260902737510298</v>
      </c>
    </row>
    <row r="417" spans="3:5">
      <c r="C417" s="3">
        <f t="shared" si="9"/>
        <v>0.45744896725363926</v>
      </c>
      <c r="D417">
        <v>0.88987395855586415</v>
      </c>
      <c r="E417">
        <v>0.63342081972716446</v>
      </c>
    </row>
    <row r="418" spans="3:5">
      <c r="C418" s="3">
        <f t="shared" si="9"/>
        <v>0.50694170506912439</v>
      </c>
      <c r="D418">
        <v>0.8604846339304788</v>
      </c>
      <c r="E418">
        <v>0.67868587298196348</v>
      </c>
    </row>
    <row r="419" spans="3:5">
      <c r="C419" s="3">
        <f t="shared" si="9"/>
        <v>0.36375715628528693</v>
      </c>
      <c r="D419">
        <v>0.56584368419446396</v>
      </c>
      <c r="E419">
        <v>0.42926419873653365</v>
      </c>
    </row>
    <row r="420" spans="3:5">
      <c r="C420" s="3">
        <f t="shared" si="9"/>
        <v>0.55121154454176446</v>
      </c>
      <c r="D420">
        <v>0.54799035615100555</v>
      </c>
      <c r="E420">
        <v>0.6298684652241584</v>
      </c>
    </row>
    <row r="421" spans="3:5">
      <c r="C421" s="3">
        <f t="shared" si="9"/>
        <v>0.42118216559343241</v>
      </c>
      <c r="D421">
        <v>0.70696127201147496</v>
      </c>
      <c r="E421">
        <v>0.53645741142002623</v>
      </c>
    </row>
    <row r="422" spans="3:5">
      <c r="C422" s="3">
        <f t="shared" si="9"/>
        <v>0.31096045472579115</v>
      </c>
      <c r="D422">
        <v>0.96343882564775529</v>
      </c>
      <c r="E422">
        <v>0.49525742362742997</v>
      </c>
    </row>
    <row r="423" spans="3:5">
      <c r="C423" s="3">
        <f t="shared" si="9"/>
        <v>0.48521754783776361</v>
      </c>
      <c r="D423">
        <v>0.59524826807458719</v>
      </c>
      <c r="E423">
        <v>0.57202978606524857</v>
      </c>
    </row>
    <row r="424" spans="3:5">
      <c r="C424" s="3">
        <f t="shared" si="9"/>
        <v>0.33552366374706249</v>
      </c>
      <c r="D424">
        <v>0.9421521652882473</v>
      </c>
      <c r="E424">
        <v>0.5156315805536057</v>
      </c>
    </row>
    <row r="425" spans="3:5">
      <c r="C425" s="3">
        <f t="shared" ref="C425:C488" si="10">0.134-0.2837*D425+0.9092*E425</f>
        <v>0.57035480574968722</v>
      </c>
      <c r="D425">
        <v>0.58626056703390605</v>
      </c>
      <c r="E425">
        <v>0.66286507766960656</v>
      </c>
    </row>
    <row r="426" spans="3:5">
      <c r="C426" s="3">
        <f t="shared" si="10"/>
        <v>0.49406809045686206</v>
      </c>
      <c r="D426">
        <v>0.6139713736381115</v>
      </c>
      <c r="E426">
        <v>0.58760643330179751</v>
      </c>
    </row>
    <row r="427" spans="3:5">
      <c r="C427" s="3">
        <f t="shared" si="10"/>
        <v>0.44752411908322393</v>
      </c>
      <c r="D427">
        <v>0.85737174596392718</v>
      </c>
      <c r="E427">
        <v>0.61236304818872644</v>
      </c>
    </row>
    <row r="428" spans="3:5">
      <c r="C428" s="3">
        <f t="shared" si="10"/>
        <v>0.50119800805688641</v>
      </c>
      <c r="D428">
        <v>0.77729117709891049</v>
      </c>
      <c r="E428">
        <v>0.64640949736014885</v>
      </c>
    </row>
    <row r="429" spans="3:5">
      <c r="C429" s="3">
        <f t="shared" si="10"/>
        <v>0.1465499874874111</v>
      </c>
      <c r="D429">
        <v>0.92831202124088263</v>
      </c>
      <c r="E429">
        <v>0.30346690267647325</v>
      </c>
    </row>
    <row r="430" spans="3:5">
      <c r="C430" s="3">
        <f t="shared" si="10"/>
        <v>0.24156794946134835</v>
      </c>
      <c r="D430">
        <v>0.90957365642262034</v>
      </c>
      <c r="E430">
        <v>0.40212714011047701</v>
      </c>
    </row>
    <row r="431" spans="3:5">
      <c r="C431" s="3">
        <f t="shared" si="10"/>
        <v>0.2880879778435621</v>
      </c>
      <c r="D431">
        <v>0.91261024811548208</v>
      </c>
      <c r="E431">
        <v>0.4542405468916898</v>
      </c>
    </row>
    <row r="432" spans="3:5">
      <c r="C432" s="3">
        <f t="shared" si="10"/>
        <v>0.32028976012451549</v>
      </c>
      <c r="D432">
        <v>0.5637836848048341</v>
      </c>
      <c r="E432">
        <v>0.38081301309244053</v>
      </c>
    </row>
    <row r="433" spans="3:5">
      <c r="C433" s="3">
        <f t="shared" si="10"/>
        <v>0.22234948576311533</v>
      </c>
      <c r="D433">
        <v>0.87716299935911124</v>
      </c>
      <c r="E433">
        <v>0.37087618640705589</v>
      </c>
    </row>
    <row r="434" spans="3:5">
      <c r="C434" s="3">
        <f t="shared" si="10"/>
        <v>0.34768234412671284</v>
      </c>
      <c r="D434">
        <v>0.64288766136661879</v>
      </c>
      <c r="E434">
        <v>0.43562425611133149</v>
      </c>
    </row>
    <row r="435" spans="3:5">
      <c r="C435" s="3">
        <f t="shared" si="10"/>
        <v>0.13809756248664817</v>
      </c>
      <c r="D435">
        <v>0.9584185308389539</v>
      </c>
      <c r="E435">
        <v>0.30356456190679648</v>
      </c>
    </row>
    <row r="436" spans="3:5">
      <c r="C436" s="3">
        <f t="shared" si="10"/>
        <v>0.48273062929166544</v>
      </c>
      <c r="D436">
        <v>0.7330393383587146</v>
      </c>
      <c r="E436">
        <v>0.61228980376598408</v>
      </c>
    </row>
    <row r="437" spans="3:5">
      <c r="C437" s="3">
        <f t="shared" si="10"/>
        <v>0.49435507797479172</v>
      </c>
      <c r="D437">
        <v>0.81752983184301287</v>
      </c>
      <c r="E437">
        <v>0.65143894772179323</v>
      </c>
    </row>
    <row r="438" spans="3:5">
      <c r="C438" s="3">
        <f t="shared" si="10"/>
        <v>0.36756888729514448</v>
      </c>
      <c r="D438">
        <v>0.87293618579668575</v>
      </c>
      <c r="E438">
        <v>0.52927945799127163</v>
      </c>
    </row>
    <row r="439" spans="3:5">
      <c r="C439" s="3">
        <f t="shared" si="10"/>
        <v>0.26720745963927117</v>
      </c>
      <c r="D439">
        <v>0.92838831751457263</v>
      </c>
      <c r="E439">
        <v>0.43619800408948023</v>
      </c>
    </row>
    <row r="440" spans="3:5">
      <c r="C440" s="3">
        <f t="shared" si="10"/>
        <v>0.34617119266335028</v>
      </c>
      <c r="D440">
        <v>0.90250862147892696</v>
      </c>
      <c r="E440">
        <v>0.51497238074892415</v>
      </c>
    </row>
    <row r="441" spans="3:5">
      <c r="C441" s="3">
        <f t="shared" si="10"/>
        <v>0.44213519730216372</v>
      </c>
      <c r="D441">
        <v>0.89240699484237185</v>
      </c>
      <c r="E441">
        <v>0.61736808374278995</v>
      </c>
    </row>
    <row r="442" spans="3:5">
      <c r="C442" s="3">
        <f t="shared" si="10"/>
        <v>0.48909658223212371</v>
      </c>
      <c r="D442">
        <v>0.9346140934476761</v>
      </c>
      <c r="E442">
        <v>0.68218939786980803</v>
      </c>
    </row>
    <row r="443" spans="3:5">
      <c r="C443" s="3">
        <f t="shared" si="10"/>
        <v>0.46610476332895889</v>
      </c>
      <c r="D443">
        <v>0.77599414044618054</v>
      </c>
      <c r="E443">
        <v>0.60740684224982444</v>
      </c>
    </row>
    <row r="444" spans="3:5">
      <c r="C444" s="3">
        <f t="shared" si="10"/>
        <v>0.48164325968199706</v>
      </c>
      <c r="D444">
        <v>0.58691671498763998</v>
      </c>
      <c r="E444">
        <v>0.56549882503738513</v>
      </c>
    </row>
    <row r="445" spans="3:5">
      <c r="C445" s="3">
        <f t="shared" si="10"/>
        <v>0.496662019409772</v>
      </c>
      <c r="D445">
        <v>0.68185979796746721</v>
      </c>
      <c r="E445">
        <v>0.61164281136509291</v>
      </c>
    </row>
    <row r="446" spans="3:5">
      <c r="C446" s="3">
        <f t="shared" si="10"/>
        <v>0.17565717673268838</v>
      </c>
      <c r="D446">
        <v>0.96494949186681722</v>
      </c>
      <c r="E446">
        <v>0.34691305276650286</v>
      </c>
    </row>
    <row r="447" spans="3:5">
      <c r="C447" s="3">
        <f t="shared" si="10"/>
        <v>0.31040195013275551</v>
      </c>
      <c r="D447">
        <v>0.70860927152317887</v>
      </c>
      <c r="E447">
        <v>0.41512802514725178</v>
      </c>
    </row>
    <row r="448" spans="3:5">
      <c r="C448" s="3">
        <f t="shared" si="10"/>
        <v>0.25090612567522208</v>
      </c>
      <c r="D448">
        <v>0.55894650105288857</v>
      </c>
      <c r="E448">
        <v>0.30299081392864774</v>
      </c>
    </row>
    <row r="449" spans="3:5">
      <c r="C449" s="3">
        <f t="shared" si="10"/>
        <v>0.2491068822290719</v>
      </c>
      <c r="D449">
        <v>0.93354594561601612</v>
      </c>
      <c r="E449">
        <v>0.41789910580767231</v>
      </c>
    </row>
    <row r="450" spans="3:5">
      <c r="C450" s="3">
        <f t="shared" si="10"/>
        <v>0.25044359385967585</v>
      </c>
      <c r="D450">
        <v>0.77394940031128878</v>
      </c>
      <c r="E450">
        <v>0.36956999420148318</v>
      </c>
    </row>
    <row r="451" spans="3:5">
      <c r="C451" s="3">
        <f t="shared" si="10"/>
        <v>0.36399226355784781</v>
      </c>
      <c r="D451">
        <v>0.88726462599566636</v>
      </c>
      <c r="E451">
        <v>0.52981658375804919</v>
      </c>
    </row>
    <row r="452" spans="3:5">
      <c r="C452" s="3">
        <f t="shared" si="10"/>
        <v>0.53071157536545921</v>
      </c>
      <c r="D452">
        <v>0.81241798150578326</v>
      </c>
      <c r="E452">
        <v>0.68983123264259771</v>
      </c>
    </row>
    <row r="453" spans="3:5">
      <c r="C453" s="3">
        <f t="shared" si="10"/>
        <v>0.24362600085451824</v>
      </c>
      <c r="D453">
        <v>0.98561052278206729</v>
      </c>
      <c r="E453">
        <v>0.42811670278023617</v>
      </c>
    </row>
    <row r="454" spans="3:5">
      <c r="C454" s="3">
        <f t="shared" si="10"/>
        <v>0.2592667369609668</v>
      </c>
      <c r="D454">
        <v>0.63843195898312333</v>
      </c>
      <c r="E454">
        <v>0.33698843348490859</v>
      </c>
    </row>
    <row r="455" spans="3:5">
      <c r="C455" s="3">
        <f t="shared" si="10"/>
        <v>0.34792715292825094</v>
      </c>
      <c r="D455">
        <v>0.85778374584185313</v>
      </c>
      <c r="E455">
        <v>0.50294808801538127</v>
      </c>
    </row>
    <row r="456" spans="3:5">
      <c r="C456" s="3">
        <f t="shared" si="10"/>
        <v>0.20344275246436963</v>
      </c>
      <c r="D456">
        <v>0.83109530930509357</v>
      </c>
      <c r="E456">
        <v>0.33570665608691669</v>
      </c>
    </row>
    <row r="457" spans="3:5">
      <c r="C457" s="3">
        <f t="shared" si="10"/>
        <v>0.29697651478621784</v>
      </c>
      <c r="D457">
        <v>0.77263710440382094</v>
      </c>
      <c r="E457">
        <v>0.42034058656575213</v>
      </c>
    </row>
    <row r="458" spans="3:5">
      <c r="C458" s="3">
        <f t="shared" si="10"/>
        <v>0.52412276680806902</v>
      </c>
      <c r="D458">
        <v>0.84667500839259002</v>
      </c>
      <c r="E458">
        <v>0.69327372051149017</v>
      </c>
    </row>
    <row r="459" spans="3:5">
      <c r="C459" s="3">
        <f t="shared" si="10"/>
        <v>0.53377313913388469</v>
      </c>
      <c r="D459">
        <v>0.72913296914578696</v>
      </c>
      <c r="E459">
        <v>0.66721091341898853</v>
      </c>
    </row>
    <row r="460" spans="3:5">
      <c r="C460" s="3">
        <f t="shared" si="10"/>
        <v>0.54788060335093225</v>
      </c>
      <c r="D460">
        <v>0.61645863216040531</v>
      </c>
      <c r="E460">
        <v>0.64756920072023672</v>
      </c>
    </row>
    <row r="461" spans="3:5">
      <c r="C461" s="3">
        <f t="shared" si="10"/>
        <v>0.30307506607257306</v>
      </c>
      <c r="D461">
        <v>0.55517746513260291</v>
      </c>
      <c r="E461">
        <v>0.35919370097964415</v>
      </c>
    </row>
    <row r="462" spans="3:5">
      <c r="C462" s="3">
        <f t="shared" si="10"/>
        <v>0.32491333872493666</v>
      </c>
      <c r="D462">
        <v>0.57232886745811329</v>
      </c>
      <c r="E462">
        <v>0.38856471449934382</v>
      </c>
    </row>
    <row r="463" spans="3:5">
      <c r="C463" s="3">
        <f t="shared" si="10"/>
        <v>0.47095617053743088</v>
      </c>
      <c r="D463">
        <v>0.86440626239814455</v>
      </c>
      <c r="E463">
        <v>0.64033021027253023</v>
      </c>
    </row>
    <row r="464" spans="3:5">
      <c r="C464" s="3">
        <f t="shared" si="10"/>
        <v>0.2761534531693472</v>
      </c>
      <c r="D464">
        <v>0.67714468825342566</v>
      </c>
      <c r="E464">
        <v>0.36764122440260016</v>
      </c>
    </row>
    <row r="465" spans="3:5">
      <c r="C465" s="3">
        <f t="shared" si="10"/>
        <v>0.49145162938322084</v>
      </c>
      <c r="D465">
        <v>0.76360362559892581</v>
      </c>
      <c r="E465">
        <v>0.63141880550553908</v>
      </c>
    </row>
    <row r="466" spans="3:5">
      <c r="C466" s="3">
        <f t="shared" si="10"/>
        <v>0.44283826258125553</v>
      </c>
      <c r="D466">
        <v>0.90549943540757472</v>
      </c>
      <c r="E466">
        <v>0.62222663045136872</v>
      </c>
    </row>
    <row r="467" spans="3:5">
      <c r="C467" s="3">
        <f t="shared" si="10"/>
        <v>0.27790382213812681</v>
      </c>
      <c r="D467">
        <v>0.60008545182653283</v>
      </c>
      <c r="E467">
        <v>0.34552140873439741</v>
      </c>
    </row>
    <row r="468" spans="3:5">
      <c r="C468" s="3">
        <f t="shared" si="10"/>
        <v>0.38050382976775421</v>
      </c>
      <c r="D468">
        <v>0.9336375011444441</v>
      </c>
      <c r="E468">
        <v>0.5624469740897855</v>
      </c>
    </row>
    <row r="469" spans="3:5">
      <c r="C469" s="3">
        <f t="shared" si="10"/>
        <v>0.44577797509689626</v>
      </c>
      <c r="D469">
        <v>0.59671315652943513</v>
      </c>
      <c r="E469">
        <v>0.52910855433820614</v>
      </c>
    </row>
    <row r="470" spans="3:5">
      <c r="C470" s="3">
        <f t="shared" si="10"/>
        <v>0.54305780236213264</v>
      </c>
      <c r="D470">
        <v>0.619022186956389</v>
      </c>
      <c r="E470">
        <v>0.64306466872157964</v>
      </c>
    </row>
    <row r="471" spans="3:5">
      <c r="C471" s="3">
        <f t="shared" si="10"/>
        <v>0.33748904263435775</v>
      </c>
      <c r="D471">
        <v>0.7593310342722861</v>
      </c>
      <c r="E471">
        <v>0.46074709311197237</v>
      </c>
    </row>
    <row r="472" spans="3:5">
      <c r="C472" s="3">
        <f t="shared" si="10"/>
        <v>0.40102387401959283</v>
      </c>
      <c r="D472">
        <v>0.74092837305825987</v>
      </c>
      <c r="E472">
        <v>0.52488479262672805</v>
      </c>
    </row>
    <row r="473" spans="3:5">
      <c r="C473" s="3">
        <f t="shared" si="10"/>
        <v>0.2741625519577624</v>
      </c>
      <c r="D473">
        <v>0.76604510635700551</v>
      </c>
      <c r="E473">
        <v>0.393191320535905</v>
      </c>
    </row>
    <row r="474" spans="3:5">
      <c r="C474" s="3">
        <f t="shared" si="10"/>
        <v>0.36819492385631886</v>
      </c>
      <c r="D474">
        <v>0.99858088930936617</v>
      </c>
      <c r="E474">
        <v>0.56917325357829518</v>
      </c>
    </row>
    <row r="475" spans="3:5">
      <c r="C475" s="3">
        <f t="shared" si="10"/>
        <v>0.41146818811609226</v>
      </c>
      <c r="D475">
        <v>0.97476119266335037</v>
      </c>
      <c r="E475">
        <v>0.60933561204870745</v>
      </c>
    </row>
    <row r="476" spans="3:5">
      <c r="C476" s="3">
        <f t="shared" si="10"/>
        <v>0.26646887997070218</v>
      </c>
      <c r="D476">
        <v>0.98271126438184764</v>
      </c>
      <c r="E476">
        <v>0.45233619190038754</v>
      </c>
    </row>
    <row r="477" spans="3:5">
      <c r="C477" s="3">
        <f t="shared" si="10"/>
        <v>0.5570574660481582</v>
      </c>
      <c r="D477">
        <v>0.52609332560197763</v>
      </c>
      <c r="E477">
        <v>0.62946562089907521</v>
      </c>
    </row>
    <row r="478" spans="3:5">
      <c r="C478" s="3">
        <f t="shared" si="10"/>
        <v>0.2573308743552965</v>
      </c>
      <c r="D478">
        <v>0.81398968474379707</v>
      </c>
      <c r="E478">
        <v>0.38963896603289894</v>
      </c>
    </row>
    <row r="479" spans="3:5">
      <c r="C479" s="3">
        <f t="shared" si="10"/>
        <v>0.51734722312082271</v>
      </c>
      <c r="D479">
        <v>0.58641315958128604</v>
      </c>
      <c r="E479">
        <v>0.60461134678182316</v>
      </c>
    </row>
    <row r="480" spans="3:5">
      <c r="C480" s="3">
        <f t="shared" si="10"/>
        <v>0.37913170567949461</v>
      </c>
      <c r="D480">
        <v>0.93972594378490548</v>
      </c>
      <c r="E480">
        <v>0.56283761101107821</v>
      </c>
    </row>
    <row r="481" spans="3:5">
      <c r="C481" s="3">
        <f t="shared" si="10"/>
        <v>0.43830282204657112</v>
      </c>
      <c r="D481">
        <v>0.88154240546891693</v>
      </c>
      <c r="E481">
        <v>0.6097628711813714</v>
      </c>
    </row>
    <row r="482" spans="3:5">
      <c r="C482" s="3">
        <f t="shared" si="10"/>
        <v>0.38280199926755576</v>
      </c>
      <c r="D482">
        <v>0.76059755241553995</v>
      </c>
      <c r="E482">
        <v>0.51098055970946377</v>
      </c>
    </row>
    <row r="483" spans="3:5">
      <c r="C483" s="3">
        <f t="shared" si="10"/>
        <v>0.55591972106082332</v>
      </c>
      <c r="D483">
        <v>0.63072603534043403</v>
      </c>
      <c r="E483">
        <v>0.66086306344798118</v>
      </c>
    </row>
    <row r="484" spans="3:5">
      <c r="C484" s="3">
        <f t="shared" si="10"/>
        <v>0.34833465346232484</v>
      </c>
      <c r="D484">
        <v>0.88584551530503253</v>
      </c>
      <c r="E484">
        <v>0.512152470473342</v>
      </c>
    </row>
    <row r="485" spans="3:5">
      <c r="C485" s="3">
        <f t="shared" si="10"/>
        <v>0.57049823206274608</v>
      </c>
      <c r="D485">
        <v>0.61157567064424578</v>
      </c>
      <c r="E485">
        <v>0.67092196417126981</v>
      </c>
    </row>
    <row r="486" spans="3:5">
      <c r="C486" s="3">
        <f t="shared" si="10"/>
        <v>0.42001074251533549</v>
      </c>
      <c r="D486">
        <v>0.94821008941923268</v>
      </c>
      <c r="E486">
        <v>0.61044648579363381</v>
      </c>
    </row>
    <row r="487" spans="3:5">
      <c r="C487" s="3">
        <f t="shared" si="10"/>
        <v>0.56068632374034844</v>
      </c>
      <c r="D487">
        <v>0.68567461165196697</v>
      </c>
      <c r="E487">
        <v>0.68325144199957266</v>
      </c>
    </row>
    <row r="488" spans="3:5">
      <c r="C488" s="3">
        <f t="shared" si="10"/>
        <v>0.29970842799157688</v>
      </c>
      <c r="D488">
        <v>0.6147343363750114</v>
      </c>
      <c r="E488">
        <v>0.37407452620014037</v>
      </c>
    </row>
    <row r="489" spans="3:5">
      <c r="C489" s="3">
        <f t="shared" ref="C489:C552" si="11">0.134-0.2837*D489+0.9092*E489</f>
        <v>0.55851823358867159</v>
      </c>
      <c r="D489">
        <v>0.50251777703176981</v>
      </c>
      <c r="E489">
        <v>0.62371593371379741</v>
      </c>
    </row>
    <row r="490" spans="3:5">
      <c r="C490" s="3">
        <f t="shared" si="11"/>
        <v>0.42482353770561854</v>
      </c>
      <c r="D490">
        <v>0.76622821741386149</v>
      </c>
      <c r="E490">
        <v>0.55895565660573143</v>
      </c>
    </row>
    <row r="491" spans="3:5">
      <c r="C491" s="3">
        <f t="shared" si="11"/>
        <v>0.46633796288949242</v>
      </c>
      <c r="D491">
        <v>0.58816797387615594</v>
      </c>
      <c r="E491">
        <v>0.5490554521317178</v>
      </c>
    </row>
    <row r="492" spans="3:5">
      <c r="C492" s="3">
        <f t="shared" si="11"/>
        <v>0.48065187383648178</v>
      </c>
      <c r="D492">
        <v>0.85026093325601981</v>
      </c>
      <c r="E492">
        <v>0.64658040101321446</v>
      </c>
    </row>
    <row r="493" spans="3:5">
      <c r="C493" s="3">
        <f t="shared" si="11"/>
        <v>0.22020663136692403</v>
      </c>
      <c r="D493">
        <v>0.92884609515671257</v>
      </c>
      <c r="E493">
        <v>0.3846461378826258</v>
      </c>
    </row>
    <row r="494" spans="3:5">
      <c r="C494" s="3">
        <f t="shared" si="11"/>
        <v>0.45830246620075077</v>
      </c>
      <c r="D494">
        <v>0.70279549546800135</v>
      </c>
      <c r="E494">
        <v>0.57598498489333783</v>
      </c>
    </row>
    <row r="495" spans="3:5">
      <c r="C495" s="3">
        <f t="shared" si="11"/>
        <v>0.54020532731101412</v>
      </c>
      <c r="D495">
        <v>0.7890865810113834</v>
      </c>
      <c r="E495">
        <v>0.69299295022431107</v>
      </c>
    </row>
    <row r="496" spans="3:5">
      <c r="C496" s="3">
        <f t="shared" si="11"/>
        <v>0.41950545945616013</v>
      </c>
      <c r="D496">
        <v>0.74393444624164551</v>
      </c>
      <c r="E496">
        <v>0.54615009002960291</v>
      </c>
    </row>
    <row r="497" spans="3:5">
      <c r="C497" s="3">
        <f t="shared" si="11"/>
        <v>0.4363589996032593</v>
      </c>
      <c r="D497">
        <v>0.67357402264473398</v>
      </c>
      <c r="E497">
        <v>0.54273201696829121</v>
      </c>
    </row>
    <row r="498" spans="3:5">
      <c r="C498" s="3">
        <f t="shared" si="11"/>
        <v>0.21024312692648089</v>
      </c>
      <c r="D498">
        <v>0.94616534928434093</v>
      </c>
      <c r="E498">
        <v>0.37909176915799431</v>
      </c>
    </row>
    <row r="499" spans="3:5">
      <c r="C499" s="3">
        <f t="shared" si="11"/>
        <v>0.35202622180852683</v>
      </c>
      <c r="D499">
        <v>0.86164433729056666</v>
      </c>
      <c r="E499">
        <v>0.50866115298928793</v>
      </c>
    </row>
    <row r="500" spans="3:5">
      <c r="C500" s="3">
        <f t="shared" si="11"/>
        <v>0.2870091668446913</v>
      </c>
      <c r="D500">
        <v>0.91230506302072212</v>
      </c>
      <c r="E500">
        <v>0.4529587694936979</v>
      </c>
    </row>
    <row r="501" spans="3:5">
      <c r="C501" s="3">
        <f t="shared" si="11"/>
        <v>0.38661596209601118</v>
      </c>
      <c r="D501">
        <v>0.62857448042237618</v>
      </c>
      <c r="E501">
        <v>0.47397991882076473</v>
      </c>
    </row>
    <row r="502" spans="3:5">
      <c r="C502" s="3">
        <f t="shared" si="11"/>
        <v>0.33972468398083439</v>
      </c>
      <c r="D502">
        <v>0.84640034180730606</v>
      </c>
      <c r="E502">
        <v>0.49037446211127045</v>
      </c>
    </row>
    <row r="503" spans="3:5">
      <c r="C503" s="3">
        <f t="shared" si="11"/>
        <v>0.48810140171514022</v>
      </c>
      <c r="D503">
        <v>0.92869350260933259</v>
      </c>
      <c r="E503">
        <v>0.6792474135563219</v>
      </c>
    </row>
    <row r="504" spans="3:5">
      <c r="C504" s="3">
        <f t="shared" si="11"/>
        <v>0.44811794793542292</v>
      </c>
      <c r="D504">
        <v>0.71749015778069403</v>
      </c>
      <c r="E504">
        <v>0.56936857203894164</v>
      </c>
    </row>
    <row r="505" spans="3:5">
      <c r="C505" s="3">
        <f t="shared" si="11"/>
        <v>0.47706842249824521</v>
      </c>
      <c r="D505">
        <v>0.7652821436201056</v>
      </c>
      <c r="E505">
        <v>0.61612292855616935</v>
      </c>
    </row>
    <row r="506" spans="3:5">
      <c r="C506" s="3">
        <f t="shared" si="11"/>
        <v>0.57587904202398754</v>
      </c>
      <c r="D506">
        <v>0.56561479537339399</v>
      </c>
      <c r="E506">
        <v>0.66249885555589461</v>
      </c>
    </row>
    <row r="507" spans="3:5">
      <c r="C507" s="3">
        <f t="shared" si="11"/>
        <v>0.48456823999755849</v>
      </c>
      <c r="D507">
        <v>0.5246131778923917</v>
      </c>
      <c r="E507">
        <v>0.54927518539994502</v>
      </c>
    </row>
    <row r="508" spans="3:5">
      <c r="C508" s="3">
        <f t="shared" si="11"/>
        <v>0.3357407385479293</v>
      </c>
      <c r="D508">
        <v>0.74413281655323948</v>
      </c>
      <c r="E508">
        <v>0.45408185064241458</v>
      </c>
    </row>
    <row r="509" spans="3:5">
      <c r="C509" s="3">
        <f t="shared" si="11"/>
        <v>0.45648963347270111</v>
      </c>
      <c r="D509">
        <v>0.51658680990020445</v>
      </c>
      <c r="E509">
        <v>0.51588793603320404</v>
      </c>
    </row>
    <row r="510" spans="3:5">
      <c r="C510" s="3">
        <f t="shared" si="11"/>
        <v>0.3852201913510544</v>
      </c>
      <c r="D510">
        <v>0.9948271126438184</v>
      </c>
      <c r="E510">
        <v>0.58672750022888875</v>
      </c>
    </row>
    <row r="511" spans="3:5">
      <c r="C511" s="3">
        <f t="shared" si="11"/>
        <v>0.53899366679891347</v>
      </c>
      <c r="D511">
        <v>0.65736869411297949</v>
      </c>
      <c r="E511">
        <v>0.65056001464888447</v>
      </c>
    </row>
    <row r="512" spans="3:5">
      <c r="C512" s="3">
        <f t="shared" si="11"/>
        <v>0.57393646351512195</v>
      </c>
      <c r="D512">
        <v>0.67558824427014985</v>
      </c>
      <c r="E512">
        <v>0.69467757194738611</v>
      </c>
    </row>
    <row r="513" spans="3:5">
      <c r="C513" s="3">
        <f t="shared" si="11"/>
        <v>0.28104992217780078</v>
      </c>
      <c r="D513">
        <v>0.96053956724753564</v>
      </c>
      <c r="E513">
        <v>0.46145512253181553</v>
      </c>
    </row>
    <row r="514" spans="3:5">
      <c r="C514" s="3">
        <f t="shared" si="11"/>
        <v>0.5038131675160985</v>
      </c>
      <c r="D514">
        <v>0.76537369914853359</v>
      </c>
      <c r="E514">
        <v>0.64556718649861133</v>
      </c>
    </row>
    <row r="515" spans="3:5">
      <c r="C515" s="3">
        <f t="shared" si="11"/>
        <v>0.59898015869624921</v>
      </c>
      <c r="D515">
        <v>0.58641315958128604</v>
      </c>
      <c r="E515">
        <v>0.6943968016602069</v>
      </c>
    </row>
    <row r="516" spans="3:5">
      <c r="C516" s="3">
        <f t="shared" si="11"/>
        <v>0.5138654710531938</v>
      </c>
      <c r="D516">
        <v>0.52282784508804592</v>
      </c>
      <c r="E516">
        <v>0.58094119083223972</v>
      </c>
    </row>
    <row r="517" spans="3:5">
      <c r="C517" s="3">
        <f t="shared" si="11"/>
        <v>0.1497505084383679</v>
      </c>
      <c r="D517">
        <v>0.94633320108645891</v>
      </c>
      <c r="E517">
        <v>0.31261024811548205</v>
      </c>
    </row>
    <row r="518" spans="3:5">
      <c r="C518" s="3">
        <f t="shared" si="11"/>
        <v>0.48051067506942957</v>
      </c>
      <c r="D518">
        <v>0.93342387157811213</v>
      </c>
      <c r="E518">
        <v>0.67237464522232726</v>
      </c>
    </row>
    <row r="519" spans="3:5">
      <c r="C519" s="3">
        <f t="shared" si="11"/>
        <v>0.2804587856685079</v>
      </c>
      <c r="D519">
        <v>0.58200323496200446</v>
      </c>
      <c r="E519">
        <v>0.34268929105502488</v>
      </c>
    </row>
    <row r="520" spans="3:5">
      <c r="C520" s="3">
        <f t="shared" si="11"/>
        <v>0.45930936857203886</v>
      </c>
      <c r="D520">
        <v>0.90890224921414831</v>
      </c>
      <c r="E520">
        <v>0.64140446180608535</v>
      </c>
    </row>
    <row r="521" spans="3:5">
      <c r="C521" s="3">
        <f t="shared" si="11"/>
        <v>0.46892050294503612</v>
      </c>
      <c r="D521">
        <v>0.55336161381878113</v>
      </c>
      <c r="E521">
        <v>0.54103518784142579</v>
      </c>
    </row>
    <row r="522" spans="3:5">
      <c r="C522" s="3">
        <f t="shared" si="11"/>
        <v>0.38207351054414501</v>
      </c>
      <c r="D522">
        <v>0.66524246955778676</v>
      </c>
      <c r="E522">
        <v>0.48042542802209537</v>
      </c>
    </row>
    <row r="523" spans="3:5">
      <c r="C523" s="3">
        <f t="shared" si="11"/>
        <v>0.55025540665913875</v>
      </c>
      <c r="D523">
        <v>0.68167668691061123</v>
      </c>
      <c r="E523">
        <v>0.6705313272499771</v>
      </c>
    </row>
    <row r="524" spans="3:5">
      <c r="C524" s="3">
        <f t="shared" si="11"/>
        <v>0.16731612475966673</v>
      </c>
      <c r="D524">
        <v>0.86211737418744461</v>
      </c>
      <c r="E524">
        <v>0.30565202795495466</v>
      </c>
    </row>
    <row r="525" spans="3:5">
      <c r="C525" s="3">
        <f t="shared" si="11"/>
        <v>0.61561370433668017</v>
      </c>
      <c r="D525">
        <v>0.52398754844813378</v>
      </c>
      <c r="E525">
        <v>0.69321268349253817</v>
      </c>
    </row>
    <row r="526" spans="3:5">
      <c r="C526" s="3">
        <f t="shared" si="11"/>
        <v>0.4682959370708335</v>
      </c>
      <c r="D526">
        <v>0.50177007354960779</v>
      </c>
      <c r="E526">
        <v>0.52425000762962737</v>
      </c>
    </row>
    <row r="527" spans="3:5">
      <c r="C527" s="3">
        <f t="shared" si="11"/>
        <v>0.32614038422803426</v>
      </c>
      <c r="D527">
        <v>0.7092349009674368</v>
      </c>
      <c r="E527">
        <v>0.43263344218268379</v>
      </c>
    </row>
    <row r="528" spans="3:5">
      <c r="C528" s="3">
        <f t="shared" si="11"/>
        <v>0.22379466841639459</v>
      </c>
      <c r="D528">
        <v>0.8214056825464644</v>
      </c>
      <c r="E528">
        <v>0.35506759849848935</v>
      </c>
    </row>
    <row r="529" spans="3:5">
      <c r="C529" s="3">
        <f t="shared" si="11"/>
        <v>0.60104855891598252</v>
      </c>
      <c r="D529">
        <v>0.5603045747245704</v>
      </c>
      <c r="E529">
        <v>0.688525040437025</v>
      </c>
    </row>
    <row r="530" spans="3:5">
      <c r="C530" s="3">
        <f t="shared" si="11"/>
        <v>0.39744159306619464</v>
      </c>
      <c r="D530">
        <v>0.53016754661702326</v>
      </c>
      <c r="E530">
        <v>0.4551805169835505</v>
      </c>
    </row>
    <row r="531" spans="3:5">
      <c r="C531" s="3">
        <f t="shared" si="11"/>
        <v>0.55918121890926842</v>
      </c>
      <c r="D531">
        <v>0.57228308969389929</v>
      </c>
      <c r="E531">
        <v>0.6462141788995025</v>
      </c>
    </row>
    <row r="532" spans="3:5">
      <c r="C532" s="3">
        <f t="shared" si="11"/>
        <v>0.29088573198644974</v>
      </c>
      <c r="D532">
        <v>0.80639057588427376</v>
      </c>
      <c r="E532">
        <v>0.42417371135593734</v>
      </c>
    </row>
    <row r="533" spans="3:5">
      <c r="C533" s="3">
        <f t="shared" si="11"/>
        <v>0.47013779381694992</v>
      </c>
      <c r="D533">
        <v>0.62610248115482037</v>
      </c>
      <c r="E533">
        <v>0.56507156590472118</v>
      </c>
    </row>
    <row r="534" spans="3:5">
      <c r="C534" s="3">
        <f t="shared" si="11"/>
        <v>0.28437715933713803</v>
      </c>
      <c r="D534">
        <v>0.54100161748100217</v>
      </c>
      <c r="E534">
        <v>0.33420514542069762</v>
      </c>
    </row>
    <row r="535" spans="3:5">
      <c r="C535" s="3">
        <f t="shared" si="11"/>
        <v>0.32891980925931574</v>
      </c>
      <c r="D535">
        <v>0.60354930265205842</v>
      </c>
      <c r="E535">
        <v>0.40271309549241613</v>
      </c>
    </row>
    <row r="536" spans="3:5">
      <c r="C536" s="3">
        <f t="shared" si="11"/>
        <v>0.24042049928281506</v>
      </c>
      <c r="D536">
        <v>0.95587023529770798</v>
      </c>
      <c r="E536">
        <v>0.41531113620410776</v>
      </c>
    </row>
    <row r="537" spans="3:5">
      <c r="C537" s="3">
        <f t="shared" si="11"/>
        <v>0.39265123264259771</v>
      </c>
      <c r="D537">
        <v>0.64415417950987275</v>
      </c>
      <c r="E537">
        <v>0.48547929319132049</v>
      </c>
    </row>
    <row r="538" spans="3:5">
      <c r="C538" s="3">
        <f t="shared" si="11"/>
        <v>0.45457444288460935</v>
      </c>
      <c r="D538">
        <v>0.99867244483779416</v>
      </c>
      <c r="E538">
        <v>0.6642078920865504</v>
      </c>
    </row>
    <row r="539" spans="3:5">
      <c r="C539" s="3">
        <f t="shared" si="11"/>
        <v>0.42578990661336097</v>
      </c>
      <c r="D539">
        <v>0.96183660390026549</v>
      </c>
      <c r="E539">
        <v>0.62105471968749049</v>
      </c>
    </row>
    <row r="540" spans="3:5">
      <c r="C540" s="3">
        <f t="shared" si="11"/>
        <v>0.32698506881923889</v>
      </c>
      <c r="D540">
        <v>0.88743247779778434</v>
      </c>
      <c r="E540">
        <v>0.48916592913602097</v>
      </c>
    </row>
    <row r="541" spans="3:5">
      <c r="C541" s="3">
        <f t="shared" si="11"/>
        <v>0.48666376201666306</v>
      </c>
      <c r="D541">
        <v>0.7296212652974029</v>
      </c>
      <c r="E541">
        <v>0.61554918057802055</v>
      </c>
    </row>
    <row r="542" spans="3:5">
      <c r="C542" s="3">
        <f t="shared" si="11"/>
        <v>0.24522024445326079</v>
      </c>
      <c r="D542">
        <v>0.90354625080111095</v>
      </c>
      <c r="E542">
        <v>0.40426343577379675</v>
      </c>
    </row>
    <row r="543" spans="3:5">
      <c r="C543" s="3">
        <f t="shared" si="11"/>
        <v>0.48575450392162833</v>
      </c>
      <c r="D543">
        <v>0.85813470870082709</v>
      </c>
      <c r="E543">
        <v>0.65464949491866808</v>
      </c>
    </row>
    <row r="544" spans="3:5">
      <c r="C544" s="3">
        <f t="shared" si="11"/>
        <v>0.41771023316141231</v>
      </c>
      <c r="D544">
        <v>0.5816064943388165</v>
      </c>
      <c r="E544">
        <v>0.49352397228919337</v>
      </c>
    </row>
    <row r="545" spans="3:5">
      <c r="C545" s="3">
        <f t="shared" si="11"/>
        <v>0.51820701712088379</v>
      </c>
      <c r="D545">
        <v>0.8503524887844478</v>
      </c>
      <c r="E545">
        <v>0.68791467024750508</v>
      </c>
    </row>
    <row r="546" spans="3:5">
      <c r="C546" s="3">
        <f t="shared" si="11"/>
        <v>0.18476435956907866</v>
      </c>
      <c r="D546">
        <v>0.87385174108096564</v>
      </c>
      <c r="E546">
        <v>0.32850428785058139</v>
      </c>
    </row>
    <row r="547" spans="3:5">
      <c r="C547" s="3">
        <f t="shared" si="11"/>
        <v>0.38004421613208417</v>
      </c>
      <c r="D547">
        <v>0.62259285256508068</v>
      </c>
      <c r="E547">
        <v>0.46488540299691761</v>
      </c>
    </row>
    <row r="548" spans="3:5">
      <c r="C548" s="3">
        <f t="shared" si="11"/>
        <v>0.55294751884517956</v>
      </c>
      <c r="D548">
        <v>0.74350718710898156</v>
      </c>
      <c r="E548">
        <v>0.69278542435987422</v>
      </c>
    </row>
    <row r="549" spans="3:5">
      <c r="C549" s="3">
        <f t="shared" si="11"/>
        <v>0.39809893337809382</v>
      </c>
      <c r="D549">
        <v>0.554414502395703</v>
      </c>
      <c r="E549">
        <v>0.46346934415723134</v>
      </c>
    </row>
    <row r="550" spans="3:5">
      <c r="C550" s="3">
        <f t="shared" si="11"/>
        <v>0.43226620227668083</v>
      </c>
      <c r="D550">
        <v>0.52533036286507762</v>
      </c>
      <c r="E550">
        <v>0.49197363200781274</v>
      </c>
    </row>
    <row r="551" spans="3:5">
      <c r="C551" s="3">
        <f t="shared" si="11"/>
        <v>0.31550002258369697</v>
      </c>
      <c r="D551">
        <v>0.87795648060548725</v>
      </c>
      <c r="E551">
        <v>0.47357707449568159</v>
      </c>
    </row>
    <row r="552" spans="3:5">
      <c r="C552" s="3">
        <f t="shared" si="11"/>
        <v>0.49506271095919679</v>
      </c>
      <c r="D552">
        <v>0.84504226813562422</v>
      </c>
      <c r="E552">
        <v>0.66080202642902919</v>
      </c>
    </row>
    <row r="553" spans="3:5">
      <c r="C553" s="3">
        <f t="shared" ref="C553:C616" si="12">0.134-0.2837*D553+0.9092*E553</f>
        <v>0.40516853053376867</v>
      </c>
      <c r="D553">
        <v>0.65578173162022768</v>
      </c>
      <c r="E553">
        <v>0.5028748435926389</v>
      </c>
    </row>
    <row r="554" spans="3:5">
      <c r="C554" s="3">
        <f t="shared" si="12"/>
        <v>0.18961577532273322</v>
      </c>
      <c r="D554">
        <v>0.97697378460036011</v>
      </c>
      <c r="E554">
        <v>0.36601763969847712</v>
      </c>
    </row>
    <row r="555" spans="3:5">
      <c r="C555" s="3">
        <f t="shared" si="12"/>
        <v>0.44875576952421636</v>
      </c>
      <c r="D555">
        <v>0.83495590075380721</v>
      </c>
      <c r="E555">
        <v>0.60672322763756215</v>
      </c>
    </row>
    <row r="556" spans="3:5">
      <c r="C556" s="3">
        <f t="shared" si="12"/>
        <v>0.45179567064424569</v>
      </c>
      <c r="D556">
        <v>0.80108035523545029</v>
      </c>
      <c r="E556">
        <v>0.59949644459364604</v>
      </c>
    </row>
    <row r="557" spans="3:5">
      <c r="C557" s="3">
        <f t="shared" si="12"/>
        <v>0.40580334879604474</v>
      </c>
      <c r="D557">
        <v>0.51849421674245433</v>
      </c>
      <c r="E557">
        <v>0.460734885708182</v>
      </c>
    </row>
    <row r="558" spans="3:5">
      <c r="C558" s="3">
        <f t="shared" si="12"/>
        <v>0.34382588732566299</v>
      </c>
      <c r="D558">
        <v>0.56067079683828247</v>
      </c>
      <c r="E558">
        <v>0.40572832422864463</v>
      </c>
    </row>
    <row r="559" spans="3:5">
      <c r="C559" s="3">
        <f t="shared" si="12"/>
        <v>0.44111040986358224</v>
      </c>
      <c r="D559">
        <v>0.97555467390972628</v>
      </c>
      <c r="E559">
        <v>0.64218573564867087</v>
      </c>
    </row>
    <row r="560" spans="3:5">
      <c r="C560" s="3">
        <f t="shared" si="12"/>
        <v>0.16960161564989162</v>
      </c>
      <c r="D560">
        <v>0.98242133854182567</v>
      </c>
      <c r="E560">
        <v>0.34570451979125338</v>
      </c>
    </row>
    <row r="561" spans="3:5">
      <c r="C561" s="3">
        <f t="shared" si="12"/>
        <v>0.18486754081850645</v>
      </c>
      <c r="D561">
        <v>0.83017975402081357</v>
      </c>
      <c r="E561">
        <v>0.31499069185460982</v>
      </c>
    </row>
    <row r="562" spans="3:5">
      <c r="C562" s="3">
        <f t="shared" si="12"/>
        <v>0.34865596789452802</v>
      </c>
      <c r="D562">
        <v>0.56340220343638414</v>
      </c>
      <c r="E562">
        <v>0.41189306314279606</v>
      </c>
    </row>
    <row r="563" spans="3:5">
      <c r="C563" s="3">
        <f t="shared" si="12"/>
        <v>0.47438930631427945</v>
      </c>
      <c r="D563">
        <v>0.63936277352214121</v>
      </c>
      <c r="E563">
        <v>0.5738853114413891</v>
      </c>
    </row>
    <row r="564" spans="3:5">
      <c r="C564" s="3">
        <f t="shared" si="12"/>
        <v>0.28583921720023198</v>
      </c>
      <c r="D564">
        <v>0.51882992034669029</v>
      </c>
      <c r="E564">
        <v>0.32889492477187415</v>
      </c>
    </row>
    <row r="565" spans="3:5">
      <c r="C565" s="3">
        <f t="shared" si="12"/>
        <v>0.48509978209784232</v>
      </c>
      <c r="D565">
        <v>0.50544755394146546</v>
      </c>
      <c r="E565">
        <v>0.54387951292458869</v>
      </c>
    </row>
    <row r="566" spans="3:5">
      <c r="C566" s="3">
        <f t="shared" si="12"/>
        <v>0.56063164220099493</v>
      </c>
      <c r="D566">
        <v>0.57945493942075865</v>
      </c>
      <c r="E566">
        <v>0.65004730368968777</v>
      </c>
    </row>
    <row r="567" spans="3:5">
      <c r="C567" s="3">
        <f t="shared" si="12"/>
        <v>0.18998745292519911</v>
      </c>
      <c r="D567">
        <v>0.77915280617694638</v>
      </c>
      <c r="E567">
        <v>0.30469985045930353</v>
      </c>
    </row>
    <row r="568" spans="3:5">
      <c r="C568" s="3">
        <f t="shared" si="12"/>
        <v>0.45798555345316938</v>
      </c>
      <c r="D568">
        <v>0.59530930509353919</v>
      </c>
      <c r="E568">
        <v>0.54209723197119053</v>
      </c>
    </row>
    <row r="569" spans="3:5">
      <c r="C569" s="3">
        <f t="shared" si="12"/>
        <v>0.56386809228797263</v>
      </c>
      <c r="D569">
        <v>0.60979033783989989</v>
      </c>
      <c r="E569">
        <v>0.66307260353404329</v>
      </c>
    </row>
    <row r="570" spans="3:5">
      <c r="C570" s="3">
        <f t="shared" si="12"/>
        <v>0.53299929258095036</v>
      </c>
      <c r="D570">
        <v>0.80126346629230627</v>
      </c>
      <c r="E570">
        <v>0.68886684774315621</v>
      </c>
    </row>
    <row r="571" spans="3:5">
      <c r="C571" s="3">
        <f t="shared" si="12"/>
        <v>0.40672368022705779</v>
      </c>
      <c r="D571">
        <v>0.90079958494827106</v>
      </c>
      <c r="E571">
        <v>0.58103885006256295</v>
      </c>
    </row>
    <row r="572" spans="3:5">
      <c r="C572" s="3">
        <f t="shared" si="12"/>
        <v>0.47210239753410449</v>
      </c>
      <c r="D572">
        <v>0.69444868312631614</v>
      </c>
      <c r="E572">
        <v>0.58855861079744864</v>
      </c>
    </row>
    <row r="573" spans="3:5">
      <c r="C573" s="3">
        <f t="shared" si="12"/>
        <v>0.35294020813623461</v>
      </c>
      <c r="D573">
        <v>0.94460890530106512</v>
      </c>
      <c r="E573">
        <v>0.53555406353953672</v>
      </c>
    </row>
    <row r="574" spans="3:5">
      <c r="C574" s="3">
        <f t="shared" si="12"/>
        <v>0.19115908993804739</v>
      </c>
      <c r="D574">
        <v>0.82689901425214396</v>
      </c>
      <c r="E574">
        <v>0.32088686788537246</v>
      </c>
    </row>
    <row r="575" spans="3:5">
      <c r="C575" s="3">
        <f t="shared" si="12"/>
        <v>0.30084592394787435</v>
      </c>
      <c r="D575">
        <v>0.95347453230384227</v>
      </c>
      <c r="E575">
        <v>0.48102359080782492</v>
      </c>
    </row>
    <row r="576" spans="3:5">
      <c r="C576" s="3">
        <f t="shared" si="12"/>
        <v>0.27805814386425365</v>
      </c>
      <c r="D576">
        <v>0.98849452192754905</v>
      </c>
      <c r="E576">
        <v>0.46688741721854299</v>
      </c>
    </row>
    <row r="577" spans="3:5">
      <c r="C577" s="3">
        <f t="shared" si="12"/>
        <v>0.54602729850154108</v>
      </c>
      <c r="D577">
        <v>0.68390453810235907</v>
      </c>
      <c r="E577">
        <v>0.66657612842188785</v>
      </c>
    </row>
    <row r="578" spans="3:5">
      <c r="C578" s="3">
        <f t="shared" si="12"/>
        <v>0.2013170812097537</v>
      </c>
      <c r="D578">
        <v>0.81221961119418928</v>
      </c>
      <c r="E578">
        <v>0.32747886593218783</v>
      </c>
    </row>
    <row r="579" spans="3:5">
      <c r="C579" s="3">
        <f t="shared" si="12"/>
        <v>0.45706876644184691</v>
      </c>
      <c r="D579">
        <v>0.68570513016144297</v>
      </c>
      <c r="E579">
        <v>0.56929532761619916</v>
      </c>
    </row>
    <row r="580" spans="3:5">
      <c r="C580" s="3">
        <f t="shared" si="12"/>
        <v>0.2218433289590136</v>
      </c>
      <c r="D580">
        <v>0.83364360484633937</v>
      </c>
      <c r="E580">
        <v>0.35674001281777395</v>
      </c>
    </row>
    <row r="581" spans="3:5">
      <c r="C581" s="3">
        <f t="shared" si="12"/>
        <v>0.5674176531266214</v>
      </c>
      <c r="D581">
        <v>0.70357371745963926</v>
      </c>
      <c r="E581">
        <v>0.69624011963255716</v>
      </c>
    </row>
    <row r="582" spans="3:5">
      <c r="C582" s="3">
        <f t="shared" si="12"/>
        <v>0.57106322824793221</v>
      </c>
      <c r="D582">
        <v>0.54585406048768581</v>
      </c>
      <c r="E582">
        <v>0.65103610339671003</v>
      </c>
    </row>
    <row r="583" spans="3:5">
      <c r="C583" s="3">
        <f t="shared" si="12"/>
        <v>0.49953281411175871</v>
      </c>
      <c r="D583">
        <v>0.73281044953764463</v>
      </c>
      <c r="E583">
        <v>0.63069856868190555</v>
      </c>
    </row>
    <row r="584" spans="3:5">
      <c r="C584" s="3">
        <f t="shared" si="12"/>
        <v>0.5795088229010894</v>
      </c>
      <c r="D584">
        <v>0.57026886806848354</v>
      </c>
      <c r="E584">
        <v>0.66794335764641244</v>
      </c>
    </row>
    <row r="585" spans="3:5">
      <c r="C585" s="3">
        <f t="shared" si="12"/>
        <v>0.12697968321787162</v>
      </c>
      <c r="D585">
        <v>0.99349955748161256</v>
      </c>
      <c r="E585">
        <v>0.30228278450880458</v>
      </c>
    </row>
    <row r="586" spans="3:5">
      <c r="C586" s="3">
        <f t="shared" si="12"/>
        <v>0.40187381725516524</v>
      </c>
      <c r="D586">
        <v>0.77521591845454263</v>
      </c>
      <c r="E586">
        <v>0.53651844843897822</v>
      </c>
    </row>
    <row r="587" spans="3:5">
      <c r="C587" s="3">
        <f t="shared" si="12"/>
        <v>0.4961666829432051</v>
      </c>
      <c r="D587">
        <v>0.95147556993316451</v>
      </c>
      <c r="E587">
        <v>0.69522690511795404</v>
      </c>
    </row>
    <row r="588" spans="3:5">
      <c r="C588" s="3">
        <f t="shared" si="12"/>
        <v>0.52837729544969014</v>
      </c>
      <c r="D588">
        <v>0.58180486465041048</v>
      </c>
      <c r="E588">
        <v>0.61530503250221258</v>
      </c>
    </row>
    <row r="589" spans="3:5">
      <c r="C589" s="3">
        <f t="shared" si="12"/>
        <v>0.38684172154911955</v>
      </c>
      <c r="D589">
        <v>0.793343913083285</v>
      </c>
      <c r="E589">
        <v>0.52564165166173282</v>
      </c>
    </row>
    <row r="590" spans="3:5">
      <c r="C590" s="3">
        <f t="shared" si="12"/>
        <v>0.43989189764091918</v>
      </c>
      <c r="D590">
        <v>0.86158330027161467</v>
      </c>
      <c r="E590">
        <v>0.60528275399029507</v>
      </c>
    </row>
    <row r="591" spans="3:5">
      <c r="C591" s="3">
        <f t="shared" si="12"/>
        <v>0.52292311044648576</v>
      </c>
      <c r="D591">
        <v>0.76686910611285741</v>
      </c>
      <c r="E591">
        <v>0.66705221716971341</v>
      </c>
    </row>
    <row r="592" spans="3:5">
      <c r="C592" s="3">
        <f t="shared" si="12"/>
        <v>0.43163773613696699</v>
      </c>
      <c r="D592">
        <v>0.815485091708121</v>
      </c>
      <c r="E592">
        <v>0.58182012390514837</v>
      </c>
    </row>
    <row r="593" spans="3:5">
      <c r="C593" s="3">
        <f t="shared" si="12"/>
        <v>0.37757406292916645</v>
      </c>
      <c r="D593">
        <v>0.8426770836512345</v>
      </c>
      <c r="E593">
        <v>0.53084200567644269</v>
      </c>
    </row>
    <row r="594" spans="3:5">
      <c r="C594" s="3">
        <f t="shared" si="12"/>
        <v>0.53254719901120029</v>
      </c>
      <c r="D594">
        <v>0.59237952818384354</v>
      </c>
      <c r="E594">
        <v>0.62319101535081023</v>
      </c>
    </row>
    <row r="595" spans="3:5">
      <c r="C595" s="3">
        <f t="shared" si="12"/>
        <v>0.40566672444837792</v>
      </c>
      <c r="D595">
        <v>0.54835657826471751</v>
      </c>
      <c r="E595">
        <v>0.46990264595477149</v>
      </c>
    </row>
    <row r="596" spans="3:5">
      <c r="C596" s="3">
        <f t="shared" si="12"/>
        <v>0.41437583147679069</v>
      </c>
      <c r="D596">
        <v>0.71823786126285594</v>
      </c>
      <c r="E596">
        <v>0.5324900051881466</v>
      </c>
    </row>
    <row r="597" spans="3:5">
      <c r="C597" s="3">
        <f t="shared" si="12"/>
        <v>0.44129530991546367</v>
      </c>
      <c r="D597">
        <v>0.88586077455977053</v>
      </c>
      <c r="E597">
        <v>0.61440168462172307</v>
      </c>
    </row>
    <row r="598" spans="3:5">
      <c r="C598" s="3">
        <f t="shared" si="12"/>
        <v>0.40531442548905916</v>
      </c>
      <c r="D598">
        <v>0.72893459883419287</v>
      </c>
      <c r="E598">
        <v>0.52586138492996004</v>
      </c>
    </row>
    <row r="599" spans="3:5">
      <c r="C599" s="3">
        <f t="shared" si="12"/>
        <v>0.29603835596789452</v>
      </c>
      <c r="D599">
        <v>0.77887813959166241</v>
      </c>
      <c r="E599">
        <v>0.42125614185003202</v>
      </c>
    </row>
    <row r="600" spans="3:5">
      <c r="C600" s="3">
        <f t="shared" si="12"/>
        <v>0.40210188482314524</v>
      </c>
      <c r="D600">
        <v>0.7907650990325632</v>
      </c>
      <c r="E600">
        <v>0.54162114322336496</v>
      </c>
    </row>
    <row r="601" spans="3:5">
      <c r="C601" s="3">
        <f t="shared" si="12"/>
        <v>0.33089882320627462</v>
      </c>
      <c r="D601">
        <v>0.82250434888760027</v>
      </c>
      <c r="E601">
        <v>0.47321085238196964</v>
      </c>
    </row>
    <row r="602" spans="3:5">
      <c r="C602" s="3">
        <f t="shared" si="12"/>
        <v>0.38023404705954156</v>
      </c>
      <c r="D602">
        <v>0.61754203924680318</v>
      </c>
      <c r="E602">
        <v>0.46351817377239291</v>
      </c>
    </row>
    <row r="603" spans="3:5">
      <c r="C603" s="3">
        <f t="shared" si="12"/>
        <v>0.48082250373851732</v>
      </c>
      <c r="D603">
        <v>0.53398236030152291</v>
      </c>
      <c r="E603">
        <v>0.54807885982848592</v>
      </c>
    </row>
    <row r="604" spans="3:5">
      <c r="C604" s="3">
        <f t="shared" si="12"/>
        <v>0.38251284554582354</v>
      </c>
      <c r="D604">
        <v>0.71271401104770038</v>
      </c>
      <c r="E604">
        <v>0.49572130497146516</v>
      </c>
    </row>
    <row r="605" spans="3:5">
      <c r="C605" s="3">
        <f t="shared" si="12"/>
        <v>0.26545646626178776</v>
      </c>
      <c r="D605">
        <v>0.64407788323618276</v>
      </c>
      <c r="E605">
        <v>0.34555803094576859</v>
      </c>
    </row>
    <row r="606" spans="3:5">
      <c r="C606" s="3">
        <f t="shared" si="12"/>
        <v>0.43739301797540209</v>
      </c>
      <c r="D606">
        <v>0.94225898007141329</v>
      </c>
      <c r="E606">
        <v>0.62770775475325791</v>
      </c>
    </row>
    <row r="607" spans="3:5">
      <c r="C607" s="3">
        <f t="shared" si="12"/>
        <v>0.48769824884792629</v>
      </c>
      <c r="D607">
        <v>0.53627124851222263</v>
      </c>
      <c r="E607">
        <v>0.55635547959837639</v>
      </c>
    </row>
    <row r="608" spans="3:5">
      <c r="C608" s="3">
        <f t="shared" si="12"/>
        <v>0.50050879238258006</v>
      </c>
      <c r="D608">
        <v>0.74251533555101168</v>
      </c>
      <c r="E608">
        <v>0.63480025635547954</v>
      </c>
    </row>
    <row r="609" spans="3:5">
      <c r="C609" s="3">
        <f t="shared" si="12"/>
        <v>0.37641075594347972</v>
      </c>
      <c r="D609">
        <v>0.54725791192358164</v>
      </c>
      <c r="E609">
        <v>0.43738212225714895</v>
      </c>
    </row>
    <row r="610" spans="3:5">
      <c r="C610" s="3">
        <f t="shared" si="12"/>
        <v>0.43138732596819973</v>
      </c>
      <c r="D610">
        <v>0.94730979338969079</v>
      </c>
      <c r="E610">
        <v>0.62267830439161354</v>
      </c>
    </row>
    <row r="611" spans="3:5">
      <c r="C611" s="3">
        <f t="shared" si="12"/>
        <v>0.24073831843012786</v>
      </c>
      <c r="D611">
        <v>0.80025635547959839</v>
      </c>
      <c r="E611">
        <v>0.36710409863582261</v>
      </c>
    </row>
    <row r="612" spans="3:5">
      <c r="C612" s="3">
        <f t="shared" si="12"/>
        <v>0.2529710687582018</v>
      </c>
      <c r="D612">
        <v>0.84461500900296027</v>
      </c>
      <c r="E612">
        <v>0.39439985351115447</v>
      </c>
    </row>
    <row r="613" spans="3:5">
      <c r="C613" s="3">
        <f t="shared" si="12"/>
        <v>0.47619843134861289</v>
      </c>
      <c r="D613">
        <v>0.86458937345500053</v>
      </c>
      <c r="E613">
        <v>0.64615314188055051</v>
      </c>
    </row>
    <row r="614" spans="3:5">
      <c r="C614" s="3">
        <f t="shared" si="12"/>
        <v>0.24580685628833884</v>
      </c>
      <c r="D614">
        <v>0.7075106051820429</v>
      </c>
      <c r="E614">
        <v>0.34373912778099913</v>
      </c>
    </row>
    <row r="615" spans="3:5">
      <c r="C615" s="3">
        <f t="shared" si="12"/>
        <v>0.437206689352092</v>
      </c>
      <c r="D615">
        <v>0.63400677510910364</v>
      </c>
      <c r="E615">
        <v>0.53131809442426825</v>
      </c>
    </row>
    <row r="616" spans="3:5">
      <c r="C616" s="3">
        <f t="shared" si="12"/>
        <v>0.29562330057679986</v>
      </c>
      <c r="D616">
        <v>0.74732200079348121</v>
      </c>
      <c r="E616">
        <v>0.41095309305093536</v>
      </c>
    </row>
    <row r="617" spans="3:5">
      <c r="C617" s="3">
        <f t="shared" ref="C617:C680" si="13">0.134-0.2837*D617+0.9092*E617</f>
        <v>0.29347983794671467</v>
      </c>
      <c r="D617">
        <v>0.70331431012909329</v>
      </c>
      <c r="E617">
        <v>0.39486373485518966</v>
      </c>
    </row>
    <row r="618" spans="3:5">
      <c r="C618" s="3">
        <f t="shared" si="13"/>
        <v>0.39179963499862669</v>
      </c>
      <c r="D618">
        <v>0.77449873348185672</v>
      </c>
      <c r="E618">
        <v>0.52521439252906887</v>
      </c>
    </row>
    <row r="619" spans="3:5">
      <c r="C619" s="3">
        <f t="shared" si="13"/>
        <v>0.38505554521317181</v>
      </c>
      <c r="D619">
        <v>0.5127567369609668</v>
      </c>
      <c r="E619">
        <v>0.43612475966673786</v>
      </c>
    </row>
    <row r="620" spans="3:5">
      <c r="C620" s="3">
        <f t="shared" si="13"/>
        <v>0.20379933225501268</v>
      </c>
      <c r="D620">
        <v>0.88460951567125456</v>
      </c>
      <c r="E620">
        <v>0.35279702139347513</v>
      </c>
    </row>
    <row r="621" spans="3:5">
      <c r="C621" s="3">
        <f t="shared" si="13"/>
        <v>0.40472569963682964</v>
      </c>
      <c r="D621">
        <v>0.93264564958647422</v>
      </c>
      <c r="E621">
        <v>0.58877834406567575</v>
      </c>
    </row>
    <row r="622" spans="3:5">
      <c r="C622" s="3">
        <f t="shared" si="13"/>
        <v>0.38655562578203673</v>
      </c>
      <c r="D622">
        <v>0.77713858455153051</v>
      </c>
      <c r="E622">
        <v>0.52027039399395725</v>
      </c>
    </row>
    <row r="623" spans="3:5">
      <c r="C623" s="3">
        <f t="shared" si="13"/>
        <v>0.34401513962218078</v>
      </c>
      <c r="D623">
        <v>0.5901669362468337</v>
      </c>
      <c r="E623">
        <v>0.41514023255104215</v>
      </c>
    </row>
    <row r="624" spans="3:5">
      <c r="C624" s="3">
        <f t="shared" si="13"/>
        <v>0.45323299020355839</v>
      </c>
      <c r="D624">
        <v>0.92472609637745284</v>
      </c>
      <c r="E624">
        <v>0.63965880306405831</v>
      </c>
    </row>
    <row r="625" spans="3:5">
      <c r="C625" s="3">
        <f t="shared" si="13"/>
        <v>0.15503778893398845</v>
      </c>
      <c r="D625">
        <v>0.91044343394268623</v>
      </c>
      <c r="E625">
        <v>0.3072267830439161</v>
      </c>
    </row>
    <row r="626" spans="3:5">
      <c r="C626" s="3">
        <f t="shared" si="13"/>
        <v>0.51996601611377291</v>
      </c>
      <c r="D626">
        <v>0.80420850245674003</v>
      </c>
      <c r="E626">
        <v>0.67545091097750776</v>
      </c>
    </row>
    <row r="627" spans="3:5">
      <c r="C627" s="3">
        <f t="shared" si="13"/>
        <v>0.32107570421460607</v>
      </c>
      <c r="D627">
        <v>0.86288033692434463</v>
      </c>
      <c r="E627">
        <v>0.47500534073915823</v>
      </c>
    </row>
    <row r="628" spans="3:5">
      <c r="C628" s="3">
        <f t="shared" si="13"/>
        <v>0.18039051545762511</v>
      </c>
      <c r="D628">
        <v>0.83880123294778275</v>
      </c>
      <c r="E628">
        <v>0.31275673696096684</v>
      </c>
    </row>
    <row r="629" spans="3:5">
      <c r="C629" s="3">
        <f t="shared" si="13"/>
        <v>0.55145837122714925</v>
      </c>
      <c r="D629">
        <v>0.58972441785943175</v>
      </c>
      <c r="E629">
        <v>0.64316232795190276</v>
      </c>
    </row>
    <row r="630" spans="3:5">
      <c r="C630" s="3">
        <f t="shared" si="13"/>
        <v>0.37056041261024814</v>
      </c>
      <c r="D630">
        <v>0.64729758598590048</v>
      </c>
      <c r="E630">
        <v>0.46216315195165869</v>
      </c>
    </row>
    <row r="631" spans="3:5">
      <c r="C631" s="3">
        <f t="shared" si="13"/>
        <v>0.42091383739738153</v>
      </c>
      <c r="D631">
        <v>0.75418866542558061</v>
      </c>
      <c r="E631">
        <v>0.55089877010406818</v>
      </c>
    </row>
    <row r="632" spans="3:5">
      <c r="C632" s="3">
        <f t="shared" si="13"/>
        <v>0.22117386638996553</v>
      </c>
      <c r="D632">
        <v>0.71272927030243838</v>
      </c>
      <c r="E632">
        <v>0.3182744834742271</v>
      </c>
    </row>
    <row r="633" spans="3:5">
      <c r="C633" s="3">
        <f t="shared" si="13"/>
        <v>0.15512846034119693</v>
      </c>
      <c r="D633">
        <v>0.89568773461104167</v>
      </c>
      <c r="E633">
        <v>0.30272225104525896</v>
      </c>
    </row>
    <row r="634" spans="3:5">
      <c r="C634" s="3">
        <f t="shared" si="13"/>
        <v>0.40604041993469031</v>
      </c>
      <c r="D634">
        <v>0.73232215338602868</v>
      </c>
      <c r="E634">
        <v>0.52771691030610057</v>
      </c>
    </row>
    <row r="635" spans="3:5">
      <c r="C635" s="3">
        <f t="shared" si="13"/>
        <v>0.50339579638050469</v>
      </c>
      <c r="D635">
        <v>0.63206884975737787</v>
      </c>
      <c r="E635">
        <v>0.60351268044068718</v>
      </c>
    </row>
    <row r="636" spans="3:5">
      <c r="C636" s="3">
        <f t="shared" si="13"/>
        <v>0.3439483193456831</v>
      </c>
      <c r="D636">
        <v>0.75530259102145458</v>
      </c>
      <c r="E636">
        <v>0.46659443952757346</v>
      </c>
    </row>
    <row r="637" spans="3:5">
      <c r="C637" s="3">
        <f t="shared" si="13"/>
        <v>0.51348215979491563</v>
      </c>
      <c r="D637">
        <v>0.51373332926419879</v>
      </c>
      <c r="E637">
        <v>0.57768181402020324</v>
      </c>
    </row>
    <row r="638" spans="3:5">
      <c r="C638" s="3">
        <f t="shared" si="13"/>
        <v>0.47332307962279108</v>
      </c>
      <c r="D638">
        <v>0.81760612811670286</v>
      </c>
      <c r="E638">
        <v>0.6283303323465681</v>
      </c>
    </row>
    <row r="639" spans="3:5">
      <c r="C639" s="3">
        <f t="shared" si="13"/>
        <v>0.59331287911618391</v>
      </c>
      <c r="D639">
        <v>0.52755821405682546</v>
      </c>
      <c r="E639">
        <v>0.66979888302255319</v>
      </c>
    </row>
    <row r="640" spans="3:5">
      <c r="C640" s="3">
        <f t="shared" si="13"/>
        <v>0.41546789849543742</v>
      </c>
      <c r="D640">
        <v>0.70566423535874512</v>
      </c>
      <c r="E640">
        <v>0.52976775414288757</v>
      </c>
    </row>
    <row r="641" spans="3:5">
      <c r="C641" s="3">
        <f t="shared" si="13"/>
        <v>0.131374177068392</v>
      </c>
      <c r="D641">
        <v>0.9796136356700339</v>
      </c>
      <c r="E641">
        <v>0.30278328806421095</v>
      </c>
    </row>
    <row r="642" spans="3:5">
      <c r="C642" s="3">
        <f t="shared" si="13"/>
        <v>0.2806752653584399</v>
      </c>
      <c r="D642">
        <v>0.78655354472487571</v>
      </c>
      <c r="E642">
        <v>0.40675374614703819</v>
      </c>
    </row>
    <row r="643" spans="3:5">
      <c r="C643" s="3">
        <f t="shared" si="13"/>
        <v>0.31836904232917262</v>
      </c>
      <c r="D643">
        <v>0.5689107943968017</v>
      </c>
      <c r="E643">
        <v>0.38030030213324378</v>
      </c>
    </row>
    <row r="644" spans="3:5">
      <c r="C644" s="3">
        <f t="shared" si="13"/>
        <v>0.45648258583330792</v>
      </c>
      <c r="D644">
        <v>0.59344767601550341</v>
      </c>
      <c r="E644">
        <v>0.53986327707754755</v>
      </c>
    </row>
    <row r="645" spans="3:5">
      <c r="C645" s="3">
        <f t="shared" si="13"/>
        <v>0.30583419537949763</v>
      </c>
      <c r="D645">
        <v>0.71144749290444653</v>
      </c>
      <c r="E645">
        <v>0.41098971526230654</v>
      </c>
    </row>
    <row r="646" spans="3:5">
      <c r="C646" s="3">
        <f t="shared" si="13"/>
        <v>0.48447471022675248</v>
      </c>
      <c r="D646">
        <v>0.61343729972228156</v>
      </c>
      <c r="E646">
        <v>0.57688833277382723</v>
      </c>
    </row>
    <row r="647" spans="3:5">
      <c r="C647" s="3">
        <f t="shared" si="13"/>
        <v>0.29338963896603287</v>
      </c>
      <c r="D647">
        <v>0.89709158604693751</v>
      </c>
      <c r="E647">
        <v>0.45522934659871211</v>
      </c>
    </row>
    <row r="648" spans="3:5">
      <c r="C648" s="3">
        <f t="shared" si="13"/>
        <v>0.29534087862788783</v>
      </c>
      <c r="D648">
        <v>0.55450605792413099</v>
      </c>
      <c r="E648">
        <v>0.35047761467329935</v>
      </c>
    </row>
    <row r="649" spans="3:5">
      <c r="C649" s="3">
        <f t="shared" si="13"/>
        <v>0.52091775963621934</v>
      </c>
      <c r="D649">
        <v>0.87522507400738547</v>
      </c>
      <c r="E649">
        <v>0.69865718558305612</v>
      </c>
    </row>
    <row r="650" spans="3:5">
      <c r="C650" s="3">
        <f t="shared" si="13"/>
        <v>0.51493331522568442</v>
      </c>
      <c r="D650">
        <v>0.8298898281807916</v>
      </c>
      <c r="E650">
        <v>0.67792901394695881</v>
      </c>
    </row>
    <row r="651" spans="3:5">
      <c r="C651" s="3">
        <f t="shared" si="13"/>
        <v>0.41722629779961551</v>
      </c>
      <c r="D651">
        <v>0.57853938413647876</v>
      </c>
      <c r="E651">
        <v>0.49203466902676474</v>
      </c>
    </row>
    <row r="652" spans="3:5">
      <c r="C652" s="3">
        <f t="shared" si="13"/>
        <v>0.24279458357493816</v>
      </c>
      <c r="D652">
        <v>0.65541550950651573</v>
      </c>
      <c r="E652">
        <v>0.32417065950498974</v>
      </c>
    </row>
    <row r="653" spans="3:5">
      <c r="C653" s="3">
        <f t="shared" si="13"/>
        <v>0.30469252815332504</v>
      </c>
      <c r="D653">
        <v>0.7236091189306314</v>
      </c>
      <c r="E653">
        <v>0.41352885525070954</v>
      </c>
    </row>
    <row r="654" spans="3:5">
      <c r="C654" s="3">
        <f t="shared" si="13"/>
        <v>0.48175428601947085</v>
      </c>
      <c r="D654">
        <v>0.57068086794640949</v>
      </c>
      <c r="E654">
        <v>0.56055482650227362</v>
      </c>
    </row>
    <row r="655" spans="3:5">
      <c r="C655" s="3">
        <f t="shared" si="13"/>
        <v>0.23702130283516953</v>
      </c>
      <c r="D655">
        <v>0.78049562059389022</v>
      </c>
      <c r="E655">
        <v>0.35684987945188756</v>
      </c>
    </row>
    <row r="656" spans="3:5">
      <c r="C656" s="3">
        <f t="shared" si="13"/>
        <v>0.24115135837885676</v>
      </c>
      <c r="D656">
        <v>0.92989898373363444</v>
      </c>
      <c r="E656">
        <v>0.40801110873744922</v>
      </c>
    </row>
    <row r="657" spans="3:5">
      <c r="C657" s="3">
        <f t="shared" si="13"/>
        <v>0.34174909054841762</v>
      </c>
      <c r="D657">
        <v>0.79920346690267641</v>
      </c>
      <c r="E657">
        <v>0.477874080629902</v>
      </c>
    </row>
    <row r="658" spans="3:5">
      <c r="C658" s="3">
        <f t="shared" si="13"/>
        <v>0.50067423047578352</v>
      </c>
      <c r="D658">
        <v>0.52664265877254557</v>
      </c>
      <c r="E658">
        <v>0.56762291329691461</v>
      </c>
    </row>
    <row r="659" spans="3:5">
      <c r="C659" s="3">
        <f t="shared" si="13"/>
        <v>0.55794738731040372</v>
      </c>
      <c r="D659">
        <v>0.72463148899807739</v>
      </c>
      <c r="E659">
        <v>0.6923947874385814</v>
      </c>
    </row>
    <row r="660" spans="3:5">
      <c r="C660" s="3">
        <f t="shared" si="13"/>
        <v>0.56948604297006122</v>
      </c>
      <c r="D660">
        <v>0.58032471694082466</v>
      </c>
      <c r="E660">
        <v>0.66005737479781479</v>
      </c>
    </row>
    <row r="661" spans="3:5">
      <c r="C661" s="3">
        <f t="shared" si="13"/>
        <v>0.46006831904049805</v>
      </c>
      <c r="D661">
        <v>0.64258247627185883</v>
      </c>
      <c r="E661">
        <v>0.55913876766258741</v>
      </c>
    </row>
    <row r="662" spans="3:5">
      <c r="C662" s="3">
        <f t="shared" si="13"/>
        <v>0.22166139896847442</v>
      </c>
      <c r="D662">
        <v>0.88299203466902676</v>
      </c>
      <c r="E662">
        <v>0.37193823053682057</v>
      </c>
    </row>
    <row r="663" spans="3:5">
      <c r="C663" s="3">
        <f t="shared" si="13"/>
        <v>0.53498069063386944</v>
      </c>
      <c r="D663">
        <v>0.68469801934873498</v>
      </c>
      <c r="E663">
        <v>0.65467390972624895</v>
      </c>
    </row>
    <row r="664" spans="3:5">
      <c r="C664" s="3">
        <f t="shared" si="13"/>
        <v>0.4232803772087772</v>
      </c>
      <c r="D664">
        <v>0.54737998596148563</v>
      </c>
      <c r="E664">
        <v>0.48897061067537462</v>
      </c>
    </row>
    <row r="665" spans="3:5">
      <c r="C665" s="3">
        <f t="shared" si="13"/>
        <v>0.24436529679250463</v>
      </c>
      <c r="D665">
        <v>0.89584032715842166</v>
      </c>
      <c r="E665">
        <v>0.40091860713522748</v>
      </c>
    </row>
    <row r="666" spans="3:5">
      <c r="C666" s="3">
        <f t="shared" si="13"/>
        <v>0.54799759971922968</v>
      </c>
      <c r="D666">
        <v>0.57101657155064545</v>
      </c>
      <c r="E666">
        <v>0.6335184789574877</v>
      </c>
    </row>
    <row r="667" spans="3:5">
      <c r="C667" s="3">
        <f t="shared" si="13"/>
        <v>0.33539250129703668</v>
      </c>
      <c r="D667">
        <v>0.54376354258857995</v>
      </c>
      <c r="E667">
        <v>0.39117709891048918</v>
      </c>
    </row>
    <row r="668" spans="3:5">
      <c r="C668" s="3">
        <f t="shared" si="13"/>
        <v>0.30540227454451124</v>
      </c>
      <c r="D668">
        <v>0.90095217749565104</v>
      </c>
      <c r="E668">
        <v>0.46964629047517314</v>
      </c>
    </row>
    <row r="669" spans="3:5">
      <c r="C669" s="3">
        <f t="shared" si="13"/>
        <v>0.43630831232642592</v>
      </c>
      <c r="D669">
        <v>0.94236579485457928</v>
      </c>
      <c r="E669">
        <v>0.62654805139316994</v>
      </c>
    </row>
    <row r="670" spans="3:5">
      <c r="C670" s="3">
        <f t="shared" si="13"/>
        <v>0.45625429761650438</v>
      </c>
      <c r="D670">
        <v>0.91157261879329821</v>
      </c>
      <c r="E670">
        <v>0.63887752922147278</v>
      </c>
    </row>
    <row r="671" spans="3:5">
      <c r="C671" s="3">
        <f t="shared" si="13"/>
        <v>0.281223149815363</v>
      </c>
      <c r="D671">
        <v>0.67648854029969174</v>
      </c>
      <c r="E671">
        <v>0.37301248207037568</v>
      </c>
    </row>
    <row r="672" spans="3:5">
      <c r="C672" s="3">
        <f t="shared" si="13"/>
        <v>0.28047440656758321</v>
      </c>
      <c r="D672">
        <v>0.75545518356883457</v>
      </c>
      <c r="E672">
        <v>0.39682912686544386</v>
      </c>
    </row>
    <row r="673" spans="3:5">
      <c r="C673" s="3">
        <f t="shared" si="13"/>
        <v>0.24676193670461133</v>
      </c>
      <c r="D673">
        <v>0.97326578569902644</v>
      </c>
      <c r="E673">
        <v>0.42771385845515303</v>
      </c>
    </row>
    <row r="674" spans="3:5">
      <c r="C674" s="3">
        <f t="shared" si="13"/>
        <v>0.29739019745475631</v>
      </c>
      <c r="D674">
        <v>0.97805719168675798</v>
      </c>
      <c r="E674">
        <v>0.48489333780938138</v>
      </c>
    </row>
    <row r="675" spans="3:5">
      <c r="C675" s="3">
        <f t="shared" si="13"/>
        <v>0.57360303201391638</v>
      </c>
      <c r="D675">
        <v>0.67246009704886012</v>
      </c>
      <c r="E675">
        <v>0.69333475753044216</v>
      </c>
    </row>
    <row r="676" spans="3:5">
      <c r="C676" s="3">
        <f t="shared" si="13"/>
        <v>0.52757876918851276</v>
      </c>
      <c r="D676">
        <v>0.66278572954496906</v>
      </c>
      <c r="E676">
        <v>0.63969542527542944</v>
      </c>
    </row>
    <row r="677" spans="3:5">
      <c r="C677" s="3">
        <f t="shared" si="13"/>
        <v>0.45873463393047886</v>
      </c>
      <c r="D677">
        <v>0.62118900112918485</v>
      </c>
      <c r="E677">
        <v>0.5509964293343913</v>
      </c>
    </row>
    <row r="678" spans="3:5">
      <c r="C678" s="3">
        <f t="shared" si="13"/>
        <v>0.43706629688406018</v>
      </c>
      <c r="D678">
        <v>0.75742362743003633</v>
      </c>
      <c r="E678">
        <v>0.56967375713370161</v>
      </c>
    </row>
    <row r="679" spans="3:5">
      <c r="C679" s="3">
        <f t="shared" si="13"/>
        <v>0.34946616016113774</v>
      </c>
      <c r="D679">
        <v>0.6657460249641407</v>
      </c>
      <c r="E679">
        <v>0.44471877193517867</v>
      </c>
    </row>
    <row r="680" spans="3:5">
      <c r="C680" s="3">
        <f t="shared" si="13"/>
        <v>0.3573764687032685</v>
      </c>
      <c r="D680">
        <v>0.68582720419934695</v>
      </c>
      <c r="E680">
        <v>0.45968504898220769</v>
      </c>
    </row>
    <row r="681" spans="3:5">
      <c r="C681" s="3">
        <f t="shared" ref="C681:C744" si="14">0.134-0.2837*D681+0.9092*E681</f>
        <v>0.51758175542466511</v>
      </c>
      <c r="D681">
        <v>0.55229346598712115</v>
      </c>
      <c r="E681">
        <v>0.5942228461561937</v>
      </c>
    </row>
    <row r="682" spans="3:5">
      <c r="C682" s="3">
        <f t="shared" si="14"/>
        <v>0.37087747734000676</v>
      </c>
      <c r="D682">
        <v>0.93713187047944579</v>
      </c>
      <c r="E682">
        <v>0.55294961394085518</v>
      </c>
    </row>
    <row r="683" spans="3:5">
      <c r="C683" s="3">
        <f t="shared" si="14"/>
        <v>0.53641831995605327</v>
      </c>
      <c r="D683">
        <v>0.7866298409985657</v>
      </c>
      <c r="E683">
        <v>0.68806115909298982</v>
      </c>
    </row>
    <row r="684" spans="3:5">
      <c r="C684" s="3">
        <f t="shared" si="14"/>
        <v>0.2841447172460097</v>
      </c>
      <c r="D684">
        <v>0.60574663533433026</v>
      </c>
      <c r="E684">
        <v>0.3541520432142094</v>
      </c>
    </row>
    <row r="685" spans="3:5">
      <c r="C685" s="3">
        <f t="shared" si="14"/>
        <v>0.51669030610065003</v>
      </c>
      <c r="D685">
        <v>0.65660573137607958</v>
      </c>
      <c r="E685">
        <v>0.62579119235816516</v>
      </c>
    </row>
    <row r="686" spans="3:5">
      <c r="C686" s="3">
        <f t="shared" si="14"/>
        <v>0.37846961058381901</v>
      </c>
      <c r="D686">
        <v>0.89613025299844362</v>
      </c>
      <c r="E686">
        <v>0.54850611896114987</v>
      </c>
    </row>
    <row r="687" spans="3:5">
      <c r="C687" s="3">
        <f t="shared" si="14"/>
        <v>0.28743322183904541</v>
      </c>
      <c r="D687">
        <v>0.50108340708639787</v>
      </c>
      <c r="E687">
        <v>0.3251106295968505</v>
      </c>
    </row>
    <row r="688" spans="3:5">
      <c r="C688" s="3">
        <f t="shared" si="14"/>
        <v>0.30366967558824426</v>
      </c>
      <c r="D688">
        <v>0.96636860255745116</v>
      </c>
      <c r="E688">
        <v>0.48815271462141785</v>
      </c>
    </row>
    <row r="689" spans="3:5">
      <c r="C689" s="3">
        <f t="shared" si="14"/>
        <v>0.41753098452711562</v>
      </c>
      <c r="D689">
        <v>0.727851191747795</v>
      </c>
      <c r="E689">
        <v>0.53895992919705793</v>
      </c>
    </row>
    <row r="690" spans="3:5">
      <c r="C690" s="3">
        <f t="shared" si="14"/>
        <v>0.21032161412396619</v>
      </c>
      <c r="D690">
        <v>0.72809533982360297</v>
      </c>
      <c r="E690">
        <v>0.31113315225684374</v>
      </c>
    </row>
    <row r="691" spans="3:5">
      <c r="C691" s="3">
        <f t="shared" si="14"/>
        <v>0.24446244575334941</v>
      </c>
      <c r="D691">
        <v>0.85348063600573743</v>
      </c>
      <c r="E691">
        <v>0.3878078554643391</v>
      </c>
    </row>
    <row r="692" spans="3:5">
      <c r="C692" s="3">
        <f t="shared" si="14"/>
        <v>0.49201361613818784</v>
      </c>
      <c r="D692">
        <v>0.90829187902462838</v>
      </c>
      <c r="E692">
        <v>0.67718436231574441</v>
      </c>
    </row>
    <row r="693" spans="3:5">
      <c r="C693" s="3">
        <f t="shared" si="14"/>
        <v>0.236407861568041</v>
      </c>
      <c r="D693">
        <v>0.77303384502700889</v>
      </c>
      <c r="E693">
        <v>0.35384685811944944</v>
      </c>
    </row>
    <row r="694" spans="3:5">
      <c r="C694" s="3">
        <f t="shared" si="14"/>
        <v>0.23183095370342111</v>
      </c>
      <c r="D694">
        <v>0.87511825922421949</v>
      </c>
      <c r="E694">
        <v>0.3806665242469558</v>
      </c>
    </row>
    <row r="695" spans="3:5">
      <c r="C695" s="3">
        <f t="shared" si="14"/>
        <v>0.29953026062807092</v>
      </c>
      <c r="D695">
        <v>0.87818536942655723</v>
      </c>
      <c r="E695">
        <v>0.45608386486404001</v>
      </c>
    </row>
    <row r="696" spans="3:5">
      <c r="C696" s="3">
        <f t="shared" si="14"/>
        <v>0.19959772270882287</v>
      </c>
      <c r="D696">
        <v>0.99652088991973631</v>
      </c>
      <c r="E696">
        <v>0.38309579760124512</v>
      </c>
    </row>
    <row r="697" spans="3:5">
      <c r="C697" s="3">
        <f t="shared" si="14"/>
        <v>0.33101143650624099</v>
      </c>
      <c r="D697">
        <v>0.84264656514175851</v>
      </c>
      <c r="E697">
        <v>0.47961973937192903</v>
      </c>
    </row>
    <row r="698" spans="3:5">
      <c r="C698" s="3">
        <f t="shared" si="14"/>
        <v>0.43144249275185398</v>
      </c>
      <c r="D698">
        <v>0.69966734824671162</v>
      </c>
      <c r="E698">
        <v>0.54546647541734061</v>
      </c>
    </row>
    <row r="699" spans="3:5">
      <c r="C699" s="3">
        <f t="shared" si="14"/>
        <v>0.22516566393017365</v>
      </c>
      <c r="D699">
        <v>0.69595934934537795</v>
      </c>
      <c r="E699">
        <v>0.31743217261268958</v>
      </c>
    </row>
    <row r="700" spans="3:5">
      <c r="C700" s="3">
        <f t="shared" si="14"/>
        <v>0.38464617603076262</v>
      </c>
      <c r="D700">
        <v>0.9940336313974425</v>
      </c>
      <c r="E700">
        <v>0.5858485671559801</v>
      </c>
    </row>
    <row r="701" spans="3:5">
      <c r="C701" s="3">
        <f t="shared" si="14"/>
        <v>0.303501919614246</v>
      </c>
      <c r="D701">
        <v>0.52186651203955203</v>
      </c>
      <c r="E701">
        <v>0.34926908169804982</v>
      </c>
    </row>
    <row r="702" spans="3:5">
      <c r="C702" s="3">
        <f t="shared" si="14"/>
        <v>0.32404858668782616</v>
      </c>
      <c r="D702">
        <v>0.57338175603503527</v>
      </c>
      <c r="E702">
        <v>0.38794213690603352</v>
      </c>
    </row>
    <row r="703" spans="3:5">
      <c r="C703" s="3">
        <f t="shared" si="14"/>
        <v>0.50252542954802082</v>
      </c>
      <c r="D703">
        <v>0.5603350932340464</v>
      </c>
      <c r="E703">
        <v>0.58017212439344457</v>
      </c>
    </row>
    <row r="704" spans="3:5">
      <c r="C704" s="3">
        <f t="shared" si="14"/>
        <v>0.26902194311349831</v>
      </c>
      <c r="D704">
        <v>0.78510391552476577</v>
      </c>
      <c r="E704">
        <v>0.39348429822687458</v>
      </c>
    </row>
    <row r="705" spans="3:5">
      <c r="C705" s="3">
        <f t="shared" si="14"/>
        <v>0.25748630664998318</v>
      </c>
      <c r="D705">
        <v>0.97364726706747651</v>
      </c>
      <c r="E705">
        <v>0.43962828455458236</v>
      </c>
    </row>
    <row r="706" spans="3:5">
      <c r="C706" s="3">
        <f t="shared" si="14"/>
        <v>0.33572401348918113</v>
      </c>
      <c r="D706">
        <v>0.8104647968993195</v>
      </c>
      <c r="E706">
        <v>0.47476119266335026</v>
      </c>
    </row>
    <row r="707" spans="3:5">
      <c r="C707" s="3">
        <f t="shared" si="14"/>
        <v>0.39017947080904569</v>
      </c>
      <c r="D707">
        <v>0.8698385570848719</v>
      </c>
      <c r="E707">
        <v>0.55318155461287266</v>
      </c>
    </row>
    <row r="708" spans="3:5">
      <c r="C708" s="3">
        <f t="shared" si="14"/>
        <v>0.47209961607715079</v>
      </c>
      <c r="D708">
        <v>0.90090639973143705</v>
      </c>
      <c r="E708">
        <v>0.65297708059938353</v>
      </c>
    </row>
    <row r="709" spans="3:5">
      <c r="C709" s="3">
        <f t="shared" si="14"/>
        <v>0.38730053254799035</v>
      </c>
      <c r="D709">
        <v>0.67404705954161193</v>
      </c>
      <c r="E709">
        <v>0.488921781060213</v>
      </c>
    </row>
    <row r="710" spans="3:5">
      <c r="C710" s="3">
        <f t="shared" si="14"/>
        <v>0.48893570787682727</v>
      </c>
      <c r="D710">
        <v>0.52385021515549179</v>
      </c>
      <c r="E710">
        <v>0.5538407544175542</v>
      </c>
    </row>
    <row r="711" spans="3:5">
      <c r="C711" s="3">
        <f t="shared" si="14"/>
        <v>0.15225268471327857</v>
      </c>
      <c r="D711">
        <v>0.91177098910489218</v>
      </c>
      <c r="E711">
        <v>0.30457777642139955</v>
      </c>
    </row>
    <row r="712" spans="3:5">
      <c r="C712" s="3">
        <f t="shared" si="14"/>
        <v>0.46013862605670341</v>
      </c>
      <c r="D712">
        <v>0.85085604419080174</v>
      </c>
      <c r="E712">
        <v>0.62420422986541335</v>
      </c>
    </row>
    <row r="713" spans="3:5">
      <c r="C713" s="3">
        <f t="shared" si="14"/>
        <v>0.40368071321756638</v>
      </c>
      <c r="D713">
        <v>0.73078096865749076</v>
      </c>
      <c r="E713">
        <v>0.52464064455092008</v>
      </c>
    </row>
    <row r="714" spans="3:5">
      <c r="C714" s="3">
        <f t="shared" si="14"/>
        <v>0.39992898556474499</v>
      </c>
      <c r="D714">
        <v>0.73258156071657465</v>
      </c>
      <c r="E714">
        <v>0.52107608264412364</v>
      </c>
    </row>
    <row r="715" spans="3:5">
      <c r="C715" s="3">
        <f t="shared" si="14"/>
        <v>0.26638581560716573</v>
      </c>
      <c r="D715">
        <v>0.85296182134464549</v>
      </c>
      <c r="E715">
        <v>0.41175878170110169</v>
      </c>
    </row>
    <row r="716" spans="3:5">
      <c r="C716" s="3">
        <f t="shared" si="14"/>
        <v>0.27719769829401536</v>
      </c>
      <c r="D716">
        <v>0.71282082583086637</v>
      </c>
      <c r="E716">
        <v>0.37992187261574145</v>
      </c>
    </row>
    <row r="717" spans="3:5">
      <c r="C717" s="3">
        <f t="shared" si="14"/>
        <v>0.15695114963225193</v>
      </c>
      <c r="D717">
        <v>0.92513809625537891</v>
      </c>
      <c r="E717">
        <v>0.3139164403210547</v>
      </c>
    </row>
    <row r="718" spans="3:5">
      <c r="C718" s="3">
        <f t="shared" si="14"/>
        <v>0.37944833552049317</v>
      </c>
      <c r="D718">
        <v>0.79804376354258855</v>
      </c>
      <c r="E718">
        <v>0.51897640919217503</v>
      </c>
    </row>
    <row r="719" spans="3:5">
      <c r="C719" s="3">
        <f t="shared" si="14"/>
        <v>0.20982115604113896</v>
      </c>
      <c r="D719">
        <v>0.74327829828791159</v>
      </c>
      <c r="E719">
        <v>0.31532029175695059</v>
      </c>
    </row>
    <row r="720" spans="3:5">
      <c r="C720" s="3">
        <f t="shared" si="14"/>
        <v>0.4795489730521561</v>
      </c>
      <c r="D720">
        <v>0.68514053773613703</v>
      </c>
      <c r="E720">
        <v>0.59384441663869136</v>
      </c>
    </row>
    <row r="721" spans="3:5">
      <c r="C721" s="3">
        <f t="shared" si="14"/>
        <v>0.47788170079653303</v>
      </c>
      <c r="D721">
        <v>0.86835840937528608</v>
      </c>
      <c r="E721">
        <v>0.64918057802056939</v>
      </c>
    </row>
    <row r="722" spans="3:5">
      <c r="C722" s="3">
        <f t="shared" si="14"/>
        <v>0.28711974303415022</v>
      </c>
      <c r="D722">
        <v>0.51756340220343633</v>
      </c>
      <c r="E722">
        <v>0.32990813928647722</v>
      </c>
    </row>
    <row r="723" spans="3:5">
      <c r="C723" s="3">
        <f t="shared" si="14"/>
        <v>0.33280589037751396</v>
      </c>
      <c r="D723">
        <v>0.54736472670674763</v>
      </c>
      <c r="E723">
        <v>0.38945585497604296</v>
      </c>
    </row>
    <row r="724" spans="3:5">
      <c r="C724" s="3">
        <f t="shared" si="14"/>
        <v>0.32193092837305826</v>
      </c>
      <c r="D724">
        <v>0.55377361369670708</v>
      </c>
      <c r="E724">
        <v>0.37949461348307745</v>
      </c>
    </row>
    <row r="725" spans="3:5">
      <c r="C725" s="3">
        <f t="shared" si="14"/>
        <v>0.3126208038575396</v>
      </c>
      <c r="D725">
        <v>0.91286965544602805</v>
      </c>
      <c r="E725">
        <v>0.48130436109500407</v>
      </c>
    </row>
    <row r="726" spans="3:5">
      <c r="C726" s="3">
        <f t="shared" si="14"/>
        <v>0.25116393383587143</v>
      </c>
      <c r="D726">
        <v>0.95336771752067628</v>
      </c>
      <c r="E726">
        <v>0.42634662923062838</v>
      </c>
    </row>
    <row r="727" spans="3:5">
      <c r="C727" s="3">
        <f t="shared" si="14"/>
        <v>0.4416597369304483</v>
      </c>
      <c r="D727">
        <v>0.97048860133671067</v>
      </c>
      <c r="E727">
        <v>0.64120914334543899</v>
      </c>
    </row>
    <row r="728" spans="3:5">
      <c r="C728" s="3">
        <f t="shared" si="14"/>
        <v>0.31577347788933985</v>
      </c>
      <c r="D728">
        <v>0.77750480666524246</v>
      </c>
      <c r="E728">
        <v>0.44253364665669725</v>
      </c>
    </row>
    <row r="729" spans="3:5">
      <c r="C729" s="3">
        <f t="shared" si="14"/>
        <v>0.3994487685781426</v>
      </c>
      <c r="D729">
        <v>0.70888393810846284</v>
      </c>
      <c r="E729">
        <v>0.51315347758415475</v>
      </c>
    </row>
    <row r="730" spans="3:5">
      <c r="C730" s="3">
        <f t="shared" si="14"/>
        <v>0.30056948026978364</v>
      </c>
      <c r="D730">
        <v>0.82491531113620409</v>
      </c>
      <c r="E730">
        <v>0.44060487685781424</v>
      </c>
    </row>
    <row r="731" spans="3:5">
      <c r="C731" s="3">
        <f t="shared" si="14"/>
        <v>0.2848164513077181</v>
      </c>
      <c r="D731">
        <v>0.59367656483657338</v>
      </c>
      <c r="E731">
        <v>0.35112460707419046</v>
      </c>
    </row>
    <row r="732" spans="3:5">
      <c r="C732" s="3">
        <f t="shared" si="14"/>
        <v>0.50452485915707879</v>
      </c>
      <c r="D732">
        <v>0.6445204016235847</v>
      </c>
      <c r="E732">
        <v>0.60863979003265478</v>
      </c>
    </row>
    <row r="733" spans="3:5">
      <c r="C733" s="3">
        <f t="shared" si="14"/>
        <v>0.40198089815973387</v>
      </c>
      <c r="D733">
        <v>0.54730368968779564</v>
      </c>
      <c r="E733">
        <v>0.46552018799401834</v>
      </c>
    </row>
    <row r="734" spans="3:5">
      <c r="C734" s="3">
        <f t="shared" si="14"/>
        <v>0.54065080111087382</v>
      </c>
      <c r="D734">
        <v>0.54292428357799005</v>
      </c>
      <c r="E734">
        <v>0.61667226172673728</v>
      </c>
    </row>
    <row r="735" spans="3:5">
      <c r="C735" s="3">
        <f t="shared" si="14"/>
        <v>0.30269228370006407</v>
      </c>
      <c r="D735">
        <v>0.58445997497482227</v>
      </c>
      <c r="E735">
        <v>0.36790978728598894</v>
      </c>
    </row>
    <row r="736" spans="3:5">
      <c r="C736" s="3">
        <f t="shared" si="14"/>
        <v>0.47065571398052919</v>
      </c>
      <c r="D736">
        <v>0.70342112491225928</v>
      </c>
      <c r="E736">
        <v>0.58976714377269812</v>
      </c>
    </row>
    <row r="737" spans="3:5">
      <c r="C737" s="3">
        <f t="shared" si="14"/>
        <v>0.45592738883632916</v>
      </c>
      <c r="D737">
        <v>0.87931455427716909</v>
      </c>
      <c r="E737">
        <v>0.62845240638447208</v>
      </c>
    </row>
    <row r="738" spans="3:5">
      <c r="C738" s="3">
        <f t="shared" si="14"/>
        <v>0.30131797418134099</v>
      </c>
      <c r="D738">
        <v>0.71312601092562633</v>
      </c>
      <c r="E738">
        <v>0.40654622028260134</v>
      </c>
    </row>
    <row r="739" spans="3:5">
      <c r="C739" s="3">
        <f t="shared" si="14"/>
        <v>0.18663407879879146</v>
      </c>
      <c r="D739">
        <v>0.99804681539353624</v>
      </c>
      <c r="E739">
        <v>0.36931363872188483</v>
      </c>
    </row>
    <row r="740" spans="3:5">
      <c r="C740" s="3">
        <f t="shared" si="14"/>
        <v>0.46466502121036396</v>
      </c>
      <c r="D740">
        <v>0.92167424542985321</v>
      </c>
      <c r="E740">
        <v>0.651280251472518</v>
      </c>
    </row>
    <row r="741" spans="3:5">
      <c r="C741" s="3">
        <f t="shared" si="14"/>
        <v>0.41236950498977631</v>
      </c>
      <c r="D741">
        <v>0.65332499160740987</v>
      </c>
      <c r="E741">
        <v>0.51002838221381264</v>
      </c>
    </row>
    <row r="742" spans="3:5">
      <c r="C742" s="3">
        <f t="shared" si="14"/>
        <v>0.46044667744987333</v>
      </c>
      <c r="D742">
        <v>0.68776512955107272</v>
      </c>
      <c r="E742">
        <v>0.57365337076937162</v>
      </c>
    </row>
    <row r="743" spans="3:5">
      <c r="C743" s="3">
        <f t="shared" si="14"/>
        <v>0.23429647999511699</v>
      </c>
      <c r="D743">
        <v>0.93508713034455404</v>
      </c>
      <c r="E743">
        <v>0.40209051789910577</v>
      </c>
    </row>
    <row r="744" spans="3:5">
      <c r="C744" s="3">
        <f t="shared" si="14"/>
        <v>0.49804797112948995</v>
      </c>
      <c r="D744">
        <v>0.77481917783135468</v>
      </c>
      <c r="E744">
        <v>0.6421735282448805</v>
      </c>
    </row>
    <row r="745" spans="3:5">
      <c r="C745" s="3">
        <f t="shared" ref="C745:C808" si="15">0.134-0.2837*D745+0.9092*E745</f>
        <v>0.24957732535782953</v>
      </c>
      <c r="D745">
        <v>0.85998107852412486</v>
      </c>
      <c r="E745">
        <v>0.39546189764091921</v>
      </c>
    </row>
    <row r="746" spans="3:5">
      <c r="C746" s="3">
        <f t="shared" si="15"/>
        <v>0.36648461989196446</v>
      </c>
      <c r="D746">
        <v>0.99322489089632859</v>
      </c>
      <c r="E746">
        <v>0.56562089907528912</v>
      </c>
    </row>
    <row r="747" spans="3:5">
      <c r="C747" s="3">
        <f t="shared" si="15"/>
        <v>0.52944209997863689</v>
      </c>
      <c r="D747">
        <v>0.57159642323068938</v>
      </c>
      <c r="E747">
        <v>0.61329081087679671</v>
      </c>
    </row>
    <row r="748" spans="3:5">
      <c r="C748" s="3">
        <f t="shared" si="15"/>
        <v>0.34015420026245918</v>
      </c>
      <c r="D748">
        <v>0.7193823053682058</v>
      </c>
      <c r="E748">
        <v>0.45121311075167087</v>
      </c>
    </row>
    <row r="749" spans="3:5">
      <c r="C749" s="3">
        <f t="shared" si="15"/>
        <v>0.44306730002746669</v>
      </c>
      <c r="D749">
        <v>0.92577898495437483</v>
      </c>
      <c r="E749">
        <v>0.62880642109439377</v>
      </c>
    </row>
    <row r="750" spans="3:5">
      <c r="C750" s="3">
        <f t="shared" si="15"/>
        <v>0.22245982665486616</v>
      </c>
      <c r="D750">
        <v>0.71160008545182651</v>
      </c>
      <c r="E750">
        <v>0.31933652760399178</v>
      </c>
    </row>
    <row r="751" spans="3:5">
      <c r="C751" s="3">
        <f t="shared" si="15"/>
        <v>0.34085248451185635</v>
      </c>
      <c r="D751">
        <v>0.82650227362895601</v>
      </c>
      <c r="E751">
        <v>0.48540604876857807</v>
      </c>
    </row>
    <row r="752" spans="3:5">
      <c r="C752" s="3">
        <f t="shared" si="15"/>
        <v>0.23985557725760676</v>
      </c>
      <c r="D752">
        <v>0.75286111026337466</v>
      </c>
      <c r="E752">
        <v>0.35134434034241768</v>
      </c>
    </row>
    <row r="753" spans="3:5">
      <c r="C753" s="3">
        <f t="shared" si="15"/>
        <v>0.2847143122653889</v>
      </c>
      <c r="D753">
        <v>0.84586626789147612</v>
      </c>
      <c r="E753">
        <v>0.42970366527298803</v>
      </c>
    </row>
    <row r="754" spans="3:5">
      <c r="C754" s="3">
        <f t="shared" si="15"/>
        <v>0.55153010895107879</v>
      </c>
      <c r="D754">
        <v>0.64467299417096469</v>
      </c>
      <c r="E754">
        <v>0.66038697470015562</v>
      </c>
    </row>
    <row r="755" spans="3:5">
      <c r="C755" s="3">
        <f t="shared" si="15"/>
        <v>0.56600360423596918</v>
      </c>
      <c r="D755">
        <v>0.68242439039277325</v>
      </c>
      <c r="E755">
        <v>0.68808557390057068</v>
      </c>
    </row>
    <row r="756" spans="3:5">
      <c r="C756" s="3">
        <f t="shared" si="15"/>
        <v>0.62007691244239638</v>
      </c>
      <c r="D756">
        <v>0.51345866267891471</v>
      </c>
      <c r="E756">
        <v>0.69483626819666122</v>
      </c>
    </row>
    <row r="757" spans="3:5">
      <c r="C757" s="3">
        <f t="shared" si="15"/>
        <v>0.53453448225348676</v>
      </c>
      <c r="D757">
        <v>0.69695120090334783</v>
      </c>
      <c r="E757">
        <v>0.65800653096102779</v>
      </c>
    </row>
    <row r="758" spans="3:5">
      <c r="C758" s="3">
        <f t="shared" si="15"/>
        <v>0.49582264107181007</v>
      </c>
      <c r="D758">
        <v>0.83809930722983483</v>
      </c>
      <c r="E758">
        <v>0.65947141941587573</v>
      </c>
    </row>
    <row r="759" spans="3:5">
      <c r="C759" s="3">
        <f t="shared" si="15"/>
        <v>0.28833732078005309</v>
      </c>
      <c r="D759">
        <v>0.92558061464278085</v>
      </c>
      <c r="E759">
        <v>0.45856196783349101</v>
      </c>
    </row>
    <row r="760" spans="3:5">
      <c r="C760" s="3">
        <f t="shared" si="15"/>
        <v>0.52239649372844643</v>
      </c>
      <c r="D760">
        <v>0.62338633381145669</v>
      </c>
      <c r="E760">
        <v>0.62170171208838165</v>
      </c>
    </row>
    <row r="761" spans="3:5">
      <c r="C761" s="3">
        <f t="shared" si="15"/>
        <v>0.18046024231696522</v>
      </c>
      <c r="D761">
        <v>0.92043824579607536</v>
      </c>
      <c r="E761">
        <v>0.33830683309427168</v>
      </c>
    </row>
    <row r="762" spans="3:5">
      <c r="C762" s="3">
        <f t="shared" si="15"/>
        <v>0.37103987212744516</v>
      </c>
      <c r="D762">
        <v>0.79407635731070902</v>
      </c>
      <c r="E762">
        <v>0.50849024933622233</v>
      </c>
    </row>
    <row r="763" spans="3:5">
      <c r="C763" s="3">
        <f t="shared" si="15"/>
        <v>0.28650500808740498</v>
      </c>
      <c r="D763">
        <v>0.82003234962004456</v>
      </c>
      <c r="E763">
        <v>0.42361217078157898</v>
      </c>
    </row>
    <row r="764" spans="3:5">
      <c r="C764" s="3">
        <f t="shared" si="15"/>
        <v>0.33110683950315867</v>
      </c>
      <c r="D764">
        <v>0.72803430280465098</v>
      </c>
      <c r="E764">
        <v>0.44396191290017395</v>
      </c>
    </row>
    <row r="765" spans="3:5">
      <c r="C765" s="3">
        <f t="shared" si="15"/>
        <v>0.49415687185277879</v>
      </c>
      <c r="D765">
        <v>0.51683095797601242</v>
      </c>
      <c r="E765">
        <v>0.55739310892056038</v>
      </c>
    </row>
    <row r="766" spans="3:5">
      <c r="C766" s="3">
        <f t="shared" si="15"/>
        <v>0.4813107321390423</v>
      </c>
      <c r="D766">
        <v>0.9507126071962646</v>
      </c>
      <c r="E766">
        <v>0.67864925077059235</v>
      </c>
    </row>
    <row r="767" spans="3:5">
      <c r="C767" s="3">
        <f t="shared" si="15"/>
        <v>0.37845773277993094</v>
      </c>
      <c r="D767">
        <v>0.98243659779656367</v>
      </c>
      <c r="E767">
        <v>0.5754234443189794</v>
      </c>
    </row>
    <row r="768" spans="3:5">
      <c r="C768" s="3">
        <f t="shared" si="15"/>
        <v>0.38538945036164424</v>
      </c>
      <c r="D768">
        <v>0.93484298226874607</v>
      </c>
      <c r="E768">
        <v>0.5681966612750633</v>
      </c>
    </row>
    <row r="769" spans="3:5">
      <c r="C769" s="3">
        <f t="shared" si="15"/>
        <v>0.29539208319345678</v>
      </c>
      <c r="D769">
        <v>0.54196295052949617</v>
      </c>
      <c r="E769">
        <v>0.34662007507553327</v>
      </c>
    </row>
    <row r="770" spans="3:5">
      <c r="C770" s="3">
        <f t="shared" si="15"/>
        <v>0.2131253871272927</v>
      </c>
      <c r="D770">
        <v>0.7560045167394025</v>
      </c>
      <c r="E770">
        <v>0.32292550431836908</v>
      </c>
    </row>
    <row r="771" spans="3:5">
      <c r="C771" s="3">
        <f t="shared" si="15"/>
        <v>0.32525100741599777</v>
      </c>
      <c r="D771">
        <v>0.97225867488631856</v>
      </c>
      <c r="E771">
        <v>0.51372722556230355</v>
      </c>
    </row>
    <row r="772" spans="3:5">
      <c r="C772" s="3">
        <f t="shared" si="15"/>
        <v>0.34315642841883598</v>
      </c>
      <c r="D772">
        <v>0.6046174504837184</v>
      </c>
      <c r="E772">
        <v>0.41870479445783865</v>
      </c>
    </row>
    <row r="773" spans="3:5">
      <c r="C773" s="3">
        <f t="shared" si="15"/>
        <v>0.49027105105746638</v>
      </c>
      <c r="D773">
        <v>0.54547257911923586</v>
      </c>
      <c r="E773">
        <v>0.56205633716849268</v>
      </c>
    </row>
    <row r="774" spans="3:5">
      <c r="C774" s="3">
        <f t="shared" si="15"/>
        <v>0.31616653492843405</v>
      </c>
      <c r="D774">
        <v>0.91480758079775382</v>
      </c>
      <c r="E774">
        <v>0.48580889309366126</v>
      </c>
    </row>
    <row r="775" spans="3:5">
      <c r="C775" s="3">
        <f t="shared" si="15"/>
        <v>0.31359674794763021</v>
      </c>
      <c r="D775">
        <v>0.86373485518967252</v>
      </c>
      <c r="E775">
        <v>0.46704611346781821</v>
      </c>
    </row>
    <row r="776" spans="3:5">
      <c r="C776" s="3">
        <f t="shared" si="15"/>
        <v>0.50338017670216983</v>
      </c>
      <c r="D776">
        <v>0.69855342265083775</v>
      </c>
      <c r="E776">
        <v>0.62424085207678459</v>
      </c>
    </row>
    <row r="777" spans="3:5">
      <c r="C777" s="3">
        <f t="shared" si="15"/>
        <v>0.23576273384807883</v>
      </c>
      <c r="D777">
        <v>0.84240241706595054</v>
      </c>
      <c r="E777">
        <v>0.37478255561998353</v>
      </c>
    </row>
    <row r="778" spans="3:5">
      <c r="C778" s="3">
        <f t="shared" si="15"/>
        <v>0.57380509537034208</v>
      </c>
      <c r="D778">
        <v>0.63661610766930143</v>
      </c>
      <c r="E778">
        <v>0.68237250892666401</v>
      </c>
    </row>
    <row r="779" spans="3:5">
      <c r="C779" s="3">
        <f t="shared" si="15"/>
        <v>0.45310439008758807</v>
      </c>
      <c r="D779">
        <v>0.81473738822595898</v>
      </c>
      <c r="E779">
        <v>0.60519730216376222</v>
      </c>
    </row>
    <row r="780" spans="3:5">
      <c r="C780" s="3">
        <f t="shared" si="15"/>
        <v>0.25439253578295234</v>
      </c>
      <c r="D780">
        <v>0.63389996032593765</v>
      </c>
      <c r="E780">
        <v>0.33021332438123718</v>
      </c>
    </row>
    <row r="781" spans="3:5">
      <c r="C781" s="3">
        <f t="shared" si="15"/>
        <v>0.26785745658742033</v>
      </c>
      <c r="D781">
        <v>0.75826288644062623</v>
      </c>
      <c r="E781">
        <v>0.38382824182866909</v>
      </c>
    </row>
    <row r="782" spans="3:5">
      <c r="C782" s="3">
        <f t="shared" si="15"/>
        <v>0.23319498062074651</v>
      </c>
      <c r="D782">
        <v>0.96259956663716539</v>
      </c>
      <c r="E782">
        <v>0.40946378978850673</v>
      </c>
    </row>
    <row r="783" spans="3:5">
      <c r="C783" s="3">
        <f t="shared" si="15"/>
        <v>0.20258480880153812</v>
      </c>
      <c r="D783">
        <v>0.89835810419019135</v>
      </c>
      <c r="E783">
        <v>0.35575121311075164</v>
      </c>
    </row>
    <row r="784" spans="3:5">
      <c r="C784" s="3">
        <f t="shared" si="15"/>
        <v>0.34645172307504501</v>
      </c>
      <c r="D784">
        <v>0.85175634022034363</v>
      </c>
      <c r="E784">
        <v>0.49944456312753682</v>
      </c>
    </row>
    <row r="785" spans="3:5">
      <c r="C785" s="3">
        <f t="shared" si="15"/>
        <v>0.43748284279915761</v>
      </c>
      <c r="D785">
        <v>0.73862422559282204</v>
      </c>
      <c r="E785">
        <v>0.56426587725455479</v>
      </c>
    </row>
    <row r="786" spans="3:5">
      <c r="C786" s="3">
        <f t="shared" si="15"/>
        <v>0.35178106540116577</v>
      </c>
      <c r="D786">
        <v>0.99971007415997803</v>
      </c>
      <c r="E786">
        <v>0.55147251808221687</v>
      </c>
    </row>
    <row r="787" spans="3:5">
      <c r="C787" s="3">
        <f t="shared" si="15"/>
        <v>0.32897251228370006</v>
      </c>
      <c r="D787">
        <v>0.71286660359508036</v>
      </c>
      <c r="E787">
        <v>0.43688161870174258</v>
      </c>
    </row>
    <row r="788" spans="3:5">
      <c r="C788" s="3">
        <f t="shared" si="15"/>
        <v>0.58131112735374002</v>
      </c>
      <c r="D788">
        <v>0.54971465193639946</v>
      </c>
      <c r="E788">
        <v>0.66351207007049773</v>
      </c>
    </row>
    <row r="789" spans="3:5">
      <c r="C789" s="3">
        <f t="shared" si="15"/>
        <v>0.46344623096407966</v>
      </c>
      <c r="D789">
        <v>0.96333201086458931</v>
      </c>
      <c r="E789">
        <v>0.66293832209234893</v>
      </c>
    </row>
    <row r="790" spans="3:5">
      <c r="C790" s="3">
        <f t="shared" si="15"/>
        <v>0.53697626911221663</v>
      </c>
      <c r="D790">
        <v>0.64026306955168311</v>
      </c>
      <c r="E790">
        <v>0.64300363170262764</v>
      </c>
    </row>
    <row r="791" spans="3:5">
      <c r="C791" s="3">
        <f t="shared" si="15"/>
        <v>0.45408558885464029</v>
      </c>
      <c r="D791">
        <v>0.53558458204901271</v>
      </c>
      <c r="E791">
        <v>0.51917172765282138</v>
      </c>
    </row>
    <row r="792" spans="3:5">
      <c r="C792" s="3">
        <f t="shared" si="15"/>
        <v>0.26417975066377752</v>
      </c>
      <c r="D792">
        <v>0.78284554582354193</v>
      </c>
      <c r="E792">
        <v>0.38745384075441752</v>
      </c>
    </row>
    <row r="793" spans="3:5">
      <c r="C793" s="3">
        <f t="shared" si="15"/>
        <v>0.30420457289345992</v>
      </c>
      <c r="D793">
        <v>0.85634937589648119</v>
      </c>
      <c r="E793">
        <v>0.4544114505447554</v>
      </c>
    </row>
    <row r="794" spans="3:5">
      <c r="C794" s="3">
        <f t="shared" si="15"/>
        <v>0.46631678212836081</v>
      </c>
      <c r="D794">
        <v>0.59504989776299322</v>
      </c>
      <c r="E794">
        <v>0.55117954039124728</v>
      </c>
    </row>
    <row r="795" spans="3:5">
      <c r="C795" s="3">
        <f t="shared" si="15"/>
        <v>0.37166527146214179</v>
      </c>
      <c r="D795">
        <v>0.53628650776696063</v>
      </c>
      <c r="E795">
        <v>0.42873928037354653</v>
      </c>
    </row>
    <row r="796" spans="3:5">
      <c r="C796" s="3">
        <f t="shared" si="15"/>
        <v>0.34666736686300242</v>
      </c>
      <c r="D796">
        <v>0.88581499679555653</v>
      </c>
      <c r="E796">
        <v>0.51030915250099185</v>
      </c>
    </row>
    <row r="797" spans="3:5">
      <c r="C797" s="3">
        <f t="shared" si="15"/>
        <v>0.56352104342783893</v>
      </c>
      <c r="D797">
        <v>0.63174840540787991</v>
      </c>
      <c r="E797">
        <v>0.66954252754295474</v>
      </c>
    </row>
    <row r="798" spans="3:5">
      <c r="C798" s="3">
        <f t="shared" si="15"/>
        <v>0.39295464400158697</v>
      </c>
      <c r="D798">
        <v>0.81780449842829683</v>
      </c>
      <c r="E798">
        <v>0.53999755851924192</v>
      </c>
    </row>
    <row r="799" spans="3:5">
      <c r="C799" s="3">
        <f t="shared" si="15"/>
        <v>0.45200711233863333</v>
      </c>
      <c r="D799">
        <v>0.81586657307657096</v>
      </c>
      <c r="E799">
        <v>0.60434278389843432</v>
      </c>
    </row>
    <row r="800" spans="3:5">
      <c r="C800" s="3">
        <f t="shared" si="15"/>
        <v>0.44029540879543444</v>
      </c>
      <c r="D800">
        <v>0.91943113498336748</v>
      </c>
      <c r="E800">
        <v>0.6237769707327494</v>
      </c>
    </row>
    <row r="801" spans="3:5">
      <c r="C801" s="3">
        <f t="shared" si="15"/>
        <v>0.2885095156712546</v>
      </c>
      <c r="D801">
        <v>0.76641132847071747</v>
      </c>
      <c r="E801">
        <v>0.40908536027100434</v>
      </c>
    </row>
    <row r="802" spans="3:5">
      <c r="C802" s="3">
        <f t="shared" si="15"/>
        <v>0.56711569292275765</v>
      </c>
      <c r="D802">
        <v>0.6496322519608142</v>
      </c>
      <c r="E802">
        <v>0.6790765099032563</v>
      </c>
    </row>
    <row r="803" spans="3:5">
      <c r="C803" s="3">
        <f t="shared" si="15"/>
        <v>0.38465356181524091</v>
      </c>
      <c r="D803">
        <v>0.78576006347849969</v>
      </c>
      <c r="E803">
        <v>0.5208685567796868</v>
      </c>
    </row>
    <row r="804" spans="3:5">
      <c r="C804" s="3">
        <f t="shared" si="15"/>
        <v>0.55788219183935062</v>
      </c>
      <c r="D804">
        <v>0.59489730521561324</v>
      </c>
      <c r="E804">
        <v>0.65184179204687642</v>
      </c>
    </row>
    <row r="805" spans="3:5">
      <c r="C805" s="3">
        <f t="shared" si="15"/>
        <v>0.57656205145420691</v>
      </c>
      <c r="D805">
        <v>0.54008606219672228</v>
      </c>
      <c r="E805">
        <v>0.65528427991576887</v>
      </c>
    </row>
    <row r="806" spans="3:5">
      <c r="C806" s="3">
        <f t="shared" si="15"/>
        <v>0.24495530625324263</v>
      </c>
      <c r="D806">
        <v>0.76125370036927398</v>
      </c>
      <c r="E806">
        <v>0.35957213049714654</v>
      </c>
    </row>
    <row r="807" spans="3:5">
      <c r="C807" s="3">
        <f t="shared" si="15"/>
        <v>0.30462943998535108</v>
      </c>
      <c r="D807">
        <v>0.65392010254219191</v>
      </c>
      <c r="E807">
        <v>0.39171422467726674</v>
      </c>
    </row>
    <row r="808" spans="3:5">
      <c r="C808" s="3">
        <f t="shared" si="15"/>
        <v>0.4244118817712943</v>
      </c>
      <c r="D808">
        <v>0.87855159154026918</v>
      </c>
      <c r="E808">
        <v>0.59355143894772178</v>
      </c>
    </row>
    <row r="809" spans="3:5">
      <c r="C809" s="3">
        <f t="shared" ref="C809:C872" si="16">0.134-0.2837*D809+0.9092*E809</f>
        <v>0.43098968718527786</v>
      </c>
      <c r="D809">
        <v>0.53358561967833495</v>
      </c>
      <c r="E809">
        <v>0.49314554277169098</v>
      </c>
    </row>
    <row r="810" spans="3:5">
      <c r="C810" s="3">
        <f t="shared" si="16"/>
        <v>0.36552073946348451</v>
      </c>
      <c r="D810">
        <v>0.7210455641346476</v>
      </c>
      <c r="E810">
        <v>0.47963194677571941</v>
      </c>
    </row>
    <row r="811" spans="3:5">
      <c r="C811" s="3">
        <f t="shared" si="16"/>
        <v>0.4034754744102298</v>
      </c>
      <c r="D811">
        <v>0.53268532364879295</v>
      </c>
      <c r="E811">
        <v>0.46260261848811302</v>
      </c>
    </row>
    <row r="812" spans="3:5">
      <c r="C812" s="3">
        <f t="shared" si="16"/>
        <v>0.55563396893215722</v>
      </c>
      <c r="D812">
        <v>0.73039948728904081</v>
      </c>
      <c r="E812">
        <v>0.69165013580736712</v>
      </c>
    </row>
    <row r="813" spans="3:5">
      <c r="C813" s="3">
        <f t="shared" si="16"/>
        <v>0.34174983062227238</v>
      </c>
      <c r="D813">
        <v>0.72545548875392929</v>
      </c>
      <c r="E813">
        <v>0.4548631244850001</v>
      </c>
    </row>
    <row r="814" spans="3:5">
      <c r="C814" s="3">
        <f t="shared" si="16"/>
        <v>0.51788859889522987</v>
      </c>
      <c r="D814">
        <v>0.76747947630237734</v>
      </c>
      <c r="E814">
        <v>0.6617053743095187</v>
      </c>
    </row>
    <row r="815" spans="3:5">
      <c r="C815" s="3">
        <f t="shared" si="16"/>
        <v>0.24098529099398786</v>
      </c>
      <c r="D815">
        <v>0.93455305642872399</v>
      </c>
      <c r="E815">
        <v>0.40928067873165075</v>
      </c>
    </row>
    <row r="816" spans="3:5">
      <c r="C816" s="3">
        <f t="shared" si="16"/>
        <v>0.38613164372692033</v>
      </c>
      <c r="D816">
        <v>0.67969298379467147</v>
      </c>
      <c r="E816">
        <v>0.48939786980803857</v>
      </c>
    </row>
    <row r="817" spans="3:5">
      <c r="C817" s="3">
        <f t="shared" si="16"/>
        <v>0.33281230964079717</v>
      </c>
      <c r="D817">
        <v>0.57797479171117283</v>
      </c>
      <c r="E817">
        <v>0.39901425214392527</v>
      </c>
    </row>
    <row r="818" spans="3:5">
      <c r="C818" s="3">
        <f t="shared" si="16"/>
        <v>0.38235795495467995</v>
      </c>
      <c r="D818">
        <v>0.61349833674123355</v>
      </c>
      <c r="E818">
        <v>0.46459242530594802</v>
      </c>
    </row>
    <row r="819" spans="3:5">
      <c r="C819" s="3">
        <f t="shared" si="16"/>
        <v>0.26330102481154816</v>
      </c>
      <c r="D819">
        <v>0.67104098635822629</v>
      </c>
      <c r="E819">
        <v>0.35160069582201603</v>
      </c>
    </row>
    <row r="820" spans="3:5">
      <c r="C820" s="3">
        <f t="shared" si="16"/>
        <v>0.51851608355967893</v>
      </c>
      <c r="D820">
        <v>0.6904660176396985</v>
      </c>
      <c r="E820">
        <v>0.63836481826227609</v>
      </c>
    </row>
    <row r="821" spans="3:5">
      <c r="C821" s="3">
        <f t="shared" si="16"/>
        <v>0.22729996948149053</v>
      </c>
      <c r="D821">
        <v>0.75310525833918274</v>
      </c>
      <c r="E821">
        <v>0.33761101107821895</v>
      </c>
    </row>
    <row r="822" spans="3:5">
      <c r="C822" s="3">
        <f t="shared" si="16"/>
        <v>0.39187908230842006</v>
      </c>
      <c r="D822">
        <v>0.86146122623371069</v>
      </c>
      <c r="E822">
        <v>0.55243690298165837</v>
      </c>
    </row>
    <row r="823" spans="3:5">
      <c r="C823" s="3">
        <f t="shared" si="16"/>
        <v>0.23335149327066862</v>
      </c>
      <c r="D823">
        <v>0.92077394940031132</v>
      </c>
      <c r="E823">
        <v>0.39658497878963589</v>
      </c>
    </row>
    <row r="824" spans="3:5">
      <c r="C824" s="3">
        <f t="shared" si="16"/>
        <v>0.27667653340250864</v>
      </c>
      <c r="D824">
        <v>0.52014221625415813</v>
      </c>
      <c r="E824">
        <v>0.31922666096987823</v>
      </c>
    </row>
    <row r="825" spans="3:5">
      <c r="C825" s="3">
        <f t="shared" si="16"/>
        <v>0.27806483260597548</v>
      </c>
      <c r="D825">
        <v>0.84876552629169599</v>
      </c>
      <c r="E825">
        <v>0.42329477828302864</v>
      </c>
    </row>
    <row r="826" spans="3:5">
      <c r="C826" s="3">
        <f t="shared" si="16"/>
        <v>0.2394667128513443</v>
      </c>
      <c r="D826">
        <v>0.85637989440595719</v>
      </c>
      <c r="E826">
        <v>0.38321787163914911</v>
      </c>
    </row>
    <row r="827" spans="3:5">
      <c r="C827" s="3">
        <f t="shared" si="16"/>
        <v>0.42173930021057771</v>
      </c>
      <c r="D827">
        <v>0.98182622760704374</v>
      </c>
      <c r="E827">
        <v>0.62283700064088876</v>
      </c>
    </row>
    <row r="828" spans="3:5">
      <c r="C828" s="3">
        <f t="shared" si="16"/>
        <v>0.47485719260231329</v>
      </c>
      <c r="D828">
        <v>0.52468947416608169</v>
      </c>
      <c r="E828">
        <v>0.53861812189092684</v>
      </c>
    </row>
    <row r="829" spans="3:5">
      <c r="C829" s="3">
        <f t="shared" si="16"/>
        <v>0.3708775337992492</v>
      </c>
      <c r="D829">
        <v>0.79648731955931273</v>
      </c>
      <c r="E829">
        <v>0.50906399731437113</v>
      </c>
    </row>
    <row r="830" spans="3:5">
      <c r="C830" s="3">
        <f t="shared" si="16"/>
        <v>0.32115215948973053</v>
      </c>
      <c r="D830">
        <v>0.55597094637897881</v>
      </c>
      <c r="E830">
        <v>0.3793237098300119</v>
      </c>
    </row>
    <row r="831" spans="3:5">
      <c r="C831" s="3">
        <f t="shared" si="16"/>
        <v>0.23832257423627423</v>
      </c>
      <c r="D831">
        <v>0.9745323038422804</v>
      </c>
      <c r="E831">
        <v>0.41882686849574263</v>
      </c>
    </row>
    <row r="832" spans="3:5">
      <c r="C832" s="3">
        <f t="shared" si="16"/>
        <v>0.47296309610278631</v>
      </c>
      <c r="D832">
        <v>0.61285744804223763</v>
      </c>
      <c r="E832">
        <v>0.56404614398632769</v>
      </c>
    </row>
    <row r="833" spans="3:5">
      <c r="C833" s="3">
        <f t="shared" si="16"/>
        <v>0.53439859736930451</v>
      </c>
      <c r="D833">
        <v>0.81057161168248548</v>
      </c>
      <c r="E833">
        <v>0.69331034272286141</v>
      </c>
    </row>
    <row r="834" spans="3:5">
      <c r="C834" s="3">
        <f t="shared" si="16"/>
        <v>0.23411330576494641</v>
      </c>
      <c r="D834">
        <v>0.74524674214911346</v>
      </c>
      <c r="E834">
        <v>0.34265266884365364</v>
      </c>
    </row>
    <row r="835" spans="3:5">
      <c r="C835" s="3">
        <f t="shared" si="16"/>
        <v>0.61459756462294379</v>
      </c>
      <c r="D835">
        <v>0.50996429334391313</v>
      </c>
      <c r="E835">
        <v>0.68771935178685872</v>
      </c>
    </row>
    <row r="836" spans="3:5">
      <c r="C836" s="3">
        <f t="shared" si="16"/>
        <v>0.41503836512344738</v>
      </c>
      <c r="D836">
        <v>0.80326242866298414</v>
      </c>
      <c r="E836">
        <v>0.55974913785210734</v>
      </c>
    </row>
    <row r="837" spans="3:5">
      <c r="C837" s="3">
        <f t="shared" si="16"/>
        <v>0.4041252922147282</v>
      </c>
      <c r="D837">
        <v>0.52984710226752529</v>
      </c>
      <c r="E837">
        <v>0.46243171483504741</v>
      </c>
    </row>
    <row r="838" spans="3:5">
      <c r="C838" s="3">
        <f t="shared" si="16"/>
        <v>0.37619667928098388</v>
      </c>
      <c r="D838">
        <v>0.67398602252265993</v>
      </c>
      <c r="E838">
        <v>0.47668996246223327</v>
      </c>
    </row>
    <row r="839" spans="3:5">
      <c r="C839" s="3">
        <f t="shared" si="16"/>
        <v>0.54024762718588826</v>
      </c>
      <c r="D839">
        <v>0.58992278817102572</v>
      </c>
      <c r="E839">
        <v>0.63089388714255201</v>
      </c>
    </row>
    <row r="840" spans="3:5">
      <c r="C840" s="3">
        <f t="shared" si="16"/>
        <v>0.40914233680227052</v>
      </c>
      <c r="D840">
        <v>0.58688619647816398</v>
      </c>
      <c r="E840">
        <v>0.48574785607470927</v>
      </c>
    </row>
    <row r="841" spans="3:5">
      <c r="C841" s="3">
        <f t="shared" si="16"/>
        <v>0.50859395550401321</v>
      </c>
      <c r="D841">
        <v>0.7423017059846797</v>
      </c>
      <c r="E841">
        <v>0.64362620929593795</v>
      </c>
    </row>
    <row r="842" spans="3:5">
      <c r="C842" s="3">
        <f t="shared" si="16"/>
        <v>0.2096666707358012</v>
      </c>
      <c r="D842">
        <v>0.94534134952848903</v>
      </c>
      <c r="E842">
        <v>0.37820062868129517</v>
      </c>
    </row>
    <row r="843" spans="3:5">
      <c r="C843" s="3">
        <f t="shared" si="16"/>
        <v>0.48664217688528094</v>
      </c>
      <c r="D843">
        <v>0.75391399884029664</v>
      </c>
      <c r="E843">
        <v>0.62310556352427748</v>
      </c>
    </row>
    <row r="844" spans="3:5">
      <c r="C844" s="3">
        <f t="shared" si="16"/>
        <v>0.27176117923520621</v>
      </c>
      <c r="D844">
        <v>0.54853968932157349</v>
      </c>
      <c r="E844">
        <v>0.32268135624256111</v>
      </c>
    </row>
    <row r="845" spans="3:5">
      <c r="C845" s="3">
        <f t="shared" si="16"/>
        <v>0.42518104647968985</v>
      </c>
      <c r="D845">
        <v>0.8333536790063174</v>
      </c>
      <c r="E845">
        <v>0.58029419843134855</v>
      </c>
    </row>
    <row r="846" spans="3:5">
      <c r="C846" s="3">
        <f t="shared" si="16"/>
        <v>0.2541070137638477</v>
      </c>
      <c r="D846">
        <v>0.73329874568926057</v>
      </c>
      <c r="E846">
        <v>0.36091494491409037</v>
      </c>
    </row>
    <row r="847" spans="3:5">
      <c r="C847" s="3">
        <f t="shared" si="16"/>
        <v>0.37115082979827263</v>
      </c>
      <c r="D847">
        <v>0.738914151432844</v>
      </c>
      <c r="E847">
        <v>0.49139988402966395</v>
      </c>
    </row>
    <row r="848" spans="3:5">
      <c r="C848" s="3">
        <f t="shared" si="16"/>
        <v>0.30536840754417549</v>
      </c>
      <c r="D848">
        <v>0.95020905178991066</v>
      </c>
      <c r="E848">
        <v>0.48497878963591412</v>
      </c>
    </row>
    <row r="849" spans="3:5">
      <c r="C849" s="3">
        <f t="shared" si="16"/>
        <v>0.20484270668660542</v>
      </c>
      <c r="D849">
        <v>0.84846034119693592</v>
      </c>
      <c r="E849">
        <v>0.34266487624744407</v>
      </c>
    </row>
    <row r="850" spans="3:5">
      <c r="C850" s="3">
        <f t="shared" si="16"/>
        <v>0.37810030457472454</v>
      </c>
      <c r="D850">
        <v>0.65761284218878746</v>
      </c>
      <c r="E850">
        <v>0.47367473372600477</v>
      </c>
    </row>
    <row r="851" spans="3:5">
      <c r="C851" s="3">
        <f t="shared" si="16"/>
        <v>0.22691237678151799</v>
      </c>
      <c r="D851">
        <v>0.66742454298532061</v>
      </c>
      <c r="E851">
        <v>0.31044953764458144</v>
      </c>
    </row>
    <row r="852" spans="3:5">
      <c r="C852" s="3">
        <f t="shared" si="16"/>
        <v>0.54965687276833397</v>
      </c>
      <c r="D852">
        <v>0.72928556169316694</v>
      </c>
      <c r="E852">
        <v>0.68472853785821097</v>
      </c>
    </row>
    <row r="853" spans="3:5">
      <c r="C853" s="3">
        <f t="shared" si="16"/>
        <v>0.25505291207617414</v>
      </c>
      <c r="D853">
        <v>0.81055635242774748</v>
      </c>
      <c r="E853">
        <v>0.38606219672231207</v>
      </c>
    </row>
    <row r="854" spans="3:5">
      <c r="C854" s="3">
        <f t="shared" si="16"/>
        <v>0.22205553392132327</v>
      </c>
      <c r="D854">
        <v>0.89388714255195778</v>
      </c>
      <c r="E854">
        <v>0.37577135532700578</v>
      </c>
    </row>
    <row r="855" spans="3:5">
      <c r="C855" s="3">
        <f t="shared" si="16"/>
        <v>0.55371446699423199</v>
      </c>
      <c r="D855">
        <v>0.52946562089907534</v>
      </c>
      <c r="E855">
        <v>0.62684102908413952</v>
      </c>
    </row>
    <row r="856" spans="3:5">
      <c r="C856" s="3">
        <f t="shared" si="16"/>
        <v>0.42216236793115014</v>
      </c>
      <c r="D856">
        <v>0.61520737327188946</v>
      </c>
      <c r="E856">
        <v>0.50890530106509591</v>
      </c>
    </row>
    <row r="857" spans="3:5">
      <c r="C857" s="3">
        <f t="shared" si="16"/>
        <v>0.3668875948362682</v>
      </c>
      <c r="D857">
        <v>0.68297372356334118</v>
      </c>
      <c r="E857">
        <v>0.46925565355388044</v>
      </c>
    </row>
    <row r="858" spans="3:5">
      <c r="C858" s="3">
        <f t="shared" si="16"/>
        <v>0.46794608264412357</v>
      </c>
      <c r="D858">
        <v>0.84723960081789607</v>
      </c>
      <c r="E858">
        <v>0.63166295358134705</v>
      </c>
    </row>
    <row r="859" spans="3:5">
      <c r="C859" s="3">
        <f t="shared" si="16"/>
        <v>0.24382922971282078</v>
      </c>
      <c r="D859">
        <v>0.97413556321909245</v>
      </c>
      <c r="E859">
        <v>0.42475966673787652</v>
      </c>
    </row>
    <row r="860" spans="3:5">
      <c r="C860" s="3">
        <f t="shared" si="16"/>
        <v>0.24069453108310188</v>
      </c>
      <c r="D860">
        <v>0.8171941282387768</v>
      </c>
      <c r="E860">
        <v>0.37234107486190371</v>
      </c>
    </row>
    <row r="861" spans="3:5">
      <c r="C861" s="3">
        <f t="shared" si="16"/>
        <v>0.54550735892818991</v>
      </c>
      <c r="D861">
        <v>0.61856440931424905</v>
      </c>
      <c r="E861">
        <v>0.64561601611377295</v>
      </c>
    </row>
    <row r="862" spans="3:5">
      <c r="C862" s="3">
        <f t="shared" si="16"/>
        <v>0.3938823010956144</v>
      </c>
      <c r="D862">
        <v>0.96761986144596701</v>
      </c>
      <c r="E862">
        <v>0.58776512955107263</v>
      </c>
    </row>
    <row r="863" spans="3:5">
      <c r="C863" s="3">
        <f t="shared" si="16"/>
        <v>0.43815473189489418</v>
      </c>
      <c r="D863">
        <v>0.67632068849757376</v>
      </c>
      <c r="E863">
        <v>0.54556413464766373</v>
      </c>
    </row>
    <row r="864" spans="3:5">
      <c r="C864" s="3">
        <f t="shared" si="16"/>
        <v>0.31693212927640613</v>
      </c>
      <c r="D864">
        <v>0.98648030030213318</v>
      </c>
      <c r="E864">
        <v>0.50901516769920951</v>
      </c>
    </row>
    <row r="865" spans="3:5">
      <c r="C865" s="3">
        <f t="shared" si="16"/>
        <v>0.37300978545487834</v>
      </c>
      <c r="D865">
        <v>0.88552507095553445</v>
      </c>
      <c r="E865">
        <v>0.53919186986907552</v>
      </c>
    </row>
    <row r="866" spans="3:5">
      <c r="C866" s="3">
        <f t="shared" si="16"/>
        <v>0.52226182683797717</v>
      </c>
      <c r="D866">
        <v>0.53462324900051883</v>
      </c>
      <c r="E866">
        <v>0.59385662404248174</v>
      </c>
    </row>
    <row r="867" spans="3:5">
      <c r="C867" s="3">
        <f t="shared" si="16"/>
        <v>0.33934153202917561</v>
      </c>
      <c r="D867">
        <v>0.79442732016968298</v>
      </c>
      <c r="E867">
        <v>0.47373577074495676</v>
      </c>
    </row>
    <row r="868" spans="3:5">
      <c r="C868" s="3">
        <f t="shared" si="16"/>
        <v>0.48067907803582877</v>
      </c>
      <c r="D868">
        <v>0.90610980559709464</v>
      </c>
      <c r="E868">
        <v>0.66403698843348491</v>
      </c>
    </row>
    <row r="869" spans="3:5">
      <c r="C869" s="3">
        <f t="shared" si="16"/>
        <v>0.4324488091677603</v>
      </c>
      <c r="D869">
        <v>0.61059907834101379</v>
      </c>
      <c r="E869">
        <v>0.51878109073152867</v>
      </c>
    </row>
    <row r="870" spans="3:5">
      <c r="C870" s="3">
        <f t="shared" si="16"/>
        <v>0.33611635853144922</v>
      </c>
      <c r="D870">
        <v>0.99056978057191691</v>
      </c>
      <c r="E870">
        <v>0.53139133884701062</v>
      </c>
    </row>
    <row r="871" spans="3:5">
      <c r="C871" s="3">
        <f t="shared" si="16"/>
        <v>0.45873003112887961</v>
      </c>
      <c r="D871">
        <v>0.78418836024048588</v>
      </c>
      <c r="E871">
        <v>0.601852473525193</v>
      </c>
    </row>
    <row r="872" spans="3:5">
      <c r="C872" s="3">
        <f t="shared" si="16"/>
        <v>0.45972395641956842</v>
      </c>
      <c r="D872">
        <v>0.61128574480422371</v>
      </c>
      <c r="E872">
        <v>0.54899441511276581</v>
      </c>
    </row>
    <row r="873" spans="3:5">
      <c r="C873" s="3">
        <f t="shared" ref="C873:C936" si="17">0.134-0.2837*D873+0.9092*E873</f>
        <v>0.4557562123477889</v>
      </c>
      <c r="D873">
        <v>0.73035370952482681</v>
      </c>
      <c r="E873">
        <v>0.58178350169377724</v>
      </c>
    </row>
    <row r="874" spans="3:5">
      <c r="C874" s="3">
        <f t="shared" si="17"/>
        <v>0.32392792352061528</v>
      </c>
      <c r="D874">
        <v>0.64896084475234228</v>
      </c>
      <c r="E874">
        <v>0.41139255958738974</v>
      </c>
    </row>
    <row r="875" spans="3:5">
      <c r="C875" s="3">
        <f t="shared" si="17"/>
        <v>0.59248785821100503</v>
      </c>
      <c r="D875">
        <v>0.58496353038117621</v>
      </c>
      <c r="E875">
        <v>0.68680379650257883</v>
      </c>
    </row>
    <row r="876" spans="3:5">
      <c r="C876" s="3">
        <f t="shared" si="17"/>
        <v>0.35604743003631695</v>
      </c>
      <c r="D876">
        <v>0.89367351298562581</v>
      </c>
      <c r="E876">
        <v>0.52307809686574902</v>
      </c>
    </row>
    <row r="877" spans="3:5">
      <c r="C877" s="3">
        <f t="shared" si="17"/>
        <v>0.41962693075350205</v>
      </c>
      <c r="D877">
        <v>0.79103976561784717</v>
      </c>
      <c r="E877">
        <v>0.56098208563493757</v>
      </c>
    </row>
    <row r="878" spans="3:5">
      <c r="C878" s="3">
        <f t="shared" si="17"/>
        <v>0.44025028626361895</v>
      </c>
      <c r="D878">
        <v>0.85773796807763913</v>
      </c>
      <c r="E878">
        <v>0.60447706534012879</v>
      </c>
    </row>
    <row r="879" spans="3:5">
      <c r="C879" s="3">
        <f t="shared" si="17"/>
        <v>0.42099702841273229</v>
      </c>
      <c r="D879">
        <v>0.94340342417676326</v>
      </c>
      <c r="E879">
        <v>0.61003143406476024</v>
      </c>
    </row>
    <row r="880" spans="3:5">
      <c r="C880" s="3">
        <f t="shared" si="17"/>
        <v>0.39222312234870454</v>
      </c>
      <c r="D880">
        <v>0.89240699484237185</v>
      </c>
      <c r="E880">
        <v>0.56247138889736625</v>
      </c>
    </row>
    <row r="881" spans="3:5">
      <c r="C881" s="3">
        <f t="shared" si="17"/>
        <v>0.45968917416913352</v>
      </c>
      <c r="D881">
        <v>0.98768578142643515</v>
      </c>
      <c r="E881">
        <v>0.66640522476882225</v>
      </c>
    </row>
    <row r="882" spans="3:5">
      <c r="C882" s="3">
        <f t="shared" si="17"/>
        <v>0.47090786034730053</v>
      </c>
      <c r="D882">
        <v>0.94415112765892517</v>
      </c>
      <c r="E882">
        <v>0.66516006958220153</v>
      </c>
    </row>
    <row r="883" spans="3:5">
      <c r="C883" s="3">
        <f t="shared" si="17"/>
        <v>0.38517555070650339</v>
      </c>
      <c r="D883">
        <v>0.89060640278328806</v>
      </c>
      <c r="E883">
        <v>0.55415814691610454</v>
      </c>
    </row>
    <row r="884" spans="3:5">
      <c r="C884" s="3">
        <f t="shared" si="17"/>
        <v>0.45593116794335764</v>
      </c>
      <c r="D884">
        <v>0.7253944517349773</v>
      </c>
      <c r="E884">
        <v>0.58042847987304302</v>
      </c>
    </row>
    <row r="885" spans="3:5">
      <c r="C885" s="3">
        <f t="shared" si="17"/>
        <v>0.30931275032807393</v>
      </c>
      <c r="D885">
        <v>0.58307138279366433</v>
      </c>
      <c r="E885">
        <v>0.37475814081240272</v>
      </c>
    </row>
    <row r="886" spans="3:5">
      <c r="C886" s="3">
        <f t="shared" si="17"/>
        <v>0.27140617999816885</v>
      </c>
      <c r="D886">
        <v>0.5203711050752281</v>
      </c>
      <c r="E886">
        <v>0.31350138859218113</v>
      </c>
    </row>
    <row r="887" spans="3:5">
      <c r="C887" s="3">
        <f t="shared" si="17"/>
        <v>0.23340203436384166</v>
      </c>
      <c r="D887">
        <v>0.63817255165257725</v>
      </c>
      <c r="E887">
        <v>0.30845973082674638</v>
      </c>
    </row>
    <row r="888" spans="3:5">
      <c r="C888" s="3">
        <f t="shared" si="17"/>
        <v>0.39894862178411206</v>
      </c>
      <c r="D888">
        <v>0.86353648487807855</v>
      </c>
      <c r="E888">
        <v>0.56086001159703358</v>
      </c>
    </row>
    <row r="889" spans="3:5">
      <c r="C889" s="3">
        <f t="shared" si="17"/>
        <v>0.58199818597979669</v>
      </c>
      <c r="D889">
        <v>0.59736930448316905</v>
      </c>
      <c r="E889">
        <v>0.67913754692220829</v>
      </c>
    </row>
    <row r="890" spans="3:5">
      <c r="C890" s="3">
        <f t="shared" si="17"/>
        <v>0.16224225775933104</v>
      </c>
      <c r="D890">
        <v>0.97741630298776205</v>
      </c>
      <c r="E890">
        <v>0.33604846339304789</v>
      </c>
    </row>
    <row r="891" spans="3:5">
      <c r="C891" s="3">
        <f t="shared" si="17"/>
        <v>0.25426208685567792</v>
      </c>
      <c r="D891">
        <v>0.90884121219519631</v>
      </c>
      <c r="E891">
        <v>0.41586046937467569</v>
      </c>
    </row>
    <row r="892" spans="3:5">
      <c r="C892" s="3">
        <f t="shared" si="17"/>
        <v>0.26909700827051608</v>
      </c>
      <c r="D892">
        <v>0.70139164403210552</v>
      </c>
      <c r="E892">
        <v>0.36744590594195381</v>
      </c>
    </row>
    <row r="893" spans="3:5">
      <c r="C893" s="3">
        <f t="shared" si="17"/>
        <v>0.34108146580401011</v>
      </c>
      <c r="D893">
        <v>0.90867336039307833</v>
      </c>
      <c r="E893">
        <v>0.51129795220801411</v>
      </c>
    </row>
    <row r="894" spans="3:5">
      <c r="C894" s="3">
        <f t="shared" si="17"/>
        <v>0.43971152958769488</v>
      </c>
      <c r="D894">
        <v>0.74567400128177741</v>
      </c>
      <c r="E894">
        <v>0.56891689809869683</v>
      </c>
    </row>
    <row r="895" spans="3:5">
      <c r="C895" s="3">
        <f t="shared" si="17"/>
        <v>0.29025765129551068</v>
      </c>
      <c r="D895">
        <v>0.96728415784173105</v>
      </c>
      <c r="E895">
        <v>0.47368694112979515</v>
      </c>
    </row>
    <row r="896" spans="3:5">
      <c r="C896" s="3">
        <f t="shared" si="17"/>
        <v>0.43103882290108952</v>
      </c>
      <c r="D896">
        <v>0.5271919919431135</v>
      </c>
      <c r="E896">
        <v>0.49120456556901759</v>
      </c>
    </row>
    <row r="897" spans="3:5">
      <c r="C897" s="3">
        <f t="shared" si="17"/>
        <v>0.26555424512466808</v>
      </c>
      <c r="D897">
        <v>0.65543076876125372</v>
      </c>
      <c r="E897">
        <v>0.34920804467909783</v>
      </c>
    </row>
    <row r="898" spans="3:5">
      <c r="C898" s="3">
        <f t="shared" si="17"/>
        <v>0.24532330393383586</v>
      </c>
      <c r="D898">
        <v>0.65025788140507212</v>
      </c>
      <c r="E898">
        <v>0.32534257026886804</v>
      </c>
    </row>
    <row r="899" spans="3:5">
      <c r="C899" s="3">
        <f t="shared" si="17"/>
        <v>0.34353491286965543</v>
      </c>
      <c r="D899">
        <v>0.86677144688253427</v>
      </c>
      <c r="E899">
        <v>0.50092165898617513</v>
      </c>
    </row>
    <row r="900" spans="3:5">
      <c r="C900" s="3">
        <f t="shared" si="17"/>
        <v>0.25668853389080476</v>
      </c>
      <c r="D900">
        <v>0.84543900875881217</v>
      </c>
      <c r="E900">
        <v>0.3987456892605365</v>
      </c>
    </row>
    <row r="901" spans="3:5">
      <c r="C901" s="3">
        <f t="shared" si="17"/>
        <v>0.53469307046723835</v>
      </c>
      <c r="D901">
        <v>0.58125553147984255</v>
      </c>
      <c r="E901">
        <v>0.62208014160588387</v>
      </c>
    </row>
    <row r="902" spans="3:5">
      <c r="C902" s="3">
        <f t="shared" si="17"/>
        <v>0.25889645466475414</v>
      </c>
      <c r="D902">
        <v>0.93910031434064756</v>
      </c>
      <c r="E902">
        <v>0.43039948728904076</v>
      </c>
    </row>
    <row r="903" spans="3:5">
      <c r="C903" s="3">
        <f t="shared" si="17"/>
        <v>0.56411926297799608</v>
      </c>
      <c r="D903">
        <v>0.67725150303659176</v>
      </c>
      <c r="E903">
        <v>0.68439893795587015</v>
      </c>
    </row>
    <row r="904" spans="3:5">
      <c r="C904" s="3">
        <f t="shared" si="17"/>
        <v>0.41429871272927032</v>
      </c>
      <c r="D904">
        <v>0.75508896145512261</v>
      </c>
      <c r="E904">
        <v>0.54390392773216956</v>
      </c>
    </row>
    <row r="905" spans="3:5">
      <c r="C905" s="3">
        <f t="shared" si="17"/>
        <v>0.22789984313486131</v>
      </c>
      <c r="D905">
        <v>0.71272927030243838</v>
      </c>
      <c r="E905">
        <v>0.32567217017120881</v>
      </c>
    </row>
    <row r="906" spans="3:5">
      <c r="C906" s="3">
        <f t="shared" si="17"/>
        <v>0.47188426282540363</v>
      </c>
      <c r="D906">
        <v>0.81203650013733331</v>
      </c>
      <c r="E906">
        <v>0.62500991851557974</v>
      </c>
    </row>
    <row r="907" spans="3:5">
      <c r="C907" s="3">
        <f t="shared" si="17"/>
        <v>0.49274534257026881</v>
      </c>
      <c r="D907">
        <v>0.71053193762016664</v>
      </c>
      <c r="E907">
        <v>0.61628162480544446</v>
      </c>
    </row>
    <row r="908" spans="3:5">
      <c r="C908" s="3">
        <f t="shared" si="17"/>
        <v>0.17395306466872157</v>
      </c>
      <c r="D908">
        <v>0.83664967802972501</v>
      </c>
      <c r="E908">
        <v>0.30500503555406355</v>
      </c>
    </row>
    <row r="909" spans="3:5">
      <c r="C909" s="3">
        <f t="shared" si="17"/>
        <v>0.58947746086001152</v>
      </c>
      <c r="D909">
        <v>0.51075777459028904</v>
      </c>
      <c r="E909">
        <v>0.660338145084994</v>
      </c>
    </row>
    <row r="910" spans="3:5">
      <c r="C910" s="3">
        <f t="shared" si="17"/>
        <v>0.25868994140446183</v>
      </c>
      <c r="D910">
        <v>0.52908413953062527</v>
      </c>
      <c r="E910">
        <v>0.30223395489364296</v>
      </c>
    </row>
    <row r="911" spans="3:5">
      <c r="C911" s="3">
        <f t="shared" si="17"/>
        <v>0.47678812768944362</v>
      </c>
      <c r="D911">
        <v>0.50810266426587725</v>
      </c>
      <c r="E911">
        <v>0.53556627094332709</v>
      </c>
    </row>
    <row r="912" spans="3:5">
      <c r="C912" s="3">
        <f t="shared" si="17"/>
        <v>0.20333346629230631</v>
      </c>
      <c r="D912">
        <v>0.75104525894955287</v>
      </c>
      <c r="E912">
        <v>0.31060823389385661</v>
      </c>
    </row>
    <row r="913" spans="3:5">
      <c r="C913" s="3">
        <f t="shared" si="17"/>
        <v>0.15886120944853049</v>
      </c>
      <c r="D913">
        <v>0.88636432996612446</v>
      </c>
      <c r="E913">
        <v>0.30391857661671801</v>
      </c>
    </row>
    <row r="914" spans="3:5">
      <c r="C914" s="3">
        <f t="shared" si="17"/>
        <v>0.17859290108951076</v>
      </c>
      <c r="D914">
        <v>0.92588579973754082</v>
      </c>
      <c r="E914">
        <v>0.3379528183843501</v>
      </c>
    </row>
    <row r="915" spans="3:5">
      <c r="C915" s="3">
        <f t="shared" si="17"/>
        <v>0.40351222266304509</v>
      </c>
      <c r="D915">
        <v>0.60731833857234419</v>
      </c>
      <c r="E915">
        <v>0.48593096713156525</v>
      </c>
    </row>
    <row r="916" spans="3:5">
      <c r="C916" s="3">
        <f t="shared" si="17"/>
        <v>0.55102550737022016</v>
      </c>
      <c r="D916">
        <v>0.50361644337290568</v>
      </c>
      <c r="E916">
        <v>0.61581774346140938</v>
      </c>
    </row>
    <row r="917" spans="3:5">
      <c r="C917" s="3">
        <f t="shared" si="17"/>
        <v>0.23190321481978818</v>
      </c>
      <c r="D917">
        <v>0.72115237891781359</v>
      </c>
      <c r="E917">
        <v>0.33270363475447856</v>
      </c>
    </row>
    <row r="918" spans="3:5">
      <c r="C918" s="3">
        <f t="shared" si="17"/>
        <v>0.21880792229987489</v>
      </c>
      <c r="D918">
        <v>0.91441084017456586</v>
      </c>
      <c r="E918">
        <v>0.37860347300637837</v>
      </c>
    </row>
    <row r="919" spans="3:5">
      <c r="C919" s="3">
        <f t="shared" si="17"/>
        <v>0.16745018127994629</v>
      </c>
      <c r="D919">
        <v>0.85151219214453566</v>
      </c>
      <c r="E919">
        <v>0.30249031037324137</v>
      </c>
    </row>
    <row r="920" spans="3:5">
      <c r="C920" s="3">
        <f t="shared" si="17"/>
        <v>0.32691336649678027</v>
      </c>
      <c r="D920">
        <v>0.57631153294473103</v>
      </c>
      <c r="E920">
        <v>0.39200720236823633</v>
      </c>
    </row>
    <row r="921" spans="3:5">
      <c r="C921" s="3">
        <f t="shared" si="17"/>
        <v>0.45926213660084841</v>
      </c>
      <c r="D921">
        <v>0.78348643452253786</v>
      </c>
      <c r="E921">
        <v>0.60221869563890496</v>
      </c>
    </row>
    <row r="922" spans="3:5">
      <c r="C922" s="3">
        <f t="shared" si="17"/>
        <v>0.4064490472121341</v>
      </c>
      <c r="D922">
        <v>0.79731131931516463</v>
      </c>
      <c r="E922">
        <v>0.54844508194219788</v>
      </c>
    </row>
    <row r="923" spans="3:5">
      <c r="C923" s="3">
        <f t="shared" si="17"/>
        <v>0.22758546098208562</v>
      </c>
      <c r="D923">
        <v>0.75972777489547405</v>
      </c>
      <c r="E923">
        <v>0.33999145481734672</v>
      </c>
    </row>
    <row r="924" spans="3:5">
      <c r="C924" s="3">
        <f t="shared" si="17"/>
        <v>0.4226475151829584</v>
      </c>
      <c r="D924">
        <v>0.88105410931730099</v>
      </c>
      <c r="E924">
        <v>0.59239173558763381</v>
      </c>
    </row>
    <row r="925" spans="3:5">
      <c r="C925" s="3">
        <f t="shared" si="17"/>
        <v>0.30529769646290472</v>
      </c>
      <c r="D925">
        <v>0.68059327982421336</v>
      </c>
      <c r="E925">
        <v>0.40077211828974268</v>
      </c>
    </row>
    <row r="926" spans="3:5">
      <c r="C926" s="3">
        <f t="shared" si="17"/>
        <v>0.16583887508774064</v>
      </c>
      <c r="D926">
        <v>0.97381511886959449</v>
      </c>
      <c r="E926">
        <v>0.33888058107242042</v>
      </c>
    </row>
    <row r="927" spans="3:5">
      <c r="C927" s="3">
        <f t="shared" si="17"/>
        <v>0.52470794610431226</v>
      </c>
      <c r="D927">
        <v>0.72153386028626365</v>
      </c>
      <c r="E927">
        <v>0.6548692281868953</v>
      </c>
    </row>
    <row r="928" spans="3:5">
      <c r="C928" s="3">
        <f t="shared" si="17"/>
        <v>0.33899637165440838</v>
      </c>
      <c r="D928">
        <v>0.73758659627063816</v>
      </c>
      <c r="E928">
        <v>0.45561998352000488</v>
      </c>
    </row>
    <row r="929" spans="3:5">
      <c r="C929" s="3">
        <f t="shared" si="17"/>
        <v>0.27776578661458173</v>
      </c>
      <c r="D929">
        <v>0.73761711478011416</v>
      </c>
      <c r="E929">
        <v>0.38828394421216467</v>
      </c>
    </row>
    <row r="930" spans="3:5">
      <c r="C930" s="3">
        <f t="shared" si="17"/>
        <v>0.29069464278084656</v>
      </c>
      <c r="D930">
        <v>0.86519974364452046</v>
      </c>
      <c r="E930">
        <v>0.44231391338847009</v>
      </c>
    </row>
    <row r="931" spans="3:5">
      <c r="C931" s="3">
        <f t="shared" si="17"/>
        <v>0.48629899349955741</v>
      </c>
      <c r="D931">
        <v>0.53279213843195894</v>
      </c>
      <c r="E931">
        <v>0.5537308877834406</v>
      </c>
    </row>
    <row r="932" spans="3:5">
      <c r="C932" s="3">
        <f t="shared" si="17"/>
        <v>0.36297688100833159</v>
      </c>
      <c r="D932">
        <v>0.82891323587755972</v>
      </c>
      <c r="E932">
        <v>0.51049226355784783</v>
      </c>
    </row>
    <row r="933" spans="3:5">
      <c r="C933" s="3">
        <f t="shared" si="17"/>
        <v>0.44133421308023313</v>
      </c>
      <c r="D933">
        <v>0.9439374980925932</v>
      </c>
      <c r="E933">
        <v>0.63256630146183657</v>
      </c>
    </row>
    <row r="934" spans="3:5">
      <c r="C934" s="3">
        <f t="shared" si="17"/>
        <v>0.58293683278908659</v>
      </c>
      <c r="D934">
        <v>0.63838618121890933</v>
      </c>
      <c r="E934">
        <v>0.6929685354167302</v>
      </c>
    </row>
    <row r="935" spans="3:5">
      <c r="C935" s="3">
        <f t="shared" si="17"/>
        <v>0.54585681447798085</v>
      </c>
      <c r="D935">
        <v>0.53779717398602256</v>
      </c>
      <c r="E935">
        <v>0.62079836420789203</v>
      </c>
    </row>
    <row r="936" spans="3:5">
      <c r="C936" s="3">
        <f t="shared" si="17"/>
        <v>0.39073393993957328</v>
      </c>
      <c r="D936">
        <v>0.83729056672872093</v>
      </c>
      <c r="E936">
        <v>0.54363536484878072</v>
      </c>
    </row>
    <row r="937" spans="3:5">
      <c r="C937" s="3">
        <f t="shared" ref="C937:C1000" si="18">0.134-0.2837*D937+0.9092*E937</f>
        <v>0.3961524143192845</v>
      </c>
      <c r="D937">
        <v>0.85750907925656916</v>
      </c>
      <c r="E937">
        <v>0.55590380565813158</v>
      </c>
    </row>
    <row r="938" spans="3:5">
      <c r="C938" s="3">
        <f t="shared" si="18"/>
        <v>0.59229938871425525</v>
      </c>
      <c r="D938">
        <v>0.5552690206610309</v>
      </c>
      <c r="E938">
        <v>0.67733085116122926</v>
      </c>
    </row>
    <row r="939" spans="3:5">
      <c r="C939" s="3">
        <f t="shared" si="18"/>
        <v>0.18659344462416455</v>
      </c>
      <c r="D939">
        <v>0.89345988341929372</v>
      </c>
      <c r="E939">
        <v>0.33663441877498701</v>
      </c>
    </row>
    <row r="940" spans="3:5">
      <c r="C940" s="3">
        <f t="shared" si="18"/>
        <v>0.28891162724692521</v>
      </c>
      <c r="D940">
        <v>0.71405682546464433</v>
      </c>
      <c r="E940">
        <v>0.393191320535905</v>
      </c>
    </row>
    <row r="941" spans="3:5">
      <c r="C941" s="3">
        <f t="shared" si="18"/>
        <v>0.3290487624744407</v>
      </c>
      <c r="D941">
        <v>0.60786767174291212</v>
      </c>
      <c r="E941">
        <v>0.40420239875484476</v>
      </c>
    </row>
    <row r="942" spans="3:5">
      <c r="C942" s="3">
        <f t="shared" si="18"/>
        <v>0.50890934476760163</v>
      </c>
      <c r="D942">
        <v>0.52629169591357161</v>
      </c>
      <c r="E942">
        <v>0.576570940275277</v>
      </c>
    </row>
    <row r="943" spans="3:5">
      <c r="C943" s="3">
        <f t="shared" si="18"/>
        <v>0.47574817194128238</v>
      </c>
      <c r="D943">
        <v>0.72122867519150369</v>
      </c>
      <c r="E943">
        <v>0.60092471083712273</v>
      </c>
    </row>
    <row r="944" spans="3:5">
      <c r="C944" s="3">
        <f t="shared" si="18"/>
        <v>0.302461993774224</v>
      </c>
      <c r="D944">
        <v>0.78647724845118572</v>
      </c>
      <c r="E944">
        <v>0.43069246498001035</v>
      </c>
    </row>
    <row r="945" spans="3:5">
      <c r="C945" s="3">
        <f t="shared" si="18"/>
        <v>0.29237889065218053</v>
      </c>
      <c r="D945">
        <v>0.88840907010101633</v>
      </c>
      <c r="E945">
        <v>0.45140842921231727</v>
      </c>
    </row>
    <row r="946" spans="3:5">
      <c r="C946" s="3">
        <f t="shared" si="18"/>
        <v>0.30334847743156224</v>
      </c>
      <c r="D946">
        <v>0.69618823816644793</v>
      </c>
      <c r="E946">
        <v>0.40349436933500166</v>
      </c>
    </row>
    <row r="947" spans="3:5">
      <c r="C947" s="3">
        <f t="shared" si="18"/>
        <v>0.55662201422162538</v>
      </c>
      <c r="D947">
        <v>0.66240424817651911</v>
      </c>
      <c r="E947">
        <v>0.67152012695699936</v>
      </c>
    </row>
    <row r="948" spans="3:5">
      <c r="C948" s="3">
        <f t="shared" si="18"/>
        <v>0.30628894375438703</v>
      </c>
      <c r="D948">
        <v>0.65440839869380785</v>
      </c>
      <c r="E948">
        <v>0.39369182409131137</v>
      </c>
    </row>
    <row r="949" spans="3:5">
      <c r="C949" s="3">
        <f t="shared" si="18"/>
        <v>0.28940998901333659</v>
      </c>
      <c r="D949">
        <v>0.57846308786278877</v>
      </c>
      <c r="E949">
        <v>0.35142979216895043</v>
      </c>
    </row>
    <row r="950" spans="3:5">
      <c r="C950" s="3">
        <f t="shared" si="18"/>
        <v>0.31298193762016663</v>
      </c>
      <c r="D950">
        <v>0.64004943998535113</v>
      </c>
      <c r="E950">
        <v>0.39657277138584551</v>
      </c>
    </row>
    <row r="951" spans="3:5">
      <c r="C951" s="3">
        <f t="shared" si="18"/>
        <v>0.35634463026825769</v>
      </c>
      <c r="D951">
        <v>0.60222174748985258</v>
      </c>
      <c r="E951">
        <v>0.43246253852961819</v>
      </c>
    </row>
    <row r="952" spans="3:5">
      <c r="C952" s="3">
        <f t="shared" si="18"/>
        <v>0.54375185705130169</v>
      </c>
      <c r="D952">
        <v>0.58030945768608655</v>
      </c>
      <c r="E952">
        <v>0.63174840540787991</v>
      </c>
    </row>
    <row r="953" spans="3:5">
      <c r="C953" s="3">
        <f t="shared" si="18"/>
        <v>0.29209482924893948</v>
      </c>
      <c r="D953">
        <v>0.88596758934293651</v>
      </c>
      <c r="E953">
        <v>0.45033417767876216</v>
      </c>
    </row>
    <row r="954" spans="3:5">
      <c r="C954" s="3">
        <f t="shared" si="18"/>
        <v>0.1539871217993713</v>
      </c>
      <c r="D954">
        <v>0.99798577837458424</v>
      </c>
      <c r="E954">
        <v>0.33338724936674091</v>
      </c>
    </row>
    <row r="955" spans="3:5">
      <c r="C955" s="3">
        <f t="shared" si="18"/>
        <v>0.24577237922299877</v>
      </c>
      <c r="D955">
        <v>0.57864619891964475</v>
      </c>
      <c r="E955">
        <v>0.30349131748405406</v>
      </c>
    </row>
    <row r="956" spans="3:5">
      <c r="C956" s="3">
        <f t="shared" si="18"/>
        <v>0.2890420703756828</v>
      </c>
      <c r="D956">
        <v>0.82552568132572413</v>
      </c>
      <c r="E956">
        <v>0.42811670278023617</v>
      </c>
    </row>
    <row r="957" spans="3:5">
      <c r="C957" s="3">
        <f t="shared" si="18"/>
        <v>0.55945358104190179</v>
      </c>
      <c r="D957">
        <v>0.65124973296304212</v>
      </c>
      <c r="E957">
        <v>0.67115390484328741</v>
      </c>
    </row>
    <row r="958" spans="3:5">
      <c r="C958" s="3">
        <f t="shared" si="18"/>
        <v>0.43484172887356182</v>
      </c>
      <c r="D958">
        <v>0.62622455519272435</v>
      </c>
      <c r="E958">
        <v>0.52628864406262399</v>
      </c>
    </row>
    <row r="959" spans="3:5">
      <c r="C959" s="3">
        <f t="shared" si="18"/>
        <v>0.40960355143894767</v>
      </c>
      <c r="D959">
        <v>0.64136173589281897</v>
      </c>
      <c r="E959">
        <v>0.50325327311014123</v>
      </c>
    </row>
    <row r="960" spans="3:5">
      <c r="C960" s="3">
        <f t="shared" si="18"/>
        <v>0.55351497756889545</v>
      </c>
      <c r="D960">
        <v>0.63583788567766353</v>
      </c>
      <c r="E960">
        <v>0.65981322672200682</v>
      </c>
    </row>
    <row r="961" spans="3:5">
      <c r="C961" s="3">
        <f t="shared" si="18"/>
        <v>0.28369367625965147</v>
      </c>
      <c r="D961">
        <v>0.70252082888271739</v>
      </c>
      <c r="E961">
        <v>0.3838526566362499</v>
      </c>
    </row>
    <row r="962" spans="3:5">
      <c r="C962" s="3">
        <f t="shared" si="18"/>
        <v>0.56800717001861623</v>
      </c>
      <c r="D962">
        <v>0.59312723166600545</v>
      </c>
      <c r="E962">
        <v>0.66242561113315224</v>
      </c>
    </row>
    <row r="963" spans="3:5">
      <c r="C963" s="3">
        <f t="shared" si="18"/>
        <v>0.28680105075228124</v>
      </c>
      <c r="D963">
        <v>0.67642750328073975</v>
      </c>
      <c r="E963">
        <v>0.37912839136936549</v>
      </c>
    </row>
    <row r="964" spans="3:5">
      <c r="C964" s="3">
        <f t="shared" si="18"/>
        <v>0.49716086825159456</v>
      </c>
      <c r="D964">
        <v>0.82978301339762561</v>
      </c>
      <c r="E964">
        <v>0.65834833826715899</v>
      </c>
    </row>
    <row r="965" spans="3:5">
      <c r="C965" s="3">
        <f t="shared" si="18"/>
        <v>0.30765605822931602</v>
      </c>
      <c r="D965">
        <v>0.90380565813165692</v>
      </c>
      <c r="E965">
        <v>0.47301553392132323</v>
      </c>
    </row>
    <row r="966" spans="3:5">
      <c r="C966" s="3">
        <f t="shared" si="18"/>
        <v>0.37428857905819879</v>
      </c>
      <c r="D966">
        <v>0.597811822870571</v>
      </c>
      <c r="E966">
        <v>0.4508224738303781</v>
      </c>
    </row>
    <row r="967" spans="3:5">
      <c r="C967" s="3">
        <f t="shared" si="18"/>
        <v>0.14805288186284982</v>
      </c>
      <c r="D967">
        <v>0.96264534440137939</v>
      </c>
      <c r="E967">
        <v>0.31583300271614734</v>
      </c>
    </row>
    <row r="968" spans="3:5">
      <c r="C968" s="3">
        <f t="shared" si="18"/>
        <v>0.42292824182866906</v>
      </c>
      <c r="D968">
        <v>0.69243446150090027</v>
      </c>
      <c r="E968">
        <v>0.53384502700888081</v>
      </c>
    </row>
    <row r="969" spans="3:5">
      <c r="C969" s="3">
        <f t="shared" si="18"/>
        <v>0.47065382763145847</v>
      </c>
      <c r="D969">
        <v>0.78589739677114168</v>
      </c>
      <c r="E969">
        <v>0.61550035096285893</v>
      </c>
    </row>
    <row r="970" spans="3:5">
      <c r="C970" s="3">
        <f t="shared" si="18"/>
        <v>0.53355612781151762</v>
      </c>
      <c r="D970">
        <v>0.64003418073061313</v>
      </c>
      <c r="E970">
        <v>0.63917050691244237</v>
      </c>
    </row>
    <row r="971" spans="3:5">
      <c r="C971" s="3">
        <f t="shared" si="18"/>
        <v>0.34434971373638112</v>
      </c>
      <c r="D971">
        <v>0.97465437788018439</v>
      </c>
      <c r="E971">
        <v>0.53548081911679435</v>
      </c>
    </row>
    <row r="972" spans="3:5">
      <c r="C972" s="3">
        <f t="shared" si="18"/>
        <v>0.34207436140018915</v>
      </c>
      <c r="D972">
        <v>0.62807092501602224</v>
      </c>
      <c r="E972">
        <v>0.42483291116061889</v>
      </c>
    </row>
    <row r="973" spans="3:5">
      <c r="C973" s="3">
        <f t="shared" si="18"/>
        <v>0.40667739616077153</v>
      </c>
      <c r="D973">
        <v>0.90084536271248505</v>
      </c>
      <c r="E973">
        <v>0.58100222785119171</v>
      </c>
    </row>
    <row r="974" spans="3:5">
      <c r="C974" s="3">
        <f t="shared" si="18"/>
        <v>0.3162176549577318</v>
      </c>
      <c r="D974">
        <v>0.51890621662038028</v>
      </c>
      <c r="E974">
        <v>0.36233100375377664</v>
      </c>
    </row>
    <row r="975" spans="3:5">
      <c r="C975" s="3">
        <f t="shared" si="18"/>
        <v>0.3916463701284828</v>
      </c>
      <c r="D975">
        <v>0.69910275582140569</v>
      </c>
      <c r="E975">
        <v>0.50151982177190457</v>
      </c>
    </row>
    <row r="976" spans="3:5">
      <c r="C976" s="3">
        <f t="shared" si="18"/>
        <v>0.22014027039399395</v>
      </c>
      <c r="D976">
        <v>0.77474288155766469</v>
      </c>
      <c r="E976">
        <v>0.33648792992950222</v>
      </c>
    </row>
    <row r="977" spans="3:5">
      <c r="C977" s="3">
        <f t="shared" si="18"/>
        <v>0.42568964018677313</v>
      </c>
      <c r="D977">
        <v>0.7907956175420392</v>
      </c>
      <c r="E977">
        <v>0.56757408368175288</v>
      </c>
    </row>
    <row r="978" spans="3:5">
      <c r="C978" s="3">
        <f t="shared" si="18"/>
        <v>0.38592669972838523</v>
      </c>
      <c r="D978">
        <v>0.98908963286233098</v>
      </c>
      <c r="E978">
        <v>0.58571428571428563</v>
      </c>
    </row>
    <row r="979" spans="3:5">
      <c r="C979" s="3">
        <f t="shared" si="18"/>
        <v>0.2555439436017945</v>
      </c>
      <c r="D979">
        <v>0.97885067293313388</v>
      </c>
      <c r="E979">
        <v>0.43911557359538556</v>
      </c>
    </row>
    <row r="980" spans="3:5">
      <c r="C980" s="3">
        <f t="shared" si="18"/>
        <v>0.37297269203772088</v>
      </c>
      <c r="D980">
        <v>0.53382976775414293</v>
      </c>
      <c r="E980">
        <v>0.4294106875820185</v>
      </c>
    </row>
    <row r="981" spans="3:5">
      <c r="C981" s="3">
        <f t="shared" si="18"/>
        <v>0.46389008972441781</v>
      </c>
      <c r="D981">
        <v>0.7117374187444685</v>
      </c>
      <c r="E981">
        <v>0.58492080446790973</v>
      </c>
    </row>
    <row r="982" spans="3:5">
      <c r="C982" s="3">
        <f t="shared" si="18"/>
        <v>0.31759709036530659</v>
      </c>
      <c r="D982">
        <v>0.65202795495468002</v>
      </c>
      <c r="E982">
        <v>0.40538651692251348</v>
      </c>
    </row>
    <row r="983" spans="3:5">
      <c r="C983" s="3">
        <f t="shared" si="18"/>
        <v>0.57154413739432974</v>
      </c>
      <c r="D983">
        <v>0.65115817743461413</v>
      </c>
      <c r="E983">
        <v>0.68442335276345101</v>
      </c>
    </row>
    <row r="984" spans="3:5">
      <c r="C984" s="3">
        <f t="shared" si="18"/>
        <v>0.49580677480391844</v>
      </c>
      <c r="D984">
        <v>0.71793267616809597</v>
      </c>
      <c r="E984">
        <v>0.62195806756797989</v>
      </c>
    </row>
    <row r="985" spans="3:5">
      <c r="C985" s="3">
        <f t="shared" si="18"/>
        <v>0.62585624652851957</v>
      </c>
      <c r="D985">
        <v>0.5025940733054598</v>
      </c>
      <c r="E985">
        <v>0.69780266731772822</v>
      </c>
    </row>
    <row r="986" spans="3:5">
      <c r="C986" s="3">
        <f t="shared" si="18"/>
        <v>0.21005115421002835</v>
      </c>
      <c r="D986">
        <v>0.91108432264168215</v>
      </c>
      <c r="E986">
        <v>0.36793420209356975</v>
      </c>
    </row>
    <row r="987" spans="3:5">
      <c r="C987" s="3">
        <f t="shared" si="18"/>
        <v>0.19267887203588974</v>
      </c>
      <c r="D987">
        <v>0.99563585314493241</v>
      </c>
      <c r="E987">
        <v>0.37520981475264747</v>
      </c>
    </row>
    <row r="988" spans="3:5">
      <c r="C988" s="3">
        <f t="shared" si="18"/>
        <v>0.43212799859614848</v>
      </c>
      <c r="D988">
        <v>0.76978362376781517</v>
      </c>
      <c r="E988">
        <v>0.56809900204474006</v>
      </c>
    </row>
    <row r="989" spans="3:5">
      <c r="C989" s="3">
        <f t="shared" si="18"/>
        <v>0.41670939176610611</v>
      </c>
      <c r="D989">
        <v>0.7406842249824519</v>
      </c>
      <c r="E989">
        <v>0.54206060975981929</v>
      </c>
    </row>
    <row r="990" spans="3:5">
      <c r="C990" s="3">
        <f t="shared" si="18"/>
        <v>0.31136218268379778</v>
      </c>
      <c r="D990">
        <v>0.56782738731040372</v>
      </c>
      <c r="E990">
        <v>0.37225562303537096</v>
      </c>
    </row>
    <row r="991" spans="3:5">
      <c r="C991" s="3">
        <f t="shared" si="18"/>
        <v>0.27880629200109869</v>
      </c>
      <c r="D991">
        <v>0.75714896084475236</v>
      </c>
      <c r="E991">
        <v>0.39552293465987121</v>
      </c>
    </row>
    <row r="992" spans="3:5">
      <c r="C992" s="3">
        <f t="shared" si="18"/>
        <v>0.35034464308603164</v>
      </c>
      <c r="D992">
        <v>0.75576036866359453</v>
      </c>
      <c r="E992">
        <v>0.473772392956328</v>
      </c>
    </row>
    <row r="993" spans="3:5">
      <c r="C993" s="3">
        <f t="shared" si="18"/>
        <v>0.26753916348765522</v>
      </c>
      <c r="D993">
        <v>0.57367168187505724</v>
      </c>
      <c r="E993">
        <v>0.32587969603564559</v>
      </c>
    </row>
    <row r="994" spans="3:5">
      <c r="C994" s="3">
        <f t="shared" si="18"/>
        <v>0.16911804193243196</v>
      </c>
      <c r="D994">
        <v>0.88839381084627833</v>
      </c>
      <c r="E994">
        <v>0.31583300271614734</v>
      </c>
    </row>
    <row r="995" spans="3:5">
      <c r="C995" s="3">
        <f t="shared" si="18"/>
        <v>0.36090386608478042</v>
      </c>
      <c r="D995">
        <v>0.75969725638599805</v>
      </c>
      <c r="E995">
        <v>0.4866145817438276</v>
      </c>
    </row>
    <row r="996" spans="3:5">
      <c r="C996" s="3">
        <f t="shared" si="18"/>
        <v>0.52564202368236324</v>
      </c>
      <c r="D996">
        <v>0.58694723349711597</v>
      </c>
      <c r="E996">
        <v>0.61390118106631664</v>
      </c>
    </row>
    <row r="997" spans="3:5">
      <c r="C997" s="3">
        <f t="shared" si="18"/>
        <v>0.36807022705771042</v>
      </c>
      <c r="D997">
        <v>0.86921292764061397</v>
      </c>
      <c r="E997">
        <v>0.5286690878017517</v>
      </c>
    </row>
    <row r="998" spans="3:5">
      <c r="C998" s="3">
        <f t="shared" si="18"/>
        <v>0.51983462019714954</v>
      </c>
      <c r="D998">
        <v>0.71742912076174203</v>
      </c>
      <c r="E998">
        <v>0.64822840052491837</v>
      </c>
    </row>
    <row r="999" spans="3:5">
      <c r="C999" s="3">
        <f t="shared" si="18"/>
        <v>0.46429020905178997</v>
      </c>
      <c r="D999">
        <v>0.8766747032074953</v>
      </c>
      <c r="E999">
        <v>0.63682668538468579</v>
      </c>
    </row>
    <row r="1000" spans="3:5">
      <c r="C1000" s="3">
        <f t="shared" si="18"/>
        <v>0.31887624622333444</v>
      </c>
      <c r="D1000">
        <v>0.67079683828241832</v>
      </c>
      <c r="E1000">
        <v>0.41264992217780083</v>
      </c>
    </row>
    <row r="1001" spans="3:5">
      <c r="C1001" s="3">
        <f t="shared" ref="C1001:C1064" si="19">0.134-0.2837*D1001+0.9092*E1001</f>
        <v>0.43538517868587301</v>
      </c>
      <c r="D1001">
        <v>0.5722373119296853</v>
      </c>
      <c r="E1001">
        <v>0.51004058961760301</v>
      </c>
    </row>
    <row r="1002" spans="3:5">
      <c r="C1002" s="3">
        <f t="shared" si="19"/>
        <v>0.39919258369701233</v>
      </c>
      <c r="D1002">
        <v>0.96830652790917693</v>
      </c>
      <c r="E1002">
        <v>0.59382000183111061</v>
      </c>
    </row>
    <row r="1003" spans="3:5">
      <c r="C1003" s="3">
        <f t="shared" si="19"/>
        <v>0.48899573473311564</v>
      </c>
      <c r="D1003">
        <v>0.87319559312723172</v>
      </c>
      <c r="E1003">
        <v>0.66291390728476818</v>
      </c>
    </row>
    <row r="1004" spans="3:5">
      <c r="C1004" s="3">
        <f t="shared" si="19"/>
        <v>0.3652227179784539</v>
      </c>
      <c r="D1004">
        <v>0.94650105288857689</v>
      </c>
      <c r="E1004">
        <v>0.54965361491744735</v>
      </c>
    </row>
    <row r="1005" spans="3:5">
      <c r="C1005" s="3">
        <f t="shared" si="19"/>
        <v>0.27694387279885246</v>
      </c>
      <c r="D1005">
        <v>0.91128269295327624</v>
      </c>
      <c r="E1005">
        <v>0.44156926175725575</v>
      </c>
    </row>
    <row r="1006" spans="3:5">
      <c r="C1006" s="3">
        <f t="shared" si="19"/>
        <v>0.34306020020142214</v>
      </c>
      <c r="D1006">
        <v>0.5671254615924558</v>
      </c>
      <c r="E1006">
        <v>0.40690023499252292</v>
      </c>
    </row>
    <row r="1007" spans="3:5">
      <c r="C1007" s="3">
        <f t="shared" si="19"/>
        <v>0.33287410870693068</v>
      </c>
      <c r="D1007">
        <v>0.88619647816400648</v>
      </c>
      <c r="E1007">
        <v>0.49525742362742997</v>
      </c>
    </row>
    <row r="1008" spans="3:5">
      <c r="C1008" s="3">
        <f t="shared" si="19"/>
        <v>0.49397113132114623</v>
      </c>
      <c r="D1008">
        <v>0.50743125705740533</v>
      </c>
      <c r="E1008">
        <v>0.55425580614642778</v>
      </c>
    </row>
    <row r="1009" spans="3:5">
      <c r="C1009" s="3">
        <f t="shared" si="19"/>
        <v>0.23430462446974085</v>
      </c>
      <c r="D1009">
        <v>0.84366893520920438</v>
      </c>
      <c r="E1009">
        <v>0.37357402264473399</v>
      </c>
    </row>
    <row r="1010" spans="3:5">
      <c r="C1010" s="3">
        <f t="shared" si="19"/>
        <v>0.50595471236304812</v>
      </c>
      <c r="D1010">
        <v>0.67918942838831753</v>
      </c>
      <c r="E1010">
        <v>0.62103030487990962</v>
      </c>
    </row>
    <row r="1011" spans="3:5">
      <c r="C1011" s="3">
        <f t="shared" si="19"/>
        <v>0.59354473158970911</v>
      </c>
      <c r="D1011">
        <v>0.55772576067384871</v>
      </c>
      <c r="E1011">
        <v>0.67946714682454901</v>
      </c>
    </row>
    <row r="1012" spans="3:5">
      <c r="C1012" s="3">
        <f t="shared" si="19"/>
        <v>0.41815646229438153</v>
      </c>
      <c r="D1012">
        <v>0.7636341441084018</v>
      </c>
      <c r="E1012">
        <v>0.55081331827753532</v>
      </c>
    </row>
    <row r="1013" spans="3:5">
      <c r="C1013" s="3">
        <f t="shared" si="19"/>
        <v>0.29293705862605668</v>
      </c>
      <c r="D1013">
        <v>0.88088625751518301</v>
      </c>
      <c r="E1013">
        <v>0.44967497787408062</v>
      </c>
    </row>
    <row r="1014" spans="3:5">
      <c r="C1014" s="3">
        <f t="shared" si="19"/>
        <v>0.50429463179418321</v>
      </c>
      <c r="D1014">
        <v>0.79567857905819883</v>
      </c>
      <c r="E1014">
        <v>0.65555284279915771</v>
      </c>
    </row>
    <row r="1015" spans="3:5">
      <c r="C1015" s="3">
        <f t="shared" si="19"/>
        <v>0.33730389843440045</v>
      </c>
      <c r="D1015">
        <v>0.58729819635608993</v>
      </c>
      <c r="E1015">
        <v>0.40686361278115174</v>
      </c>
    </row>
    <row r="1016" spans="3:5">
      <c r="C1016" s="3">
        <f t="shared" si="19"/>
        <v>0.27280396526993622</v>
      </c>
      <c r="D1016">
        <v>0.84723960081789607</v>
      </c>
      <c r="E1016">
        <v>0.41703238013855404</v>
      </c>
    </row>
    <row r="1017" spans="3:5">
      <c r="C1017" s="3">
        <f t="shared" si="19"/>
        <v>0.37759207007049767</v>
      </c>
      <c r="D1017">
        <v>0.68428601947080903</v>
      </c>
      <c r="E1017">
        <v>0.48143864253669844</v>
      </c>
    </row>
    <row r="1018" spans="3:5">
      <c r="C1018" s="3">
        <f t="shared" si="19"/>
        <v>0.48208597582934043</v>
      </c>
      <c r="D1018">
        <v>0.50891140476699115</v>
      </c>
      <c r="E1018">
        <v>0.54164555803094572</v>
      </c>
    </row>
    <row r="1019" spans="3:5">
      <c r="C1019" s="3">
        <f t="shared" si="19"/>
        <v>0.46332183568834506</v>
      </c>
      <c r="D1019">
        <v>0.71878719443342387</v>
      </c>
      <c r="E1019">
        <v>0.58649555955687127</v>
      </c>
    </row>
    <row r="1020" spans="3:5">
      <c r="C1020" s="3">
        <f t="shared" si="19"/>
        <v>0.49345733695486305</v>
      </c>
      <c r="D1020">
        <v>0.71443830683309428</v>
      </c>
      <c r="E1020">
        <v>0.61828363902706984</v>
      </c>
    </row>
    <row r="1021" spans="3:5">
      <c r="C1021" s="3">
        <f t="shared" si="19"/>
        <v>0.42233601184118164</v>
      </c>
      <c r="D1021">
        <v>0.57206946012756732</v>
      </c>
      <c r="E1021">
        <v>0.49563585314493236</v>
      </c>
    </row>
    <row r="1022" spans="3:5">
      <c r="C1022" s="3">
        <f t="shared" si="19"/>
        <v>0.45902330637531652</v>
      </c>
      <c r="D1022">
        <v>0.55409405804620504</v>
      </c>
      <c r="E1022">
        <v>0.5303781243324075</v>
      </c>
    </row>
    <row r="1023" spans="3:5">
      <c r="C1023" s="3">
        <f t="shared" si="19"/>
        <v>0.29896797204504527</v>
      </c>
      <c r="D1023">
        <v>0.92742698446607874</v>
      </c>
      <c r="E1023">
        <v>0.47083040864284187</v>
      </c>
    </row>
    <row r="1024" spans="3:5">
      <c r="C1024" s="3">
        <f t="shared" si="19"/>
        <v>0.2960293908505508</v>
      </c>
      <c r="D1024">
        <v>0.64679403057954654</v>
      </c>
      <c r="E1024">
        <v>0.38003173924985501</v>
      </c>
    </row>
    <row r="1025" spans="3:5">
      <c r="C1025" s="3">
        <f t="shared" si="19"/>
        <v>0.32356535355693228</v>
      </c>
      <c r="D1025">
        <v>0.82781456953642385</v>
      </c>
      <c r="E1025">
        <v>0.46680196539201024</v>
      </c>
    </row>
    <row r="1026" spans="3:5">
      <c r="C1026" s="3">
        <f t="shared" si="19"/>
        <v>0.17954604266487628</v>
      </c>
      <c r="D1026">
        <v>0.94592120120853296</v>
      </c>
      <c r="E1026">
        <v>0.34525284585100863</v>
      </c>
    </row>
    <row r="1027" spans="3:5">
      <c r="C1027" s="3">
        <f t="shared" si="19"/>
        <v>0.39895071657460246</v>
      </c>
      <c r="D1027">
        <v>0.82276375621814624</v>
      </c>
      <c r="E1027">
        <v>0.54813989684743791</v>
      </c>
    </row>
    <row r="1028" spans="3:5">
      <c r="C1028" s="3">
        <f t="shared" si="19"/>
        <v>0.5635576866969817</v>
      </c>
      <c r="D1028">
        <v>0.60493789483321636</v>
      </c>
      <c r="E1028">
        <v>0.66121707815790276</v>
      </c>
    </row>
    <row r="1029" spans="3:5">
      <c r="C1029" s="3">
        <f t="shared" si="19"/>
        <v>0.27070083986938076</v>
      </c>
      <c r="D1029">
        <v>0.9515976439710685</v>
      </c>
      <c r="E1029">
        <v>0.44728232673116242</v>
      </c>
    </row>
    <row r="1030" spans="3:5">
      <c r="C1030" s="3">
        <f t="shared" si="19"/>
        <v>0.31224580706198313</v>
      </c>
      <c r="D1030">
        <v>0.78786584063234355</v>
      </c>
      <c r="E1030">
        <v>0.44188665425580614</v>
      </c>
    </row>
    <row r="1031" spans="3:5">
      <c r="C1031" s="3">
        <f t="shared" si="19"/>
        <v>0.54061413647877443</v>
      </c>
      <c r="D1031">
        <v>0.53295999023407692</v>
      </c>
      <c r="E1031">
        <v>0.61352275154881442</v>
      </c>
    </row>
    <row r="1032" spans="3:5">
      <c r="C1032" s="3">
        <f t="shared" si="19"/>
        <v>0.3081936744285409</v>
      </c>
      <c r="D1032">
        <v>0.63818781090731536</v>
      </c>
      <c r="E1032">
        <v>0.39072542497024443</v>
      </c>
    </row>
    <row r="1033" spans="3:5">
      <c r="C1033" s="3">
        <f t="shared" si="19"/>
        <v>0.38442893307290871</v>
      </c>
      <c r="D1033">
        <v>0.7440260017700735</v>
      </c>
      <c r="E1033">
        <v>0.50759910885952331</v>
      </c>
    </row>
    <row r="1034" spans="3:5">
      <c r="C1034" s="3">
        <f t="shared" si="19"/>
        <v>0.54794653279213834</v>
      </c>
      <c r="D1034">
        <v>0.58265938291573838</v>
      </c>
      <c r="E1034">
        <v>0.63709524826807451</v>
      </c>
    </row>
    <row r="1035" spans="3:5">
      <c r="C1035" s="3">
        <f t="shared" si="19"/>
        <v>0.45092554307687605</v>
      </c>
      <c r="D1035">
        <v>0.58627582628864405</v>
      </c>
      <c r="E1035">
        <v>0.5315134128849146</v>
      </c>
    </row>
    <row r="1036" spans="3:5">
      <c r="C1036" s="3">
        <f t="shared" si="19"/>
        <v>0.47890907742545852</v>
      </c>
      <c r="D1036">
        <v>0.8027283547471542</v>
      </c>
      <c r="E1036">
        <v>0.62983184301278716</v>
      </c>
    </row>
    <row r="1037" spans="3:5">
      <c r="C1037" s="3">
        <f t="shared" si="19"/>
        <v>0.34286395306253237</v>
      </c>
      <c r="D1037">
        <v>0.8639332255012665</v>
      </c>
      <c r="E1037">
        <v>0.49929807428205203</v>
      </c>
    </row>
    <row r="1038" spans="3:5">
      <c r="C1038" s="3">
        <f t="shared" si="19"/>
        <v>0.38505243079927975</v>
      </c>
      <c r="D1038">
        <v>0.62172307504501478</v>
      </c>
      <c r="E1038">
        <v>0.47012237922299871</v>
      </c>
    </row>
    <row r="1039" spans="3:5">
      <c r="C1039" s="3">
        <f t="shared" si="19"/>
        <v>0.52436336680196549</v>
      </c>
      <c r="D1039">
        <v>0.55507065034943692</v>
      </c>
      <c r="E1039">
        <v>0.60254829554124578</v>
      </c>
    </row>
    <row r="1040" spans="3:5">
      <c r="C1040" s="3">
        <f t="shared" si="19"/>
        <v>0.20282081881160927</v>
      </c>
      <c r="D1040">
        <v>0.79181798760948507</v>
      </c>
      <c r="E1040">
        <v>0.32276680806909391</v>
      </c>
    </row>
    <row r="1041" spans="3:5">
      <c r="C1041" s="3">
        <f t="shared" si="19"/>
        <v>0.51498461897640913</v>
      </c>
      <c r="D1041">
        <v>0.75025177770317697</v>
      </c>
      <c r="E1041">
        <v>0.65313577684865864</v>
      </c>
    </row>
    <row r="1042" spans="3:5">
      <c r="C1042" s="3">
        <f t="shared" si="19"/>
        <v>0.51079116031373029</v>
      </c>
      <c r="D1042">
        <v>0.78177739799188206</v>
      </c>
      <c r="E1042">
        <v>0.65836054567094937</v>
      </c>
    </row>
    <row r="1043" spans="3:5">
      <c r="C1043" s="3">
        <f t="shared" si="19"/>
        <v>0.44360970641193881</v>
      </c>
      <c r="D1043">
        <v>0.97828608050782795</v>
      </c>
      <c r="E1043">
        <v>0.64578691976683855</v>
      </c>
    </row>
    <row r="1044" spans="3:5">
      <c r="C1044" s="3">
        <f t="shared" si="19"/>
        <v>0.56139930936613047</v>
      </c>
      <c r="D1044">
        <v>0.73108615375225072</v>
      </c>
      <c r="E1044">
        <v>0.69820551164281131</v>
      </c>
    </row>
    <row r="1045" spans="3:5">
      <c r="C1045" s="3">
        <f t="shared" si="19"/>
        <v>0.5462723645741141</v>
      </c>
      <c r="D1045">
        <v>0.54889065218054744</v>
      </c>
      <c r="E1045">
        <v>0.62471694082461005</v>
      </c>
    </row>
    <row r="1046" spans="3:5">
      <c r="C1046" s="3">
        <f t="shared" si="19"/>
        <v>0.27785752006591996</v>
      </c>
      <c r="D1046">
        <v>0.80697042756431769</v>
      </c>
      <c r="E1046">
        <v>0.41002533036286504</v>
      </c>
    </row>
    <row r="1047" spans="3:5">
      <c r="C1047" s="3">
        <f t="shared" si="19"/>
        <v>0.18180251930295724</v>
      </c>
      <c r="D1047">
        <v>0.82779931028168585</v>
      </c>
      <c r="E1047">
        <v>0.31087679677724539</v>
      </c>
    </row>
    <row r="1048" spans="3:5">
      <c r="C1048" s="3">
        <f t="shared" si="19"/>
        <v>0.24419164250617997</v>
      </c>
      <c r="D1048">
        <v>0.84183782464064461</v>
      </c>
      <c r="E1048">
        <v>0.38387707144383065</v>
      </c>
    </row>
    <row r="1049" spans="3:5">
      <c r="C1049" s="3">
        <f t="shared" si="19"/>
        <v>0.23290233863338111</v>
      </c>
      <c r="D1049">
        <v>0.93507187108981604</v>
      </c>
      <c r="E1049">
        <v>0.40055238502151552</v>
      </c>
    </row>
    <row r="1050" spans="3:5">
      <c r="C1050" s="3">
        <f t="shared" si="19"/>
        <v>0.2016073659474471</v>
      </c>
      <c r="D1050">
        <v>0.90438550981170085</v>
      </c>
      <c r="E1050">
        <v>0.35655690176091798</v>
      </c>
    </row>
    <row r="1051" spans="3:5">
      <c r="C1051" s="3">
        <f t="shared" si="19"/>
        <v>0.46536007080294195</v>
      </c>
      <c r="D1051">
        <v>0.53437910092471086</v>
      </c>
      <c r="E1051">
        <v>0.53119602038636426</v>
      </c>
    </row>
    <row r="1052" spans="3:5">
      <c r="C1052" s="3">
        <f t="shared" si="19"/>
        <v>0.50519690176091792</v>
      </c>
      <c r="D1052">
        <v>0.92574846644489883</v>
      </c>
      <c r="E1052">
        <v>0.69713126010925619</v>
      </c>
    </row>
    <row r="1053" spans="3:5">
      <c r="C1053" s="3">
        <f t="shared" si="19"/>
        <v>0.4734159675893429</v>
      </c>
      <c r="D1053">
        <v>0.97169408246101263</v>
      </c>
      <c r="E1053">
        <v>0.6765129551072725</v>
      </c>
    </row>
    <row r="1054" spans="3:5">
      <c r="C1054" s="3">
        <f t="shared" si="19"/>
        <v>0.53282433942686236</v>
      </c>
      <c r="D1054">
        <v>0.73114719077120272</v>
      </c>
      <c r="E1054">
        <v>0.66679586169011507</v>
      </c>
    </row>
    <row r="1055" spans="3:5">
      <c r="C1055" s="3">
        <f t="shared" si="19"/>
        <v>0.46958775841547901</v>
      </c>
      <c r="D1055">
        <v>0.83883175145725875</v>
      </c>
      <c r="E1055">
        <v>0.63084505752739028</v>
      </c>
    </row>
    <row r="1056" spans="3:5">
      <c r="C1056" s="3">
        <f t="shared" si="19"/>
        <v>0.22573176885280918</v>
      </c>
      <c r="D1056">
        <v>0.87400433362834562</v>
      </c>
      <c r="E1056">
        <v>0.37361064485610518</v>
      </c>
    </row>
    <row r="1057" spans="3:5">
      <c r="C1057" s="3">
        <f t="shared" si="19"/>
        <v>0.35435891323587754</v>
      </c>
      <c r="D1057">
        <v>0.89469588305307168</v>
      </c>
      <c r="E1057">
        <v>0.52153996398815883</v>
      </c>
    </row>
    <row r="1058" spans="3:5">
      <c r="C1058" s="3">
        <f t="shared" si="19"/>
        <v>0.42334004821924498</v>
      </c>
      <c r="D1058">
        <v>0.60127567369609669</v>
      </c>
      <c r="E1058">
        <v>0.50585345011749627</v>
      </c>
    </row>
    <row r="1059" spans="3:5">
      <c r="C1059" s="3">
        <f t="shared" si="19"/>
        <v>0.39873062685018462</v>
      </c>
      <c r="D1059">
        <v>0.98390148625141149</v>
      </c>
      <c r="E1059">
        <v>0.59817804498428295</v>
      </c>
    </row>
    <row r="1060" spans="3:5">
      <c r="C1060" s="3">
        <f t="shared" si="19"/>
        <v>0.30934839106418033</v>
      </c>
      <c r="D1060">
        <v>0.65387432477797791</v>
      </c>
      <c r="E1060">
        <v>0.39689016388439585</v>
      </c>
    </row>
    <row r="1061" spans="3:5">
      <c r="C1061" s="3">
        <f t="shared" si="19"/>
        <v>0.16840043000579846</v>
      </c>
      <c r="D1061">
        <v>0.96552934354686115</v>
      </c>
      <c r="E1061">
        <v>0.33911252174443796</v>
      </c>
    </row>
    <row r="1062" spans="3:5">
      <c r="C1062" s="3">
        <f t="shared" si="19"/>
        <v>0.21767135807367166</v>
      </c>
      <c r="D1062">
        <v>0.99040192876979893</v>
      </c>
      <c r="E1062">
        <v>0.40106509598071227</v>
      </c>
    </row>
    <row r="1063" spans="3:5">
      <c r="C1063" s="3">
        <f t="shared" si="19"/>
        <v>0.56881633503219697</v>
      </c>
      <c r="D1063">
        <v>0.5126956999420148</v>
      </c>
      <c r="E1063">
        <v>0.63821832941679124</v>
      </c>
    </row>
    <row r="1064" spans="3:5">
      <c r="C1064" s="3">
        <f t="shared" si="19"/>
        <v>0.39459848902859573</v>
      </c>
      <c r="D1064">
        <v>0.97608874782555621</v>
      </c>
      <c r="E1064">
        <v>0.5911954100161747</v>
      </c>
    </row>
    <row r="1065" spans="3:5">
      <c r="C1065" s="3">
        <f t="shared" ref="C1065:C1128" si="20">0.134-0.2837*D1065+0.9092*E1065</f>
        <v>0.2201738016907254</v>
      </c>
      <c r="D1065">
        <v>0.78182317575609606</v>
      </c>
      <c r="E1065">
        <v>0.33873409222693562</v>
      </c>
    </row>
    <row r="1066" spans="3:5">
      <c r="C1066" s="3">
        <f t="shared" si="20"/>
        <v>0.37888962614825894</v>
      </c>
      <c r="D1066">
        <v>0.66637165440839863</v>
      </c>
      <c r="E1066">
        <v>0.47727591784417245</v>
      </c>
    </row>
    <row r="1067" spans="3:5">
      <c r="C1067" s="3">
        <f t="shared" si="20"/>
        <v>0.22613136265144815</v>
      </c>
      <c r="D1067">
        <v>0.68923001800592054</v>
      </c>
      <c r="E1067">
        <v>0.3163945432905057</v>
      </c>
    </row>
    <row r="1068" spans="3:5">
      <c r="C1068" s="3">
        <f t="shared" si="20"/>
        <v>0.54693413922544021</v>
      </c>
      <c r="D1068">
        <v>0.59581286049989313</v>
      </c>
      <c r="E1068">
        <v>0.64008606219672226</v>
      </c>
    </row>
    <row r="1069" spans="3:5">
      <c r="C1069" s="3">
        <f t="shared" si="20"/>
        <v>0.42115479781487475</v>
      </c>
      <c r="D1069">
        <v>0.68663594470046085</v>
      </c>
      <c r="E1069">
        <v>0.53008514664143802</v>
      </c>
    </row>
    <row r="1070" spans="3:5">
      <c r="C1070" s="3">
        <f t="shared" si="20"/>
        <v>0.46204943968016604</v>
      </c>
      <c r="D1070">
        <v>0.52414014099551376</v>
      </c>
      <c r="E1070">
        <v>0.52435987426374098</v>
      </c>
    </row>
    <row r="1071" spans="3:5">
      <c r="C1071" s="3">
        <f t="shared" si="20"/>
        <v>0.45646507095553457</v>
      </c>
      <c r="D1071">
        <v>0.80645161290322576</v>
      </c>
      <c r="E1071">
        <v>0.60630817590868857</v>
      </c>
    </row>
    <row r="1072" spans="3:5">
      <c r="C1072" s="3">
        <f t="shared" si="20"/>
        <v>0.22184385753959779</v>
      </c>
      <c r="D1072">
        <v>0.9507736442152166</v>
      </c>
      <c r="E1072">
        <v>0.39328897976622823</v>
      </c>
    </row>
    <row r="1073" spans="3:5">
      <c r="C1073" s="3">
        <f t="shared" si="20"/>
        <v>0.35612517532883692</v>
      </c>
      <c r="D1073">
        <v>0.66692098757896667</v>
      </c>
      <c r="E1073">
        <v>0.45240943632312997</v>
      </c>
    </row>
    <row r="1074" spans="3:5">
      <c r="C1074" s="3">
        <f t="shared" si="20"/>
        <v>0.2811464925077059</v>
      </c>
      <c r="D1074">
        <v>0.95272682882168036</v>
      </c>
      <c r="E1074">
        <v>0.45912350840784932</v>
      </c>
    </row>
    <row r="1075" spans="3:5">
      <c r="C1075" s="3">
        <f t="shared" si="20"/>
        <v>0.20094073305459764</v>
      </c>
      <c r="D1075">
        <v>0.89785454878383741</v>
      </c>
      <c r="E1075">
        <v>0.35378582110049744</v>
      </c>
    </row>
    <row r="1076" spans="3:5">
      <c r="C1076" s="3">
        <f t="shared" si="20"/>
        <v>0.44366129093295081</v>
      </c>
      <c r="D1076">
        <v>0.58919034394360181</v>
      </c>
      <c r="E1076">
        <v>0.52443311868648335</v>
      </c>
    </row>
    <row r="1077" spans="3:5">
      <c r="C1077" s="3">
        <f t="shared" si="20"/>
        <v>0.47617527634510337</v>
      </c>
      <c r="D1077">
        <v>0.88192388683736689</v>
      </c>
      <c r="E1077">
        <v>0.65153660695211646</v>
      </c>
    </row>
    <row r="1078" spans="3:5">
      <c r="C1078" s="3">
        <f t="shared" si="20"/>
        <v>0.21656439710684527</v>
      </c>
      <c r="D1078">
        <v>0.81246375926999725</v>
      </c>
      <c r="E1078">
        <v>0.34432508316293831</v>
      </c>
    </row>
    <row r="1079" spans="3:5">
      <c r="C1079" s="3">
        <f t="shared" si="20"/>
        <v>0.38600772301400799</v>
      </c>
      <c r="D1079">
        <v>0.61784722434156314</v>
      </c>
      <c r="E1079">
        <v>0.46996368297372354</v>
      </c>
    </row>
    <row r="1080" spans="3:5">
      <c r="C1080" s="3">
        <f t="shared" si="20"/>
        <v>0.33171057161168249</v>
      </c>
      <c r="D1080">
        <v>0.59105197302163759</v>
      </c>
      <c r="E1080">
        <v>0.40188299203466898</v>
      </c>
    </row>
    <row r="1081" spans="3:5">
      <c r="C1081" s="3">
        <f t="shared" si="20"/>
        <v>0.40202230414746543</v>
      </c>
      <c r="D1081">
        <v>0.71205786309396646</v>
      </c>
      <c r="E1081">
        <v>0.51697439497054964</v>
      </c>
    </row>
    <row r="1082" spans="3:5">
      <c r="C1082" s="3">
        <f t="shared" si="20"/>
        <v>0.37192077669606605</v>
      </c>
      <c r="D1082">
        <v>0.85102389599291972</v>
      </c>
      <c r="E1082">
        <v>0.52722861415448463</v>
      </c>
    </row>
    <row r="1083" spans="3:5">
      <c r="C1083" s="3">
        <f t="shared" si="20"/>
        <v>0.4194059276100956</v>
      </c>
      <c r="D1083">
        <v>0.80680257576219971</v>
      </c>
      <c r="E1083">
        <v>0.56565752128666036</v>
      </c>
    </row>
    <row r="1084" spans="3:5">
      <c r="C1084" s="3">
        <f t="shared" si="20"/>
        <v>0.446474505752739</v>
      </c>
      <c r="D1084">
        <v>0.93556016724143198</v>
      </c>
      <c r="E1084">
        <v>0.63560594500564593</v>
      </c>
    </row>
    <row r="1085" spans="3:5">
      <c r="C1085" s="3">
        <f t="shared" si="20"/>
        <v>0.30623257240516372</v>
      </c>
      <c r="D1085">
        <v>0.96899319437238685</v>
      </c>
      <c r="E1085">
        <v>0.49179052095095671</v>
      </c>
    </row>
    <row r="1086" spans="3:5">
      <c r="C1086" s="3">
        <f t="shared" si="20"/>
        <v>0.55380921536912131</v>
      </c>
      <c r="D1086">
        <v>0.63570055238502154</v>
      </c>
      <c r="E1086">
        <v>0.66009399700918603</v>
      </c>
    </row>
    <row r="1087" spans="3:5">
      <c r="C1087" s="3">
        <f t="shared" si="20"/>
        <v>0.48110912656025878</v>
      </c>
      <c r="D1087">
        <v>0.50613422040467548</v>
      </c>
      <c r="E1087">
        <v>0.53970458082827233</v>
      </c>
    </row>
    <row r="1088" spans="3:5">
      <c r="C1088" s="3">
        <f t="shared" si="20"/>
        <v>0.31618937742240671</v>
      </c>
      <c r="D1088">
        <v>0.51806695760979038</v>
      </c>
      <c r="E1088">
        <v>0.36203802606280711</v>
      </c>
    </row>
    <row r="1089" spans="3:5">
      <c r="C1089" s="3">
        <f t="shared" si="20"/>
        <v>0.3726238599810785</v>
      </c>
      <c r="D1089">
        <v>0.6572771385845515</v>
      </c>
      <c r="E1089">
        <v>0.46754661702322453</v>
      </c>
    </row>
    <row r="1090" spans="3:5">
      <c r="C1090" s="3">
        <f t="shared" si="20"/>
        <v>0.41229799432355729</v>
      </c>
      <c r="D1090">
        <v>0.8306833094271675</v>
      </c>
      <c r="E1090">
        <v>0.5652912991729484</v>
      </c>
    </row>
    <row r="1091" spans="3:5">
      <c r="C1091" s="3">
        <f t="shared" si="20"/>
        <v>0.44362428296761985</v>
      </c>
      <c r="D1091">
        <v>0.9395428327280495</v>
      </c>
      <c r="E1091">
        <v>0.63371379741813405</v>
      </c>
    </row>
    <row r="1092" spans="3:5">
      <c r="C1092" s="3">
        <f t="shared" si="20"/>
        <v>0.21571182378612627</v>
      </c>
      <c r="D1092">
        <v>0.7695394756920072</v>
      </c>
      <c r="E1092">
        <v>0.32999359111301002</v>
      </c>
    </row>
    <row r="1093" spans="3:5">
      <c r="C1093" s="3">
        <f t="shared" si="20"/>
        <v>0.21321561479537338</v>
      </c>
      <c r="D1093">
        <v>0.92872402111880858</v>
      </c>
      <c r="E1093">
        <v>0.37691885128330332</v>
      </c>
    </row>
    <row r="1094" spans="3:5">
      <c r="C1094" s="3">
        <f t="shared" si="20"/>
        <v>0.3409562846766564</v>
      </c>
      <c r="D1094">
        <v>0.89690847499008153</v>
      </c>
      <c r="E1094">
        <v>0.5074892422254097</v>
      </c>
    </row>
    <row r="1095" spans="3:5">
      <c r="C1095" s="3">
        <f t="shared" si="20"/>
        <v>0.35168364024781029</v>
      </c>
      <c r="D1095">
        <v>0.72518082216864532</v>
      </c>
      <c r="E1095">
        <v>0.46570329905087432</v>
      </c>
    </row>
    <row r="1096" spans="3:5">
      <c r="C1096" s="3">
        <f t="shared" si="20"/>
        <v>0.55973023194067195</v>
      </c>
      <c r="D1096">
        <v>0.58157597582934051</v>
      </c>
      <c r="E1096">
        <v>0.64971770378734695</v>
      </c>
    </row>
    <row r="1097" spans="3:5">
      <c r="C1097" s="3">
        <f t="shared" si="20"/>
        <v>0.31879663533433034</v>
      </c>
      <c r="D1097">
        <v>0.61935789056062496</v>
      </c>
      <c r="E1097">
        <v>0.39651173436689352</v>
      </c>
    </row>
    <row r="1098" spans="3:5">
      <c r="C1098" s="3">
        <f t="shared" si="20"/>
        <v>0.5573970308542131</v>
      </c>
      <c r="D1098">
        <v>0.54324472792748801</v>
      </c>
      <c r="E1098">
        <v>0.63519089327677236</v>
      </c>
    </row>
    <row r="1099" spans="3:5">
      <c r="C1099" s="3">
        <f t="shared" si="20"/>
        <v>0.40171542710654018</v>
      </c>
      <c r="D1099">
        <v>0.83547471541489915</v>
      </c>
      <c r="E1099">
        <v>0.55514694662312691</v>
      </c>
    </row>
    <row r="1100" spans="3:5">
      <c r="C1100" s="3">
        <f t="shared" si="20"/>
        <v>0.46001118411816755</v>
      </c>
      <c r="D1100">
        <v>0.99046296578875093</v>
      </c>
      <c r="E1100">
        <v>0.6676259651478621</v>
      </c>
    </row>
    <row r="1101" spans="3:5">
      <c r="C1101" s="3">
        <f t="shared" si="20"/>
        <v>0.32768325601977599</v>
      </c>
      <c r="D1101">
        <v>0.51037629322183908</v>
      </c>
      <c r="E1101">
        <v>0.37228003784295172</v>
      </c>
    </row>
    <row r="1102" spans="3:5">
      <c r="C1102" s="3">
        <f t="shared" si="20"/>
        <v>0.31261352153080846</v>
      </c>
      <c r="D1102">
        <v>0.50645466475417344</v>
      </c>
      <c r="E1102">
        <v>0.35448164311655017</v>
      </c>
    </row>
    <row r="1103" spans="3:5">
      <c r="C1103" s="3">
        <f t="shared" si="20"/>
        <v>0.38342854243598734</v>
      </c>
      <c r="D1103">
        <v>0.56915494247260967</v>
      </c>
      <c r="E1103">
        <v>0.4519333475753044</v>
      </c>
    </row>
    <row r="1104" spans="3:5">
      <c r="C1104" s="3">
        <f t="shared" si="20"/>
        <v>0.47301659443952759</v>
      </c>
      <c r="D1104">
        <v>0.82279427472762223</v>
      </c>
      <c r="E1104">
        <v>0.62961210974456006</v>
      </c>
    </row>
    <row r="1105" spans="3:5">
      <c r="C1105" s="3">
        <f t="shared" si="20"/>
        <v>0.5528906649983214</v>
      </c>
      <c r="D1105">
        <v>0.70317697683645131</v>
      </c>
      <c r="E1105">
        <v>0.68013855403302093</v>
      </c>
    </row>
    <row r="1106" spans="3:5">
      <c r="C1106" s="3">
        <f t="shared" si="20"/>
        <v>0.39659327158421581</v>
      </c>
      <c r="D1106">
        <v>0.98854029969176305</v>
      </c>
      <c r="E1106">
        <v>0.59727469710379344</v>
      </c>
    </row>
    <row r="1107" spans="3:5">
      <c r="C1107" s="3">
        <f t="shared" si="20"/>
        <v>0.50630920682393876</v>
      </c>
      <c r="D1107">
        <v>0.55192724387340919</v>
      </c>
      <c r="E1107">
        <v>0.58171025727103487</v>
      </c>
    </row>
    <row r="1108" spans="3:5">
      <c r="C1108" s="3">
        <f t="shared" si="20"/>
        <v>0.46020102023377185</v>
      </c>
      <c r="D1108">
        <v>0.75650807214575644</v>
      </c>
      <c r="E1108">
        <v>0.59483321634571373</v>
      </c>
    </row>
    <row r="1109" spans="3:5">
      <c r="C1109" s="3">
        <f t="shared" si="20"/>
        <v>0.4070818909268471</v>
      </c>
      <c r="D1109">
        <v>0.74922940763573109</v>
      </c>
      <c r="E1109">
        <v>0.5341380046998504</v>
      </c>
    </row>
    <row r="1110" spans="3:5">
      <c r="C1110" s="3">
        <f t="shared" si="20"/>
        <v>0.39552915158543656</v>
      </c>
      <c r="D1110">
        <v>0.82938627277443766</v>
      </c>
      <c r="E1110">
        <v>0.5464430677205725</v>
      </c>
    </row>
    <row r="1111" spans="3:5">
      <c r="C1111" s="3">
        <f t="shared" si="20"/>
        <v>0.27449216071047089</v>
      </c>
      <c r="D1111">
        <v>0.53085421308023317</v>
      </c>
      <c r="E1111">
        <v>0.32016663106173893</v>
      </c>
    </row>
    <row r="1112" spans="3:5">
      <c r="C1112" s="3">
        <f t="shared" si="20"/>
        <v>0.45311955717642738</v>
      </c>
      <c r="D1112">
        <v>0.99977111117893003</v>
      </c>
      <c r="E1112">
        <v>0.66295052949613931</v>
      </c>
    </row>
    <row r="1113" spans="3:5">
      <c r="C1113" s="3">
        <f t="shared" si="20"/>
        <v>0.19418474532303842</v>
      </c>
      <c r="D1113">
        <v>0.92558061464278085</v>
      </c>
      <c r="E1113">
        <v>0.35500656147953735</v>
      </c>
    </row>
    <row r="1114" spans="3:5">
      <c r="C1114" s="3">
        <f t="shared" si="20"/>
        <v>0.45119071993163862</v>
      </c>
      <c r="D1114">
        <v>0.74300363170262762</v>
      </c>
      <c r="E1114">
        <v>0.58070925016022223</v>
      </c>
    </row>
    <row r="1115" spans="3:5">
      <c r="C1115" s="3">
        <f t="shared" si="20"/>
        <v>0.40984396404919582</v>
      </c>
      <c r="D1115">
        <v>0.97853022858363592</v>
      </c>
      <c r="E1115">
        <v>0.60872524185918753</v>
      </c>
    </row>
    <row r="1116" spans="3:5">
      <c r="C1116" s="3">
        <f t="shared" si="20"/>
        <v>0.32331267403180025</v>
      </c>
      <c r="D1116">
        <v>0.54135258033997624</v>
      </c>
      <c r="E1116">
        <v>0.37713858455153049</v>
      </c>
    </row>
    <row r="1117" spans="3:5">
      <c r="C1117" s="3">
        <f t="shared" si="20"/>
        <v>0.46369146275215911</v>
      </c>
      <c r="D1117">
        <v>0.79647206030457474</v>
      </c>
      <c r="E1117">
        <v>0.61114230780968648</v>
      </c>
    </row>
    <row r="1118" spans="3:5">
      <c r="C1118" s="3">
        <f t="shared" si="20"/>
        <v>0.48356395123142193</v>
      </c>
      <c r="D1118">
        <v>0.69516586809900205</v>
      </c>
      <c r="E1118">
        <v>0.60138859218115792</v>
      </c>
    </row>
    <row r="1119" spans="3:5">
      <c r="C1119" s="3">
        <f t="shared" si="20"/>
        <v>0.30048102633747364</v>
      </c>
      <c r="D1119">
        <v>0.77225562303537099</v>
      </c>
      <c r="E1119">
        <v>0.42407605212561417</v>
      </c>
    </row>
    <row r="1120" spans="3:5">
      <c r="C1120" s="3">
        <f t="shared" si="20"/>
        <v>0.45639858516190068</v>
      </c>
      <c r="D1120">
        <v>0.67531357768486588</v>
      </c>
      <c r="E1120">
        <v>0.56531571398052916</v>
      </c>
    </row>
    <row r="1121" spans="3:5">
      <c r="C1121" s="3">
        <f t="shared" si="20"/>
        <v>0.35932856837672045</v>
      </c>
      <c r="D1121">
        <v>0.95162816248054449</v>
      </c>
      <c r="E1121">
        <v>0.54477065340128783</v>
      </c>
    </row>
    <row r="1122" spans="3:5">
      <c r="C1122" s="3">
        <f t="shared" si="20"/>
        <v>0.19712614764854886</v>
      </c>
      <c r="D1122">
        <v>0.75093844416638689</v>
      </c>
      <c r="E1122">
        <v>0.30374767296365246</v>
      </c>
    </row>
    <row r="1123" spans="3:5">
      <c r="C1123" s="3">
        <f t="shared" si="20"/>
        <v>0.4188923807489241</v>
      </c>
      <c r="D1123">
        <v>0.96420178838465531</v>
      </c>
      <c r="E1123">
        <v>0.6142063661610766</v>
      </c>
    </row>
    <row r="1124" spans="3:5">
      <c r="C1124" s="3">
        <f t="shared" si="20"/>
        <v>0.54048996520889914</v>
      </c>
      <c r="D1124">
        <v>0.75330362865077671</v>
      </c>
      <c r="E1124">
        <v>0.68214056825464642</v>
      </c>
    </row>
    <row r="1125" spans="3:5">
      <c r="C1125" s="3">
        <f t="shared" si="20"/>
        <v>0.33455221381267741</v>
      </c>
      <c r="D1125">
        <v>0.56198309274575031</v>
      </c>
      <c r="E1125">
        <v>0.39593798638874478</v>
      </c>
    </row>
    <row r="1126" spans="3:5">
      <c r="C1126" s="3">
        <f t="shared" si="20"/>
        <v>0.36379658284249394</v>
      </c>
      <c r="D1126">
        <v>0.96995452742088073</v>
      </c>
      <c r="E1126">
        <v>0.55540330210272526</v>
      </c>
    </row>
    <row r="1127" spans="3:5">
      <c r="C1127" s="3">
        <f t="shared" si="20"/>
        <v>0.25218372325815602</v>
      </c>
      <c r="D1127">
        <v>0.90783410138248843</v>
      </c>
      <c r="E1127">
        <v>0.41326029236732076</v>
      </c>
    </row>
    <row r="1128" spans="3:5">
      <c r="C1128" s="3">
        <f t="shared" si="20"/>
        <v>0.35562855525376136</v>
      </c>
      <c r="D1128">
        <v>0.86741233558153019</v>
      </c>
      <c r="E1128">
        <v>0.51442304757835622</v>
      </c>
    </row>
    <row r="1129" spans="3:5">
      <c r="C1129" s="3">
        <f t="shared" ref="C1129:C1192" si="21">0.134-0.2837*D1129+0.9092*E1129</f>
        <v>0.43925516891994998</v>
      </c>
      <c r="D1129">
        <v>0.64345225379192483</v>
      </c>
      <c r="E1129">
        <v>0.53651844843897822</v>
      </c>
    </row>
    <row r="1130" spans="3:5">
      <c r="C1130" s="3">
        <f t="shared" si="21"/>
        <v>0.3455066896572771</v>
      </c>
      <c r="D1130">
        <v>0.6777855769524217</v>
      </c>
      <c r="E1130">
        <v>0.44412060914944912</v>
      </c>
    </row>
    <row r="1131" spans="3:5">
      <c r="C1131" s="3">
        <f t="shared" si="21"/>
        <v>0.41748163151951662</v>
      </c>
      <c r="D1131">
        <v>0.75658436841944643</v>
      </c>
      <c r="E1131">
        <v>0.54787133396404919</v>
      </c>
    </row>
    <row r="1132" spans="3:5">
      <c r="C1132" s="3">
        <f t="shared" si="21"/>
        <v>0.33952314737388234</v>
      </c>
      <c r="D1132">
        <v>0.91694387646107356</v>
      </c>
      <c r="E1132">
        <v>0.51216467787713249</v>
      </c>
    </row>
    <row r="1133" spans="3:5">
      <c r="C1133" s="3">
        <f t="shared" si="21"/>
        <v>0.2412457554857021</v>
      </c>
      <c r="D1133">
        <v>0.66928617206335639</v>
      </c>
      <c r="E1133">
        <v>0.32679525131992554</v>
      </c>
    </row>
    <row r="1134" spans="3:5">
      <c r="C1134" s="3">
        <f t="shared" si="21"/>
        <v>0.26324148899807731</v>
      </c>
      <c r="D1134">
        <v>0.6913205359050264</v>
      </c>
      <c r="E1134">
        <v>0.35786309396649063</v>
      </c>
    </row>
    <row r="1135" spans="3:5">
      <c r="C1135" s="3">
        <f t="shared" si="21"/>
        <v>0.55230424787133392</v>
      </c>
      <c r="D1135">
        <v>0.60016174810022282</v>
      </c>
      <c r="E1135">
        <v>0.64734946745200961</v>
      </c>
    </row>
    <row r="1136" spans="3:5">
      <c r="C1136" s="3">
        <f t="shared" si="21"/>
        <v>0.28875060487685777</v>
      </c>
      <c r="D1136">
        <v>0.76200140385143589</v>
      </c>
      <c r="E1136">
        <v>0.40797448652607804</v>
      </c>
    </row>
    <row r="1137" spans="3:5">
      <c r="C1137" s="3">
        <f t="shared" si="21"/>
        <v>0.3339123667104098</v>
      </c>
      <c r="D1137">
        <v>0.92165898617511521</v>
      </c>
      <c r="E1137">
        <v>0.50746482741782883</v>
      </c>
    </row>
    <row r="1138" spans="3:5">
      <c r="C1138" s="3">
        <f t="shared" si="21"/>
        <v>0.3170884810937834</v>
      </c>
      <c r="D1138">
        <v>0.82634968108157603</v>
      </c>
      <c r="E1138">
        <v>0.45922116763817256</v>
      </c>
    </row>
    <row r="1139" spans="3:5">
      <c r="C1139" s="3">
        <f t="shared" si="21"/>
        <v>0.347631104770043</v>
      </c>
      <c r="D1139">
        <v>0.75409710989715262</v>
      </c>
      <c r="E1139">
        <v>0.4702688680684835</v>
      </c>
    </row>
    <row r="1140" spans="3:5">
      <c r="C1140" s="3">
        <f t="shared" si="21"/>
        <v>0.22583182287057096</v>
      </c>
      <c r="D1140">
        <v>0.91723380230109564</v>
      </c>
      <c r="E1140">
        <v>0.38720969267860955</v>
      </c>
    </row>
    <row r="1141" spans="3:5">
      <c r="C1141" s="3">
        <f t="shared" si="21"/>
        <v>0.23706129032258064</v>
      </c>
      <c r="D1141">
        <v>0.72319711905270545</v>
      </c>
      <c r="E1141">
        <v>0.33901486251411478</v>
      </c>
    </row>
    <row r="1142" spans="3:5">
      <c r="C1142" s="3">
        <f t="shared" si="21"/>
        <v>0.38671390606402778</v>
      </c>
      <c r="D1142">
        <v>0.76558732871486557</v>
      </c>
      <c r="E1142">
        <v>0.51684011352885517</v>
      </c>
    </row>
    <row r="1143" spans="3:5">
      <c r="C1143" s="3">
        <f t="shared" si="21"/>
        <v>0.45939773430585651</v>
      </c>
      <c r="D1143">
        <v>0.96829126865443893</v>
      </c>
      <c r="E1143">
        <v>0.66003295999023404</v>
      </c>
    </row>
    <row r="1144" spans="3:5">
      <c r="C1144" s="3">
        <f t="shared" si="21"/>
        <v>0.28220727103488263</v>
      </c>
      <c r="D1144">
        <v>0.98854029969176305</v>
      </c>
      <c r="E1144">
        <v>0.47146519363994255</v>
      </c>
    </row>
    <row r="1145" spans="3:5">
      <c r="C1145" s="3">
        <f t="shared" si="21"/>
        <v>0.3235474111148412</v>
      </c>
      <c r="D1145">
        <v>0.93902401806695757</v>
      </c>
      <c r="E1145">
        <v>0.50148319956053344</v>
      </c>
    </row>
    <row r="1146" spans="3:5">
      <c r="C1146" s="3">
        <f t="shared" si="21"/>
        <v>0.37456942533646653</v>
      </c>
      <c r="D1146">
        <v>0.61513107699819947</v>
      </c>
      <c r="E1146">
        <v>0.45653553880428477</v>
      </c>
    </row>
    <row r="1147" spans="3:5">
      <c r="C1147" s="3">
        <f t="shared" si="21"/>
        <v>0.46480039948728902</v>
      </c>
      <c r="D1147">
        <v>0.57019257179479355</v>
      </c>
      <c r="E1147">
        <v>0.54175542466505933</v>
      </c>
    </row>
    <row r="1148" spans="3:5">
      <c r="C1148" s="3">
        <f t="shared" si="21"/>
        <v>0.24869743583483384</v>
      </c>
      <c r="D1148">
        <v>0.80623798333689378</v>
      </c>
      <c r="E1148">
        <v>0.37772453993346966</v>
      </c>
    </row>
    <row r="1149" spans="3:5">
      <c r="C1149" s="3">
        <f t="shared" si="21"/>
        <v>0.39675735007782209</v>
      </c>
      <c r="D1149">
        <v>0.88984344004638816</v>
      </c>
      <c r="E1149">
        <v>0.56665852839747299</v>
      </c>
    </row>
    <row r="1150" spans="3:5">
      <c r="C1150" s="3">
        <f t="shared" si="21"/>
        <v>0.2861034110538041</v>
      </c>
      <c r="D1150">
        <v>0.72751548814355904</v>
      </c>
      <c r="E1150">
        <v>0.3943021942808313</v>
      </c>
    </row>
    <row r="1151" spans="3:5">
      <c r="C1151" s="3">
        <f t="shared" si="21"/>
        <v>0.51672732932523568</v>
      </c>
      <c r="D1151">
        <v>0.80819116794335766</v>
      </c>
      <c r="E1151">
        <v>0.67313150425733204</v>
      </c>
    </row>
    <row r="1152" spans="3:5">
      <c r="C1152" s="3">
        <f t="shared" si="21"/>
        <v>0.14957081301309244</v>
      </c>
      <c r="D1152">
        <v>0.95768608661152987</v>
      </c>
      <c r="E1152">
        <v>0.31595507675405132</v>
      </c>
    </row>
    <row r="1153" spans="3:5">
      <c r="C1153" s="3">
        <f t="shared" si="21"/>
        <v>0.38742790124210336</v>
      </c>
      <c r="D1153">
        <v>0.56691183202612383</v>
      </c>
      <c r="E1153">
        <v>0.45563219092379525</v>
      </c>
    </row>
    <row r="1154" spans="3:5">
      <c r="C1154" s="3">
        <f t="shared" si="21"/>
        <v>0.24366203253273108</v>
      </c>
      <c r="D1154">
        <v>0.61949522385326705</v>
      </c>
      <c r="E1154">
        <v>0.3139164403210547</v>
      </c>
    </row>
    <row r="1155" spans="3:5">
      <c r="C1155" s="3">
        <f t="shared" si="21"/>
        <v>0.29538727744376964</v>
      </c>
      <c r="D1155">
        <v>0.91055024872585222</v>
      </c>
      <c r="E1155">
        <v>0.46162602618488113</v>
      </c>
    </row>
    <row r="1156" spans="3:5">
      <c r="C1156" s="3">
        <f t="shared" si="21"/>
        <v>0.47733755302591019</v>
      </c>
      <c r="D1156">
        <v>0.67220068971831415</v>
      </c>
      <c r="E1156">
        <v>0.58737449262977992</v>
      </c>
    </row>
    <row r="1157" spans="3:5">
      <c r="C1157" s="3">
        <f t="shared" si="21"/>
        <v>0.54102586840418698</v>
      </c>
      <c r="D1157">
        <v>0.78928495132297738</v>
      </c>
      <c r="E1157">
        <v>0.69395733512375246</v>
      </c>
    </row>
    <row r="1158" spans="3:5">
      <c r="C1158" s="3">
        <f t="shared" si="21"/>
        <v>0.47582922666096994</v>
      </c>
      <c r="D1158">
        <v>0.56265449995422223</v>
      </c>
      <c r="E1158">
        <v>0.55153355510116886</v>
      </c>
    </row>
    <row r="1159" spans="3:5">
      <c r="C1159" s="3">
        <f t="shared" si="21"/>
        <v>0.4661205188146611</v>
      </c>
      <c r="D1159">
        <v>0.62617877742851036</v>
      </c>
      <c r="E1159">
        <v>0.5606769005401776</v>
      </c>
    </row>
    <row r="1160" spans="3:5">
      <c r="C1160" s="3">
        <f t="shared" si="21"/>
        <v>0.32330980864894554</v>
      </c>
      <c r="D1160">
        <v>0.7618945890682699</v>
      </c>
      <c r="E1160">
        <v>0.44595171971800895</v>
      </c>
    </row>
    <row r="1161" spans="3:5">
      <c r="C1161" s="3">
        <f t="shared" si="21"/>
        <v>0.37057978240302736</v>
      </c>
      <c r="D1161">
        <v>0.69409772026734218</v>
      </c>
      <c r="E1161">
        <v>0.47678762169255651</v>
      </c>
    </row>
    <row r="1162" spans="3:5">
      <c r="C1162" s="3">
        <f t="shared" si="21"/>
        <v>0.35149621814630572</v>
      </c>
      <c r="D1162">
        <v>0.67509994811853391</v>
      </c>
      <c r="E1162">
        <v>0.44987029633472697</v>
      </c>
    </row>
    <row r="1163" spans="3:5">
      <c r="C1163" s="3">
        <f t="shared" si="21"/>
        <v>0.24247876247444072</v>
      </c>
      <c r="D1163">
        <v>0.76227607043671985</v>
      </c>
      <c r="E1163">
        <v>0.3571672719504379</v>
      </c>
    </row>
    <row r="1164" spans="3:5">
      <c r="C1164" s="3">
        <f t="shared" si="21"/>
        <v>0.41373444654683067</v>
      </c>
      <c r="D1164">
        <v>0.57116916409802543</v>
      </c>
      <c r="E1164">
        <v>0.48589434492019407</v>
      </c>
    </row>
    <row r="1165" spans="3:5">
      <c r="C1165" s="3">
        <f t="shared" si="21"/>
        <v>0.25981895840327152</v>
      </c>
      <c r="D1165">
        <v>0.70056764427625351</v>
      </c>
      <c r="E1165">
        <v>0.35698416089358193</v>
      </c>
    </row>
    <row r="1166" spans="3:5">
      <c r="C1166" s="3">
        <f t="shared" si="21"/>
        <v>0.27911540147099212</v>
      </c>
      <c r="D1166">
        <v>0.59205908383434558</v>
      </c>
      <c r="E1166">
        <v>0.34434949797051911</v>
      </c>
    </row>
    <row r="1167" spans="3:5">
      <c r="C1167" s="3">
        <f t="shared" si="21"/>
        <v>0.45744671956541649</v>
      </c>
      <c r="D1167">
        <v>0.98455763420514542</v>
      </c>
      <c r="E1167">
        <v>0.66296273689992979</v>
      </c>
    </row>
    <row r="1168" spans="3:5">
      <c r="C1168" s="3">
        <f t="shared" si="21"/>
        <v>0.51408825434125793</v>
      </c>
      <c r="D1168">
        <v>0.63815729239783925</v>
      </c>
      <c r="E1168">
        <v>0.6171727652821436</v>
      </c>
    </row>
    <row r="1169" spans="3:5">
      <c r="C1169" s="3">
        <f t="shared" si="21"/>
        <v>0.41276226722006892</v>
      </c>
      <c r="D1169">
        <v>0.83808404797509684</v>
      </c>
      <c r="E1169">
        <v>0.56811120944853055</v>
      </c>
    </row>
    <row r="1170" spans="3:5">
      <c r="C1170" s="3">
        <f t="shared" si="21"/>
        <v>0.56512011932737194</v>
      </c>
      <c r="D1170">
        <v>0.54391613513595993</v>
      </c>
      <c r="E1170">
        <v>0.64389477217932667</v>
      </c>
    </row>
    <row r="1171" spans="3:5">
      <c r="C1171" s="3">
        <f t="shared" si="21"/>
        <v>0.17316705252235481</v>
      </c>
      <c r="D1171">
        <v>0.89606921597949163</v>
      </c>
      <c r="E1171">
        <v>0.32268135624256111</v>
      </c>
    </row>
    <row r="1172" spans="3:5">
      <c r="C1172" s="3">
        <f t="shared" si="21"/>
        <v>0.61525162755211038</v>
      </c>
      <c r="D1172">
        <v>0.52119510483108</v>
      </c>
      <c r="E1172">
        <v>0.6919431134983367</v>
      </c>
    </row>
    <row r="1173" spans="3:5">
      <c r="C1173" s="3">
        <f t="shared" si="21"/>
        <v>0.51080969450972014</v>
      </c>
      <c r="D1173">
        <v>0.57933286538285467</v>
      </c>
      <c r="E1173">
        <v>0.59521164586321595</v>
      </c>
    </row>
    <row r="1174" spans="3:5">
      <c r="C1174" s="3">
        <f t="shared" si="21"/>
        <v>0.20819426892910547</v>
      </c>
      <c r="D1174">
        <v>0.91950743125705747</v>
      </c>
      <c r="E1174">
        <v>0.36852015747550887</v>
      </c>
    </row>
    <row r="1175" spans="3:5">
      <c r="C1175" s="3">
        <f t="shared" si="21"/>
        <v>0.35648388439588613</v>
      </c>
      <c r="D1175">
        <v>0.65974913785210731</v>
      </c>
      <c r="E1175">
        <v>0.45056611835077975</v>
      </c>
    </row>
    <row r="1176" spans="3:5">
      <c r="C1176" s="3">
        <f t="shared" si="21"/>
        <v>0.43796176641132839</v>
      </c>
      <c r="D1176">
        <v>0.99349955748161256</v>
      </c>
      <c r="E1176">
        <v>0.64432203131199062</v>
      </c>
    </row>
    <row r="1177" spans="3:5">
      <c r="C1177" s="3">
        <f t="shared" si="21"/>
        <v>0.52330478164006466</v>
      </c>
      <c r="D1177">
        <v>0.5688955351420637</v>
      </c>
      <c r="E1177">
        <v>0.60569780571916865</v>
      </c>
    </row>
    <row r="1178" spans="3:5">
      <c r="C1178" s="3">
        <f t="shared" si="21"/>
        <v>0.41240422345652639</v>
      </c>
      <c r="D1178">
        <v>0.6427961058381908</v>
      </c>
      <c r="E1178">
        <v>0.50678121280556654</v>
      </c>
    </row>
    <row r="1179" spans="3:5">
      <c r="C1179" s="3">
        <f t="shared" si="21"/>
        <v>0.49425091677602462</v>
      </c>
      <c r="D1179">
        <v>0.68057802056947536</v>
      </c>
      <c r="E1179">
        <v>0.60859096041749317</v>
      </c>
    </row>
    <row r="1180" spans="3:5">
      <c r="C1180" s="3">
        <f t="shared" si="21"/>
        <v>0.34436623584704124</v>
      </c>
      <c r="D1180">
        <v>0.55896176030762657</v>
      </c>
      <c r="E1180">
        <v>0.40578936124759662</v>
      </c>
    </row>
    <row r="1181" spans="3:5">
      <c r="C1181" s="3">
        <f t="shared" si="21"/>
        <v>0.20303940000610365</v>
      </c>
      <c r="D1181">
        <v>0.88787499618518639</v>
      </c>
      <c r="E1181">
        <v>0.35298013245033111</v>
      </c>
    </row>
    <row r="1182" spans="3:5">
      <c r="C1182" s="3">
        <f t="shared" si="21"/>
        <v>0.37150533158360549</v>
      </c>
      <c r="D1182">
        <v>0.94137394329660939</v>
      </c>
      <c r="E1182">
        <v>0.55496383556627094</v>
      </c>
    </row>
    <row r="1183" spans="3:5">
      <c r="C1183" s="3">
        <f t="shared" si="21"/>
        <v>0.54061731467635121</v>
      </c>
      <c r="D1183">
        <v>0.6130710776085696</v>
      </c>
      <c r="E1183">
        <v>0.6385235145115512</v>
      </c>
    </row>
    <row r="1184" spans="3:5">
      <c r="C1184" s="3">
        <f t="shared" si="21"/>
        <v>0.26968473220007932</v>
      </c>
      <c r="D1184">
        <v>0.99273659474471265</v>
      </c>
      <c r="E1184">
        <v>0.45900143436994534</v>
      </c>
    </row>
    <row r="1185" spans="3:5">
      <c r="C1185" s="3">
        <f t="shared" si="21"/>
        <v>0.43631358623004851</v>
      </c>
      <c r="D1185">
        <v>0.74544511246070744</v>
      </c>
      <c r="E1185">
        <v>0.56510818811609242</v>
      </c>
    </row>
    <row r="1186" spans="3:5">
      <c r="C1186" s="3">
        <f t="shared" si="21"/>
        <v>0.26181869319742418</v>
      </c>
      <c r="D1186">
        <v>0.83443708609271527</v>
      </c>
      <c r="E1186">
        <v>0.40095522934659866</v>
      </c>
    </row>
    <row r="1187" spans="3:5">
      <c r="C1187" s="3">
        <f t="shared" si="21"/>
        <v>0.35141140690328676</v>
      </c>
      <c r="D1187">
        <v>0.70935697500534078</v>
      </c>
      <c r="E1187">
        <v>0.46046632282479322</v>
      </c>
    </row>
    <row r="1188" spans="3:5">
      <c r="C1188" s="3">
        <f t="shared" si="21"/>
        <v>0.33793038819544052</v>
      </c>
      <c r="D1188">
        <v>0.858867152928251</v>
      </c>
      <c r="E1188">
        <v>0.49229102450636308</v>
      </c>
    </row>
    <row r="1189" spans="3:5">
      <c r="C1189" s="3">
        <f t="shared" si="21"/>
        <v>0.3167502563554796</v>
      </c>
      <c r="D1189">
        <v>0.73767815179906615</v>
      </c>
      <c r="E1189">
        <v>0.43118076113162629</v>
      </c>
    </row>
    <row r="1190" spans="3:5">
      <c r="C1190" s="3">
        <f t="shared" si="21"/>
        <v>0.15983784569841608</v>
      </c>
      <c r="D1190">
        <v>0.91883602404858544</v>
      </c>
      <c r="E1190">
        <v>0.31512497329630418</v>
      </c>
    </row>
    <row r="1191" spans="3:5">
      <c r="C1191" s="3">
        <f t="shared" si="21"/>
        <v>0.2328671520126957</v>
      </c>
      <c r="D1191">
        <v>0.77393414105655078</v>
      </c>
      <c r="E1191">
        <v>0.35023346659749138</v>
      </c>
    </row>
    <row r="1192" spans="3:5">
      <c r="C1192" s="3">
        <f t="shared" si="21"/>
        <v>0.49426161778618727</v>
      </c>
      <c r="D1192">
        <v>0.70902127140110482</v>
      </c>
      <c r="E1192">
        <v>0.61747795037690356</v>
      </c>
    </row>
    <row r="1193" spans="3:5">
      <c r="C1193" s="3">
        <f t="shared" ref="C1193:C1256" si="22">0.134-0.2837*D1193+0.9092*E1193</f>
        <v>0.51750503677480397</v>
      </c>
      <c r="D1193">
        <v>0.56437879573961602</v>
      </c>
      <c r="E1193">
        <v>0.59790948210089412</v>
      </c>
    </row>
    <row r="1194" spans="3:5">
      <c r="C1194" s="3">
        <f t="shared" si="22"/>
        <v>0.28589960783715324</v>
      </c>
      <c r="D1194">
        <v>0.78089236121707817</v>
      </c>
      <c r="E1194">
        <v>0.4107333597827082</v>
      </c>
    </row>
    <row r="1195" spans="3:5">
      <c r="C1195" s="3">
        <f t="shared" si="22"/>
        <v>0.29503104434339422</v>
      </c>
      <c r="D1195">
        <v>0.74033326212347794</v>
      </c>
      <c r="E1195">
        <v>0.40812097537156283</v>
      </c>
    </row>
    <row r="1196" spans="3:5">
      <c r="C1196" s="3">
        <f t="shared" si="22"/>
        <v>0.43232781823175759</v>
      </c>
      <c r="D1196">
        <v>0.91473128452406383</v>
      </c>
      <c r="E1196">
        <v>0.61354716635639517</v>
      </c>
    </row>
    <row r="1197" spans="3:5">
      <c r="C1197" s="3">
        <f t="shared" si="22"/>
        <v>0.33875257881405074</v>
      </c>
      <c r="D1197">
        <v>0.84458449049348427</v>
      </c>
      <c r="E1197">
        <v>0.48873867000335702</v>
      </c>
    </row>
    <row r="1198" spans="3:5">
      <c r="C1198" s="3">
        <f t="shared" si="22"/>
        <v>0.26598970519119847</v>
      </c>
      <c r="D1198">
        <v>0.61258278145695366</v>
      </c>
      <c r="E1198">
        <v>0.33631702627643667</v>
      </c>
    </row>
    <row r="1199" spans="3:5">
      <c r="C1199" s="3">
        <f t="shared" si="22"/>
        <v>0.43709998352000484</v>
      </c>
      <c r="D1199">
        <v>0.63551744132816557</v>
      </c>
      <c r="E1199">
        <v>0.53167210913418983</v>
      </c>
    </row>
    <row r="1200" spans="3:5">
      <c r="C1200" s="3">
        <f t="shared" si="22"/>
        <v>0.31345603778191472</v>
      </c>
      <c r="D1200">
        <v>0.83664967802972501</v>
      </c>
      <c r="E1200">
        <v>0.45843989379558703</v>
      </c>
    </row>
    <row r="1201" spans="3:5">
      <c r="C1201" s="3">
        <f t="shared" si="22"/>
        <v>0.38018176824243893</v>
      </c>
      <c r="D1201">
        <v>0.92135380108035525</v>
      </c>
      <c r="E1201">
        <v>0.55825983458967854</v>
      </c>
    </row>
    <row r="1202" spans="3:5">
      <c r="C1202" s="3">
        <f t="shared" si="22"/>
        <v>0.40173957335123756</v>
      </c>
      <c r="D1202">
        <v>0.8596453749198889</v>
      </c>
      <c r="E1202">
        <v>0.56271553697317422</v>
      </c>
    </row>
    <row r="1203" spans="3:5">
      <c r="C1203" s="3">
        <f t="shared" si="22"/>
        <v>0.23306500808740505</v>
      </c>
      <c r="D1203">
        <v>0.94772179326761674</v>
      </c>
      <c r="E1203">
        <v>0.40467848750267033</v>
      </c>
    </row>
    <row r="1204" spans="3:5">
      <c r="C1204" s="3">
        <f t="shared" si="22"/>
        <v>0.28603892239143042</v>
      </c>
      <c r="D1204">
        <v>0.78388317514572581</v>
      </c>
      <c r="E1204">
        <v>0.41181981872005369</v>
      </c>
    </row>
    <row r="1205" spans="3:5">
      <c r="C1205" s="3">
        <f t="shared" si="22"/>
        <v>0.53924538560136714</v>
      </c>
      <c r="D1205">
        <v>0.79630420850245676</v>
      </c>
      <c r="E1205">
        <v>0.69418927579577006</v>
      </c>
    </row>
    <row r="1206" spans="3:5">
      <c r="C1206" s="3">
        <f t="shared" si="22"/>
        <v>0.2441021942808313</v>
      </c>
      <c r="D1206">
        <v>0.98025452436902982</v>
      </c>
      <c r="E1206">
        <v>0.42696920682393869</v>
      </c>
    </row>
    <row r="1207" spans="3:5">
      <c r="C1207" s="3">
        <f t="shared" si="22"/>
        <v>0.3235344938505203</v>
      </c>
      <c r="D1207">
        <v>0.66298409985656304</v>
      </c>
      <c r="E1207">
        <v>0.41533555101168856</v>
      </c>
    </row>
    <row r="1208" spans="3:5">
      <c r="C1208" s="3">
        <f t="shared" si="22"/>
        <v>0.14249529282509843</v>
      </c>
      <c r="D1208">
        <v>0.96642963957640315</v>
      </c>
      <c r="E1208">
        <v>0.3109012115848262</v>
      </c>
    </row>
    <row r="1209" spans="3:5">
      <c r="C1209" s="3">
        <f t="shared" si="22"/>
        <v>0.49494710287789534</v>
      </c>
      <c r="D1209">
        <v>0.58485671559801022</v>
      </c>
      <c r="E1209">
        <v>0.57948850978118227</v>
      </c>
    </row>
    <row r="1210" spans="3:5">
      <c r="C1210" s="3">
        <f t="shared" si="22"/>
        <v>0.58463497756889549</v>
      </c>
      <c r="D1210">
        <v>0.64206366161076689</v>
      </c>
      <c r="E1210">
        <v>0.69598376415295871</v>
      </c>
    </row>
    <row r="1211" spans="3:5">
      <c r="C1211" s="3">
        <f t="shared" si="22"/>
        <v>0.4137934064760278</v>
      </c>
      <c r="D1211">
        <v>0.98655659657582317</v>
      </c>
      <c r="E1211">
        <v>0.61557359538560141</v>
      </c>
    </row>
    <row r="1212" spans="3:5">
      <c r="C1212" s="3">
        <f t="shared" si="22"/>
        <v>0.19163325296792505</v>
      </c>
      <c r="D1212">
        <v>0.89388714255195778</v>
      </c>
      <c r="E1212">
        <v>0.34231086153752249</v>
      </c>
    </row>
    <row r="1213" spans="3:5">
      <c r="C1213" s="3">
        <f t="shared" si="22"/>
        <v>0.34300543412579726</v>
      </c>
      <c r="D1213">
        <v>0.63249610889004182</v>
      </c>
      <c r="E1213">
        <v>0.42723776970732746</v>
      </c>
    </row>
    <row r="1214" spans="3:5">
      <c r="C1214" s="3">
        <f t="shared" si="22"/>
        <v>0.42485458449049357</v>
      </c>
      <c r="D1214">
        <v>0.93598742637409593</v>
      </c>
      <c r="E1214">
        <v>0.61196020386364336</v>
      </c>
    </row>
    <row r="1215" spans="3:5">
      <c r="C1215" s="3">
        <f t="shared" si="22"/>
        <v>0.56492920896023435</v>
      </c>
      <c r="D1215">
        <v>0.51419110690633874</v>
      </c>
      <c r="E1215">
        <v>0.63440961943418683</v>
      </c>
    </row>
    <row r="1216" spans="3:5">
      <c r="C1216" s="3">
        <f t="shared" si="22"/>
        <v>0.37381644032105471</v>
      </c>
      <c r="D1216">
        <v>0.92364268929105497</v>
      </c>
      <c r="E1216">
        <v>0.55197302163762318</v>
      </c>
    </row>
    <row r="1217" spans="3:5">
      <c r="C1217" s="3">
        <f t="shared" si="22"/>
        <v>0.21363078524124884</v>
      </c>
      <c r="D1217">
        <v>0.68266853846858122</v>
      </c>
      <c r="E1217">
        <v>0.30059816278572954</v>
      </c>
    </row>
    <row r="1218" spans="3:5">
      <c r="C1218" s="3">
        <f t="shared" si="22"/>
        <v>0.2166934186834315</v>
      </c>
      <c r="D1218">
        <v>0.934461500900296</v>
      </c>
      <c r="E1218">
        <v>0.38253425702688681</v>
      </c>
    </row>
    <row r="1219" spans="3:5">
      <c r="C1219" s="3">
        <f t="shared" si="22"/>
        <v>0.30342581041901912</v>
      </c>
      <c r="D1219">
        <v>0.86957914975432593</v>
      </c>
      <c r="E1219">
        <v>0.45768303476058225</v>
      </c>
    </row>
    <row r="1220" spans="3:5">
      <c r="C1220" s="3">
        <f t="shared" si="22"/>
        <v>0.38087008301034575</v>
      </c>
      <c r="D1220">
        <v>0.91157261879329821</v>
      </c>
      <c r="E1220">
        <v>0.55596484267708357</v>
      </c>
    </row>
    <row r="1221" spans="3:5">
      <c r="C1221" s="3">
        <f t="shared" si="22"/>
        <v>0.31612217413861499</v>
      </c>
      <c r="D1221">
        <v>0.73738822595904419</v>
      </c>
      <c r="E1221">
        <v>0.43039948728904076</v>
      </c>
    </row>
    <row r="1222" spans="3:5">
      <c r="C1222" s="3">
        <f t="shared" si="22"/>
        <v>0.55950333170567945</v>
      </c>
      <c r="D1222">
        <v>0.67282631916257207</v>
      </c>
      <c r="E1222">
        <v>0.67794122135074919</v>
      </c>
    </row>
    <row r="1223" spans="3:5">
      <c r="C1223" s="3">
        <f t="shared" si="22"/>
        <v>0.50492709768974886</v>
      </c>
      <c r="D1223">
        <v>0.57287820062868133</v>
      </c>
      <c r="E1223">
        <v>0.58672750022888875</v>
      </c>
    </row>
    <row r="1224" spans="3:5">
      <c r="C1224" s="3">
        <f t="shared" si="22"/>
        <v>0.23042872493667407</v>
      </c>
      <c r="D1224">
        <v>0.6683706167790765</v>
      </c>
      <c r="E1224">
        <v>0.31461226233710743</v>
      </c>
    </row>
    <row r="1225" spans="3:5">
      <c r="C1225" s="3">
        <f t="shared" si="22"/>
        <v>0.30380655323953981</v>
      </c>
      <c r="D1225">
        <v>0.50048829615161594</v>
      </c>
      <c r="E1225">
        <v>0.34293343913083285</v>
      </c>
    </row>
    <row r="1226" spans="3:5">
      <c r="C1226" s="3">
        <f t="shared" si="22"/>
        <v>0.33625887783440656</v>
      </c>
      <c r="D1226">
        <v>0.88154240546891693</v>
      </c>
      <c r="E1226">
        <v>0.49752800073244419</v>
      </c>
    </row>
    <row r="1227" spans="3:5">
      <c r="C1227" s="3">
        <f t="shared" si="22"/>
        <v>0.57354656086916711</v>
      </c>
      <c r="D1227">
        <v>0.65669728690450757</v>
      </c>
      <c r="E1227">
        <v>0.6883541367839594</v>
      </c>
    </row>
    <row r="1228" spans="3:5">
      <c r="C1228" s="3">
        <f t="shared" si="22"/>
        <v>0.51746991576891388</v>
      </c>
      <c r="D1228">
        <v>0.67474898525955995</v>
      </c>
      <c r="E1228">
        <v>0.63230994598223822</v>
      </c>
    </row>
    <row r="1229" spans="3:5">
      <c r="C1229" s="3">
        <f t="shared" si="22"/>
        <v>0.35258577593310336</v>
      </c>
      <c r="D1229">
        <v>0.54481643116550194</v>
      </c>
      <c r="E1229">
        <v>0.4104159672841578</v>
      </c>
    </row>
    <row r="1230" spans="3:5">
      <c r="C1230" s="3">
        <f t="shared" si="22"/>
        <v>0.49568629108554341</v>
      </c>
      <c r="D1230">
        <v>0.54747154148991362</v>
      </c>
      <c r="E1230">
        <v>0.56863612781151773</v>
      </c>
    </row>
    <row r="1231" spans="3:5">
      <c r="C1231" s="3">
        <f t="shared" si="22"/>
        <v>0.31675945402386541</v>
      </c>
      <c r="D1231">
        <v>0.79441206091494498</v>
      </c>
      <c r="E1231">
        <v>0.44889370403149509</v>
      </c>
    </row>
    <row r="1232" spans="3:5">
      <c r="C1232" s="3">
        <f t="shared" si="22"/>
        <v>0.50580508346812336</v>
      </c>
      <c r="D1232">
        <v>0.75843073824274421</v>
      </c>
      <c r="E1232">
        <v>0.6455916013061922</v>
      </c>
    </row>
    <row r="1233" spans="3:5">
      <c r="C1233" s="3">
        <f t="shared" si="22"/>
        <v>0.36260504379406111</v>
      </c>
      <c r="D1233">
        <v>0.59341715750602742</v>
      </c>
      <c r="E1233">
        <v>0.43660084841456342</v>
      </c>
    </row>
    <row r="1234" spans="3:5">
      <c r="C1234" s="3">
        <f t="shared" si="22"/>
        <v>0.35424003418073058</v>
      </c>
      <c r="D1234">
        <v>0.63252662739951782</v>
      </c>
      <c r="E1234">
        <v>0.43960386974700155</v>
      </c>
    </row>
    <row r="1235" spans="3:5">
      <c r="C1235" s="3">
        <f t="shared" si="22"/>
        <v>0.35753403820917384</v>
      </c>
      <c r="D1235">
        <v>0.95701467940305796</v>
      </c>
      <c r="E1235">
        <v>0.54447767571031824</v>
      </c>
    </row>
    <row r="1236" spans="3:5">
      <c r="C1236" s="3">
        <f t="shared" si="22"/>
        <v>0.45044277291177104</v>
      </c>
      <c r="D1236">
        <v>0.68633075960570089</v>
      </c>
      <c r="E1236">
        <v>0.56220282601397753</v>
      </c>
    </row>
    <row r="1237" spans="3:5">
      <c r="C1237" s="3">
        <f t="shared" si="22"/>
        <v>0.42178109988708151</v>
      </c>
      <c r="D1237">
        <v>0.55583361308633683</v>
      </c>
      <c r="E1237">
        <v>0.48995941038239688</v>
      </c>
    </row>
    <row r="1238" spans="3:5">
      <c r="C1238" s="3">
        <f t="shared" si="22"/>
        <v>0.37546415417950985</v>
      </c>
      <c r="D1238">
        <v>0.52751243629261146</v>
      </c>
      <c r="E1238">
        <v>0.4301797540208136</v>
      </c>
    </row>
    <row r="1239" spans="3:5">
      <c r="C1239" s="3">
        <f t="shared" si="22"/>
        <v>0.47113665517136144</v>
      </c>
      <c r="D1239">
        <v>0.86388744773705251</v>
      </c>
      <c r="E1239">
        <v>0.64036683248390147</v>
      </c>
    </row>
    <row r="1240" spans="3:5">
      <c r="C1240" s="3">
        <f t="shared" si="22"/>
        <v>0.35238088991973626</v>
      </c>
      <c r="D1240">
        <v>0.87475203711050753</v>
      </c>
      <c r="E1240">
        <v>0.51314127018036437</v>
      </c>
    </row>
    <row r="1241" spans="3:5">
      <c r="C1241" s="3">
        <f t="shared" si="22"/>
        <v>0.47558269386883145</v>
      </c>
      <c r="D1241">
        <v>0.70972319711905274</v>
      </c>
      <c r="E1241">
        <v>0.59715262306588945</v>
      </c>
    </row>
    <row r="1242" spans="3:5">
      <c r="C1242" s="3">
        <f t="shared" si="22"/>
        <v>0.51901445387127298</v>
      </c>
      <c r="D1242">
        <v>0.56958220160527362</v>
      </c>
      <c r="E1242">
        <v>0.60119327372051146</v>
      </c>
    </row>
    <row r="1243" spans="3:5">
      <c r="C1243" s="3">
        <f t="shared" si="22"/>
        <v>0.22463040772728662</v>
      </c>
      <c r="D1243">
        <v>0.74311044648579361</v>
      </c>
      <c r="E1243">
        <v>0.33155613879818108</v>
      </c>
    </row>
    <row r="1244" spans="3:5">
      <c r="C1244" s="3">
        <f t="shared" si="22"/>
        <v>0.47165036561174351</v>
      </c>
      <c r="D1244">
        <v>0.6709646900845363</v>
      </c>
      <c r="E1244">
        <v>0.58073366496780299</v>
      </c>
    </row>
    <row r="1245" spans="3:5">
      <c r="C1245" s="3">
        <f t="shared" si="22"/>
        <v>0.40713144413586838</v>
      </c>
      <c r="D1245">
        <v>0.66873683889278845</v>
      </c>
      <c r="E1245">
        <v>0.50907620471816151</v>
      </c>
    </row>
    <row r="1246" spans="3:5">
      <c r="C1246" s="3">
        <f t="shared" si="22"/>
        <v>0.21365842829676196</v>
      </c>
      <c r="D1246">
        <v>0.70119327372051155</v>
      </c>
      <c r="E1246">
        <v>0.30640888698995938</v>
      </c>
    </row>
    <row r="1247" spans="3:5">
      <c r="C1247" s="3">
        <f t="shared" si="22"/>
        <v>0.25158640339365823</v>
      </c>
      <c r="D1247">
        <v>0.66695150608844267</v>
      </c>
      <c r="E1247">
        <v>0.33744010742515335</v>
      </c>
    </row>
    <row r="1248" spans="3:5">
      <c r="C1248" s="3">
        <f t="shared" si="22"/>
        <v>0.29870080324716941</v>
      </c>
      <c r="D1248">
        <v>0.90923795281838438</v>
      </c>
      <c r="E1248">
        <v>0.4648609881893368</v>
      </c>
    </row>
    <row r="1249" spans="3:5">
      <c r="C1249" s="3">
        <f t="shared" si="22"/>
        <v>0.48640238105410927</v>
      </c>
      <c r="D1249">
        <v>0.52714621417889951</v>
      </c>
      <c r="E1249">
        <v>0.55208288827173679</v>
      </c>
    </row>
    <row r="1250" spans="3:5">
      <c r="C1250" s="3">
        <f t="shared" si="22"/>
        <v>0.40856749992370373</v>
      </c>
      <c r="D1250">
        <v>0.59884945219275487</v>
      </c>
      <c r="E1250">
        <v>0.48884853663747063</v>
      </c>
    </row>
    <row r="1251" spans="3:5">
      <c r="C1251" s="3">
        <f t="shared" si="22"/>
        <v>0.45905892208624521</v>
      </c>
      <c r="D1251">
        <v>0.97820978423413796</v>
      </c>
      <c r="E1251">
        <v>0.66275521103549295</v>
      </c>
    </row>
    <row r="1252" spans="3:5">
      <c r="C1252" s="3">
        <f t="shared" si="22"/>
        <v>0.52803711508529916</v>
      </c>
      <c r="D1252">
        <v>0.69418927579577017</v>
      </c>
      <c r="E1252">
        <v>0.64999847407452616</v>
      </c>
    </row>
    <row r="1253" spans="3:5">
      <c r="C1253" s="3">
        <f t="shared" si="22"/>
        <v>0.24351542252876374</v>
      </c>
      <c r="D1253">
        <v>0.82172612689596236</v>
      </c>
      <c r="E1253">
        <v>0.37685781426435133</v>
      </c>
    </row>
    <row r="1254" spans="3:5">
      <c r="C1254" s="3">
        <f t="shared" si="22"/>
        <v>0.51499688100833163</v>
      </c>
      <c r="D1254">
        <v>0.84969634083071388</v>
      </c>
      <c r="E1254">
        <v>0.68417920468764304</v>
      </c>
    </row>
    <row r="1255" spans="3:5">
      <c r="C1255" s="3">
        <f t="shared" si="22"/>
        <v>0.55099948118533892</v>
      </c>
      <c r="D1255">
        <v>0.57295449690237132</v>
      </c>
      <c r="E1255">
        <v>0.63742484817041534</v>
      </c>
    </row>
    <row r="1256" spans="3:5">
      <c r="C1256" s="3">
        <f t="shared" si="22"/>
        <v>0.26453233344523452</v>
      </c>
      <c r="D1256">
        <v>0.61517685476241346</v>
      </c>
      <c r="E1256">
        <v>0.33552354503006071</v>
      </c>
    </row>
    <row r="1257" spans="3:5">
      <c r="C1257" s="3">
        <f t="shared" ref="C1257:C1320" si="23">0.134-0.2837*D1257+0.9092*E1257</f>
        <v>0.49627596179082611</v>
      </c>
      <c r="D1257">
        <v>0.70180364391003147</v>
      </c>
      <c r="E1257">
        <v>0.61744132816553243</v>
      </c>
    </row>
    <row r="1258" spans="3:5">
      <c r="C1258" s="3">
        <f t="shared" si="23"/>
        <v>0.43974998229926449</v>
      </c>
      <c r="D1258">
        <v>0.50399792474135563</v>
      </c>
      <c r="E1258">
        <v>0.49354838709677418</v>
      </c>
    </row>
    <row r="1259" spans="3:5">
      <c r="C1259" s="3">
        <f t="shared" si="23"/>
        <v>0.29275956236457412</v>
      </c>
      <c r="D1259">
        <v>0.55546739097262487</v>
      </c>
      <c r="E1259">
        <v>0.34793847468489636</v>
      </c>
    </row>
    <row r="1260" spans="3:5">
      <c r="C1260" s="3">
        <f t="shared" si="23"/>
        <v>0.25082942747276216</v>
      </c>
      <c r="D1260">
        <v>0.84406567583239234</v>
      </c>
      <c r="E1260">
        <v>0.39187292092654191</v>
      </c>
    </row>
    <row r="1261" spans="3:5">
      <c r="C1261" s="3">
        <f t="shared" si="23"/>
        <v>0.47691728782006287</v>
      </c>
      <c r="D1261">
        <v>0.94788964506973472</v>
      </c>
      <c r="E1261">
        <v>0.67293618579668568</v>
      </c>
    </row>
    <row r="1262" spans="3:5">
      <c r="C1262" s="3">
        <f t="shared" si="23"/>
        <v>0.59503394207586902</v>
      </c>
      <c r="D1262">
        <v>0.58189642017883847</v>
      </c>
      <c r="E1262">
        <v>0.68864711447492899</v>
      </c>
    </row>
    <row r="1263" spans="3:5">
      <c r="C1263" s="3">
        <f t="shared" si="23"/>
        <v>0.32216302621539961</v>
      </c>
      <c r="D1263">
        <v>0.5306558427686392</v>
      </c>
      <c r="E1263">
        <v>0.37253639332255012</v>
      </c>
    </row>
    <row r="1264" spans="3:5">
      <c r="C1264" s="3">
        <f t="shared" si="23"/>
        <v>0.45125924680318608</v>
      </c>
      <c r="D1264">
        <v>0.82018494216742455</v>
      </c>
      <c r="E1264">
        <v>0.6048677022614215</v>
      </c>
    </row>
    <row r="1265" spans="3:5">
      <c r="C1265" s="3">
        <f t="shared" si="23"/>
        <v>0.31284599261452067</v>
      </c>
      <c r="D1265">
        <v>0.72945341349528492</v>
      </c>
      <c r="E1265">
        <v>0.42432020020142214</v>
      </c>
    </row>
    <row r="1266" spans="3:5">
      <c r="C1266" s="3">
        <f t="shared" si="23"/>
        <v>0.35400137852107305</v>
      </c>
      <c r="D1266">
        <v>0.8621936704611346</v>
      </c>
      <c r="E1266">
        <v>0.51100497451704452</v>
      </c>
    </row>
    <row r="1267" spans="3:5">
      <c r="C1267" s="3">
        <f t="shared" si="23"/>
        <v>0.46238785821100492</v>
      </c>
      <c r="D1267">
        <v>0.55001983703115942</v>
      </c>
      <c r="E1267">
        <v>0.53280739768669694</v>
      </c>
    </row>
    <row r="1268" spans="3:5">
      <c r="C1268" s="3">
        <f t="shared" si="23"/>
        <v>0.46730421277504797</v>
      </c>
      <c r="D1268">
        <v>0.97528000732444231</v>
      </c>
      <c r="E1268">
        <v>0.67090975676747944</v>
      </c>
    </row>
    <row r="1269" spans="3:5">
      <c r="C1269" s="3">
        <f t="shared" si="23"/>
        <v>0.55882067049165318</v>
      </c>
      <c r="D1269">
        <v>0.74283577990050964</v>
      </c>
      <c r="E1269">
        <v>0.69903561510055845</v>
      </c>
    </row>
    <row r="1270" spans="3:5">
      <c r="C1270" s="3">
        <f t="shared" si="23"/>
        <v>0.28196296639912111</v>
      </c>
      <c r="D1270">
        <v>0.53163243507187108</v>
      </c>
      <c r="E1270">
        <v>0.32862636188848537</v>
      </c>
    </row>
    <row r="1271" spans="3:5">
      <c r="C1271" s="3">
        <f t="shared" si="23"/>
        <v>0.3790356126590777</v>
      </c>
      <c r="D1271">
        <v>0.97640919217505417</v>
      </c>
      <c r="E1271">
        <v>0.5741782891323588</v>
      </c>
    </row>
    <row r="1272" spans="3:5">
      <c r="C1272" s="3">
        <f t="shared" si="23"/>
        <v>0.48540785790581986</v>
      </c>
      <c r="D1272">
        <v>0.70149845881527151</v>
      </c>
      <c r="E1272">
        <v>0.60539262062440868</v>
      </c>
    </row>
    <row r="1273" spans="3:5">
      <c r="C1273" s="3">
        <f t="shared" si="23"/>
        <v>0.59065917294839321</v>
      </c>
      <c r="D1273">
        <v>0.61934263130588696</v>
      </c>
      <c r="E1273">
        <v>0.69551988280892352</v>
      </c>
    </row>
    <row r="1274" spans="3:5">
      <c r="C1274" s="3">
        <f t="shared" si="23"/>
        <v>0.54213533433027128</v>
      </c>
      <c r="D1274">
        <v>0.52262947477645194</v>
      </c>
      <c r="E1274">
        <v>0.61197241126743362</v>
      </c>
    </row>
    <row r="1275" spans="3:5">
      <c r="C1275" s="3">
        <f t="shared" si="23"/>
        <v>0.53719612109744563</v>
      </c>
      <c r="D1275">
        <v>0.78337961973937187</v>
      </c>
      <c r="E1275">
        <v>0.6879024628437147</v>
      </c>
    </row>
    <row r="1276" spans="3:5">
      <c r="C1276" s="3">
        <f t="shared" si="23"/>
        <v>0.37589691518906215</v>
      </c>
      <c r="D1276">
        <v>0.51585436567278053</v>
      </c>
      <c r="E1276">
        <v>0.4270180364391003</v>
      </c>
    </row>
    <row r="1277" spans="3:5">
      <c r="C1277" s="3">
        <f t="shared" si="23"/>
        <v>0.26873878078554647</v>
      </c>
      <c r="D1277">
        <v>0.74478896450697352</v>
      </c>
      <c r="E1277">
        <v>0.38059327982421337</v>
      </c>
    </row>
    <row r="1278" spans="3:5">
      <c r="C1278" s="3">
        <f t="shared" si="23"/>
        <v>0.31515833613086336</v>
      </c>
      <c r="D1278">
        <v>0.61751152073732718</v>
      </c>
      <c r="E1278">
        <v>0.3919339579454939</v>
      </c>
    </row>
    <row r="1279" spans="3:5">
      <c r="C1279" s="3">
        <f t="shared" si="23"/>
        <v>0.3282718497268593</v>
      </c>
      <c r="D1279">
        <v>0.55485702078310495</v>
      </c>
      <c r="E1279">
        <v>0.38680684835352641</v>
      </c>
    </row>
    <row r="1280" spans="3:5">
      <c r="C1280" s="3">
        <f t="shared" si="23"/>
        <v>0.30268079317606122</v>
      </c>
      <c r="D1280">
        <v>0.62393566698202463</v>
      </c>
      <c r="E1280">
        <v>0.38021485030671098</v>
      </c>
    </row>
    <row r="1281" spans="3:5">
      <c r="C1281" s="3">
        <f t="shared" si="23"/>
        <v>0.31331011871700187</v>
      </c>
      <c r="D1281">
        <v>0.88055055391094705</v>
      </c>
      <c r="E1281">
        <v>0.47197790459913935</v>
      </c>
    </row>
    <row r="1282" spans="3:5">
      <c r="C1282" s="3">
        <f t="shared" si="23"/>
        <v>0.46176720145268113</v>
      </c>
      <c r="D1282">
        <v>0.64758751182592245</v>
      </c>
      <c r="E1282">
        <v>0.56256904812768949</v>
      </c>
    </row>
    <row r="1283" spans="3:5">
      <c r="C1283" s="3">
        <f t="shared" si="23"/>
        <v>0.34228321146275215</v>
      </c>
      <c r="D1283">
        <v>0.70041505172887353</v>
      </c>
      <c r="E1283">
        <v>0.447636341441084</v>
      </c>
    </row>
    <row r="1284" spans="3:5">
      <c r="C1284" s="3">
        <f t="shared" si="23"/>
        <v>0.22265258827478865</v>
      </c>
      <c r="D1284">
        <v>0.83626819666127505</v>
      </c>
      <c r="E1284">
        <v>0.3584490493484298</v>
      </c>
    </row>
    <row r="1285" spans="3:5">
      <c r="C1285" s="3">
        <f t="shared" si="23"/>
        <v>0.30803221533860292</v>
      </c>
      <c r="D1285">
        <v>0.72713400677510909</v>
      </c>
      <c r="E1285">
        <v>0.41830195013275551</v>
      </c>
    </row>
    <row r="1286" spans="3:5">
      <c r="C1286" s="3">
        <f t="shared" si="23"/>
        <v>0.24369183385723439</v>
      </c>
      <c r="D1286">
        <v>0.86507766960661647</v>
      </c>
      <c r="E1286">
        <v>0.39057893612475963</v>
      </c>
    </row>
    <row r="1287" spans="3:5">
      <c r="C1287" s="3">
        <f t="shared" si="23"/>
        <v>0.34184079042939541</v>
      </c>
      <c r="D1287">
        <v>0.652211066011536</v>
      </c>
      <c r="E1287">
        <v>0.43210852381969661</v>
      </c>
    </row>
    <row r="1288" spans="3:5">
      <c r="C1288" s="3">
        <f t="shared" si="23"/>
        <v>0.51792973113193153</v>
      </c>
      <c r="D1288">
        <v>0.54026917325357826</v>
      </c>
      <c r="E1288">
        <v>0.59085360271004361</v>
      </c>
    </row>
    <row r="1289" spans="3:5">
      <c r="C1289" s="3">
        <f t="shared" si="23"/>
        <v>0.4371211377300333</v>
      </c>
      <c r="D1289">
        <v>0.82076479384746848</v>
      </c>
      <c r="E1289">
        <v>0.5894985808893094</v>
      </c>
    </row>
    <row r="1290" spans="3:5">
      <c r="C1290" s="3">
        <f t="shared" si="23"/>
        <v>0.44314580401013209</v>
      </c>
      <c r="D1290">
        <v>0.81588183233130895</v>
      </c>
      <c r="E1290">
        <v>0.59460127567369603</v>
      </c>
    </row>
    <row r="1291" spans="3:5">
      <c r="C1291" s="3">
        <f t="shared" si="23"/>
        <v>0.42959413281655323</v>
      </c>
      <c r="D1291">
        <v>0.55880916776024658</v>
      </c>
      <c r="E1291">
        <v>0.49948118533890801</v>
      </c>
    </row>
    <row r="1292" spans="3:5">
      <c r="C1292" s="3">
        <f t="shared" si="23"/>
        <v>0.53584452009643857</v>
      </c>
      <c r="D1292">
        <v>0.6810663167210913</v>
      </c>
      <c r="E1292">
        <v>0.65449079866939297</v>
      </c>
    </row>
    <row r="1293" spans="3:5">
      <c r="C1293" s="3">
        <f t="shared" si="23"/>
        <v>0.50469388897366252</v>
      </c>
      <c r="D1293">
        <v>0.90350047303689696</v>
      </c>
      <c r="E1293">
        <v>0.68963591418195125</v>
      </c>
    </row>
    <row r="1294" spans="3:5">
      <c r="C1294" s="3">
        <f t="shared" si="23"/>
        <v>0.415114070863979</v>
      </c>
      <c r="D1294">
        <v>0.79165013580736709</v>
      </c>
      <c r="E1294">
        <v>0.55620899075289154</v>
      </c>
    </row>
    <row r="1295" spans="3:5">
      <c r="C1295" s="3">
        <f t="shared" si="23"/>
        <v>0.30814565446943565</v>
      </c>
      <c r="D1295">
        <v>0.74187444685201576</v>
      </c>
      <c r="E1295">
        <v>0.42302621539963986</v>
      </c>
    </row>
    <row r="1296" spans="3:5">
      <c r="C1296" s="3">
        <f t="shared" si="23"/>
        <v>0.29522127872554704</v>
      </c>
      <c r="D1296">
        <v>0.95413068025757619</v>
      </c>
      <c r="E1296">
        <v>0.47504196295052947</v>
      </c>
    </row>
    <row r="1297" spans="3:5">
      <c r="C1297" s="3">
        <f t="shared" si="23"/>
        <v>0.49760348368785656</v>
      </c>
      <c r="D1297">
        <v>0.65768913846247745</v>
      </c>
      <c r="E1297">
        <v>0.60513626514481023</v>
      </c>
    </row>
    <row r="1298" spans="3:5">
      <c r="C1298" s="3">
        <f t="shared" si="23"/>
        <v>0.50755900296029544</v>
      </c>
      <c r="D1298">
        <v>0.68890957365642258</v>
      </c>
      <c r="E1298">
        <v>0.6258278145695364</v>
      </c>
    </row>
    <row r="1299" spans="3:5">
      <c r="C1299" s="3">
        <f t="shared" si="23"/>
        <v>0.34527665974913785</v>
      </c>
      <c r="D1299">
        <v>0.93101290932950831</v>
      </c>
      <c r="E1299">
        <v>0.52288277840510267</v>
      </c>
    </row>
    <row r="1300" spans="3:5">
      <c r="C1300" s="3">
        <f t="shared" si="23"/>
        <v>0.28981825922421944</v>
      </c>
      <c r="D1300">
        <v>0.66301461836603903</v>
      </c>
      <c r="E1300">
        <v>0.37826166570024716</v>
      </c>
    </row>
    <row r="1301" spans="3:5">
      <c r="C1301" s="3">
        <f t="shared" si="23"/>
        <v>0.32079390270699176</v>
      </c>
      <c r="D1301">
        <v>0.94532609027375103</v>
      </c>
      <c r="E1301">
        <v>0.5004211554307687</v>
      </c>
    </row>
    <row r="1302" spans="3:5">
      <c r="C1302" s="3">
        <f t="shared" si="23"/>
        <v>0.51493194738608961</v>
      </c>
      <c r="D1302">
        <v>0.85360271004364141</v>
      </c>
      <c r="E1302">
        <v>0.68532670064394052</v>
      </c>
    </row>
    <row r="1303" spans="3:5">
      <c r="C1303" s="3">
        <f t="shared" si="23"/>
        <v>0.55086885494552451</v>
      </c>
      <c r="D1303">
        <v>0.54266487624744408</v>
      </c>
      <c r="E1303">
        <v>0.62782982879116189</v>
      </c>
    </row>
    <row r="1304" spans="3:5">
      <c r="C1304" s="3">
        <f t="shared" si="23"/>
        <v>0.46095171514023253</v>
      </c>
      <c r="D1304">
        <v>0.94532609027375103</v>
      </c>
      <c r="E1304">
        <v>0.65457625049592572</v>
      </c>
    </row>
    <row r="1305" spans="3:5">
      <c r="C1305" s="3">
        <f t="shared" si="23"/>
        <v>0.20647168523209325</v>
      </c>
      <c r="D1305">
        <v>0.94279305398724333</v>
      </c>
      <c r="E1305">
        <v>0.37389141514328439</v>
      </c>
    </row>
    <row r="1306" spans="3:5">
      <c r="C1306" s="3">
        <f t="shared" si="23"/>
        <v>0.22465283364360489</v>
      </c>
      <c r="D1306">
        <v>0.73915829950865197</v>
      </c>
      <c r="E1306">
        <v>0.3303476058229316</v>
      </c>
    </row>
    <row r="1307" spans="3:5">
      <c r="C1307" s="3">
        <f t="shared" si="23"/>
        <v>0.51276957182531202</v>
      </c>
      <c r="D1307">
        <v>0.51863155003509631</v>
      </c>
      <c r="E1307">
        <v>0.57842646565141753</v>
      </c>
    </row>
    <row r="1308" spans="3:5">
      <c r="C1308" s="3">
        <f t="shared" si="23"/>
        <v>0.35569622669148837</v>
      </c>
      <c r="D1308">
        <v>0.8197576830347606</v>
      </c>
      <c r="E1308">
        <v>0.4996276741843928</v>
      </c>
    </row>
    <row r="1309" spans="3:5">
      <c r="C1309" s="3">
        <f t="shared" si="23"/>
        <v>0.52778245979186378</v>
      </c>
      <c r="D1309">
        <v>0.81194494460890532</v>
      </c>
      <c r="E1309">
        <v>0.68646198919644763</v>
      </c>
    </row>
    <row r="1310" spans="3:5">
      <c r="C1310" s="3">
        <f t="shared" si="23"/>
        <v>0.43979054200872825</v>
      </c>
      <c r="D1310">
        <v>0.95606860560930207</v>
      </c>
      <c r="E1310">
        <v>0.6346537675099948</v>
      </c>
    </row>
    <row r="1311" spans="3:5">
      <c r="C1311" s="3">
        <f t="shared" si="23"/>
        <v>0.2025262813196203</v>
      </c>
      <c r="D1311">
        <v>0.98956266975920903</v>
      </c>
      <c r="E1311">
        <v>0.38414563432721943</v>
      </c>
    </row>
    <row r="1312" spans="3:5">
      <c r="C1312" s="3">
        <f t="shared" si="23"/>
        <v>0.27634729453413492</v>
      </c>
      <c r="D1312">
        <v>0.75783562730796228</v>
      </c>
      <c r="E1312">
        <v>0.39303262428662983</v>
      </c>
    </row>
    <row r="1313" spans="3:5">
      <c r="C1313" s="3">
        <f t="shared" si="23"/>
        <v>0.52162583819086272</v>
      </c>
      <c r="D1313">
        <v>0.79769280068361459</v>
      </c>
      <c r="E1313">
        <v>0.67524338511307103</v>
      </c>
    </row>
    <row r="1314" spans="3:5">
      <c r="C1314" s="3">
        <f t="shared" si="23"/>
        <v>0.39763949278237248</v>
      </c>
      <c r="D1314">
        <v>0.54124576555681025</v>
      </c>
      <c r="E1314">
        <v>0.45885494552446054</v>
      </c>
    </row>
    <row r="1315" spans="3:5">
      <c r="C1315" s="3">
        <f t="shared" si="23"/>
        <v>0.22819043549913018</v>
      </c>
      <c r="D1315">
        <v>0.77950376903592034</v>
      </c>
      <c r="E1315">
        <v>0.34682760093997006</v>
      </c>
    </row>
    <row r="1316" spans="3:5">
      <c r="C1316" s="3">
        <f t="shared" si="23"/>
        <v>0.45151732779931025</v>
      </c>
      <c r="D1316">
        <v>0.73293252357554861</v>
      </c>
      <c r="E1316">
        <v>0.57792596209601121</v>
      </c>
    </row>
    <row r="1317" spans="3:5">
      <c r="C1317" s="3">
        <f t="shared" si="23"/>
        <v>0.21245671926023135</v>
      </c>
      <c r="D1317">
        <v>0.89321573534348575</v>
      </c>
      <c r="E1317">
        <v>0.36500442518387399</v>
      </c>
    </row>
    <row r="1318" spans="3:5">
      <c r="C1318" s="3">
        <f t="shared" si="23"/>
        <v>0.40906202917569501</v>
      </c>
      <c r="D1318">
        <v>0.52523880733664963</v>
      </c>
      <c r="E1318">
        <v>0.46642353587450786</v>
      </c>
    </row>
    <row r="1319" spans="3:5">
      <c r="C1319" s="3">
        <f t="shared" si="23"/>
        <v>0.40842597491378518</v>
      </c>
      <c r="D1319">
        <v>0.51680043946653642</v>
      </c>
      <c r="E1319">
        <v>0.46309091463972896</v>
      </c>
    </row>
    <row r="1320" spans="3:5">
      <c r="C1320" s="3">
        <f t="shared" si="23"/>
        <v>0.32243374401074248</v>
      </c>
      <c r="D1320">
        <v>0.95014801477095856</v>
      </c>
      <c r="E1320">
        <v>0.5037293618579668</v>
      </c>
    </row>
    <row r="1321" spans="3:5">
      <c r="C1321" s="3">
        <f t="shared" ref="C1321:C1384" si="24">0.134-0.2837*D1321+0.9092*E1321</f>
        <v>0.30599589831232643</v>
      </c>
      <c r="D1321">
        <v>0.96298104800561535</v>
      </c>
      <c r="E1321">
        <v>0.48965422528763691</v>
      </c>
    </row>
    <row r="1322" spans="3:5">
      <c r="C1322" s="3">
        <f t="shared" si="24"/>
        <v>0.51023340372936199</v>
      </c>
      <c r="D1322">
        <v>0.62541581469161045</v>
      </c>
      <c r="E1322">
        <v>0.60895718253120523</v>
      </c>
    </row>
    <row r="1323" spans="3:5">
      <c r="C1323" s="3">
        <f t="shared" si="24"/>
        <v>0.44998058961760312</v>
      </c>
      <c r="D1323">
        <v>0.86706137272255623</v>
      </c>
      <c r="E1323">
        <v>0.6180883205664236</v>
      </c>
    </row>
    <row r="1324" spans="3:5">
      <c r="C1324" s="3">
        <f t="shared" si="24"/>
        <v>0.56436636066774493</v>
      </c>
      <c r="D1324">
        <v>0.70983001190221873</v>
      </c>
      <c r="E1324">
        <v>0.69483626819666122</v>
      </c>
    </row>
    <row r="1325" spans="3:5">
      <c r="C1325" s="3">
        <f t="shared" si="24"/>
        <v>0.16621784661397138</v>
      </c>
      <c r="D1325">
        <v>0.96453749198889127</v>
      </c>
      <c r="E1325">
        <v>0.33640247810296942</v>
      </c>
    </row>
    <row r="1326" spans="3:5">
      <c r="C1326" s="3">
        <f t="shared" si="24"/>
        <v>0.53679316080202633</v>
      </c>
      <c r="D1326">
        <v>0.64317758720664087</v>
      </c>
      <c r="E1326">
        <v>0.64371166112247069</v>
      </c>
    </row>
    <row r="1327" spans="3:5">
      <c r="C1327" s="3">
        <f t="shared" si="24"/>
        <v>0.38790824701681575</v>
      </c>
      <c r="D1327">
        <v>0.65375225074007381</v>
      </c>
      <c r="E1327">
        <v>0.48325754570146795</v>
      </c>
    </row>
    <row r="1328" spans="3:5">
      <c r="C1328" s="3">
        <f t="shared" si="24"/>
        <v>0.24094489638966032</v>
      </c>
      <c r="D1328">
        <v>0.60814233832819609</v>
      </c>
      <c r="E1328">
        <v>0.30738547929319132</v>
      </c>
    </row>
    <row r="1329" spans="3:5">
      <c r="C1329" s="3">
        <f t="shared" si="24"/>
        <v>0.4244209192175053</v>
      </c>
      <c r="D1329">
        <v>0.65947447126682335</v>
      </c>
      <c r="E1329">
        <v>0.52520218512527839</v>
      </c>
    </row>
    <row r="1330" spans="3:5">
      <c r="C1330" s="3">
        <f t="shared" si="24"/>
        <v>0.4673936478774377</v>
      </c>
      <c r="D1330">
        <v>0.89355143894772171</v>
      </c>
      <c r="E1330">
        <v>0.64550614947965934</v>
      </c>
    </row>
    <row r="1331" spans="3:5">
      <c r="C1331" s="3">
        <f t="shared" si="24"/>
        <v>0.45688802728354733</v>
      </c>
      <c r="D1331">
        <v>0.88230536820581684</v>
      </c>
      <c r="E1331">
        <v>0.63044221320230709</v>
      </c>
    </row>
    <row r="1332" spans="3:5">
      <c r="C1332" s="3">
        <f t="shared" si="24"/>
        <v>0.56360959044160286</v>
      </c>
      <c r="D1332">
        <v>0.52752769554734946</v>
      </c>
      <c r="E1332">
        <v>0.63711966307565537</v>
      </c>
    </row>
    <row r="1333" spans="3:5">
      <c r="C1333" s="3">
        <f t="shared" si="24"/>
        <v>0.16837090304269542</v>
      </c>
      <c r="D1333">
        <v>0.95440534684286016</v>
      </c>
      <c r="E1333">
        <v>0.33560899685659351</v>
      </c>
    </row>
    <row r="1334" spans="3:5">
      <c r="C1334" s="3">
        <f t="shared" si="24"/>
        <v>0.53703776573992124</v>
      </c>
      <c r="D1334">
        <v>0.74497207556382949</v>
      </c>
      <c r="E1334">
        <v>0.67574388866847734</v>
      </c>
    </row>
    <row r="1335" spans="3:5">
      <c r="C1335" s="3">
        <f t="shared" si="24"/>
        <v>0.39196842219306</v>
      </c>
      <c r="D1335">
        <v>0.93293557542649619</v>
      </c>
      <c r="E1335">
        <v>0.57483748893704023</v>
      </c>
    </row>
    <row r="1336" spans="3:5">
      <c r="C1336" s="3">
        <f t="shared" si="24"/>
        <v>0.53990753746147035</v>
      </c>
      <c r="D1336">
        <v>0.62050233466597493</v>
      </c>
      <c r="E1336">
        <v>0.64006164738914151</v>
      </c>
    </row>
    <row r="1337" spans="3:5">
      <c r="C1337" s="3">
        <f t="shared" si="24"/>
        <v>0.4579203460798974</v>
      </c>
      <c r="D1337">
        <v>0.76219977416302986</v>
      </c>
      <c r="E1337">
        <v>0.59410077211828971</v>
      </c>
    </row>
    <row r="1338" spans="3:5">
      <c r="C1338" s="3">
        <f t="shared" si="24"/>
        <v>0.48350812341685223</v>
      </c>
      <c r="D1338">
        <v>0.59767448957792901</v>
      </c>
      <c r="E1338">
        <v>0.57090670491653184</v>
      </c>
    </row>
    <row r="1339" spans="3:5">
      <c r="C1339" s="3">
        <f t="shared" si="24"/>
        <v>0.28559882961516159</v>
      </c>
      <c r="D1339">
        <v>0.93824579607531966</v>
      </c>
      <c r="E1339">
        <v>0.45950193792535171</v>
      </c>
    </row>
    <row r="1340" spans="3:5">
      <c r="C1340" s="3">
        <f t="shared" si="24"/>
        <v>0.22377444929349655</v>
      </c>
      <c r="D1340">
        <v>0.73955504013183992</v>
      </c>
      <c r="E1340">
        <v>0.32950529496139408</v>
      </c>
    </row>
    <row r="1341" spans="3:5">
      <c r="C1341" s="3">
        <f t="shared" si="24"/>
        <v>0.4704657762382885</v>
      </c>
      <c r="D1341">
        <v>0.5245979186376537</v>
      </c>
      <c r="E1341">
        <v>0.53375957518234807</v>
      </c>
    </row>
    <row r="1342" spans="3:5">
      <c r="C1342" s="3">
        <f t="shared" si="24"/>
        <v>0.44222384289071326</v>
      </c>
      <c r="D1342">
        <v>0.87859736930448318</v>
      </c>
      <c r="E1342">
        <v>0.61315652943510235</v>
      </c>
    </row>
    <row r="1343" spans="3:5">
      <c r="C1343" s="3">
        <f t="shared" si="24"/>
        <v>0.40950889309366134</v>
      </c>
      <c r="D1343">
        <v>0.61082796716208376</v>
      </c>
      <c r="E1343">
        <v>0.49362163151951655</v>
      </c>
    </row>
    <row r="1344" spans="3:5">
      <c r="C1344" s="3">
        <f t="shared" si="24"/>
        <v>0.45191685720389413</v>
      </c>
      <c r="D1344">
        <v>0.51658680990020445</v>
      </c>
      <c r="E1344">
        <v>0.51085848567155978</v>
      </c>
    </row>
    <row r="1345" spans="3:5">
      <c r="C1345" s="3">
        <f t="shared" si="24"/>
        <v>0.3102737815485091</v>
      </c>
      <c r="D1345">
        <v>0.78652302621539971</v>
      </c>
      <c r="E1345">
        <v>0.43929868465224153</v>
      </c>
    </row>
    <row r="1346" spans="3:5">
      <c r="C1346" s="3">
        <f t="shared" si="24"/>
        <v>0.28901345713675342</v>
      </c>
      <c r="D1346">
        <v>0.881023590807825</v>
      </c>
      <c r="E1346">
        <v>0.44540238654744102</v>
      </c>
    </row>
    <row r="1347" spans="3:5">
      <c r="C1347" s="3">
        <f t="shared" si="24"/>
        <v>0.39746126194036679</v>
      </c>
      <c r="D1347">
        <v>0.53686635944700456</v>
      </c>
      <c r="E1347">
        <v>0.45729239783928949</v>
      </c>
    </row>
    <row r="1348" spans="3:5">
      <c r="C1348" s="3">
        <f t="shared" si="24"/>
        <v>0.26805467329935606</v>
      </c>
      <c r="D1348">
        <v>0.54493850520340592</v>
      </c>
      <c r="E1348">
        <v>0.31748100222785119</v>
      </c>
    </row>
    <row r="1349" spans="3:5">
      <c r="C1349" s="3">
        <f t="shared" si="24"/>
        <v>0.30613553331095311</v>
      </c>
      <c r="D1349">
        <v>0.96264534440137939</v>
      </c>
      <c r="E1349">
        <v>0.48970305490279853</v>
      </c>
    </row>
    <row r="1350" spans="3:5">
      <c r="C1350" s="3">
        <f t="shared" si="24"/>
        <v>0.52398105777153836</v>
      </c>
      <c r="D1350">
        <v>0.52711569566942351</v>
      </c>
      <c r="E1350">
        <v>0.59340495010223693</v>
      </c>
    </row>
    <row r="1351" spans="3:5">
      <c r="C1351" s="3">
        <f t="shared" si="24"/>
        <v>0.46711587755973999</v>
      </c>
      <c r="D1351">
        <v>0.70107119968260756</v>
      </c>
      <c r="E1351">
        <v>0.58514053773613695</v>
      </c>
    </row>
    <row r="1352" spans="3:5">
      <c r="C1352" s="3">
        <f t="shared" si="24"/>
        <v>0.44250743552964877</v>
      </c>
      <c r="D1352">
        <v>0.86687826166570026</v>
      </c>
      <c r="E1352">
        <v>0.60981170079653313</v>
      </c>
    </row>
    <row r="1353" spans="3:5">
      <c r="C1353" s="3">
        <f t="shared" si="24"/>
        <v>0.31273037293618577</v>
      </c>
      <c r="D1353">
        <v>0.68713950010681479</v>
      </c>
      <c r="E1353">
        <v>0.41098971526230654</v>
      </c>
    </row>
    <row r="1354" spans="3:5">
      <c r="C1354" s="3">
        <f t="shared" si="24"/>
        <v>0.20891982482375565</v>
      </c>
      <c r="D1354">
        <v>0.88146610919522694</v>
      </c>
      <c r="E1354">
        <v>0.35744804223761711</v>
      </c>
    </row>
    <row r="1355" spans="3:5">
      <c r="C1355" s="3">
        <f t="shared" si="24"/>
        <v>0.41095925992614524</v>
      </c>
      <c r="D1355">
        <v>0.75864436780907618</v>
      </c>
      <c r="E1355">
        <v>0.54134037293618575</v>
      </c>
    </row>
    <row r="1356" spans="3:5">
      <c r="C1356" s="3">
        <f t="shared" si="24"/>
        <v>0.20258931058687094</v>
      </c>
      <c r="D1356">
        <v>0.72002319406720172</v>
      </c>
      <c r="E1356">
        <v>0.3001098666341136</v>
      </c>
    </row>
    <row r="1357" spans="3:5">
      <c r="C1357" s="3">
        <f t="shared" si="24"/>
        <v>0.20207825617236852</v>
      </c>
      <c r="D1357">
        <v>0.88695944090090639</v>
      </c>
      <c r="E1357">
        <v>0.35163731803338721</v>
      </c>
    </row>
    <row r="1358" spans="3:5">
      <c r="C1358" s="3">
        <f t="shared" si="24"/>
        <v>0.2485448301644948</v>
      </c>
      <c r="D1358">
        <v>0.99354533524582656</v>
      </c>
      <c r="E1358">
        <v>0.43600268562883387</v>
      </c>
    </row>
    <row r="1359" spans="3:5">
      <c r="C1359" s="3">
        <f t="shared" si="24"/>
        <v>0.44562285744804225</v>
      </c>
      <c r="D1359">
        <v>0.82013916440321055</v>
      </c>
      <c r="E1359">
        <v>0.59865413373210852</v>
      </c>
    </row>
    <row r="1360" spans="3:5">
      <c r="C1360" s="3">
        <f t="shared" si="24"/>
        <v>0.34584131015961178</v>
      </c>
      <c r="D1360">
        <v>0.7457350383007294</v>
      </c>
      <c r="E1360">
        <v>0.46569109164708394</v>
      </c>
    </row>
    <row r="1361" spans="3:5">
      <c r="C1361" s="3">
        <f t="shared" si="24"/>
        <v>0.21651990813928645</v>
      </c>
      <c r="D1361">
        <v>0.9693441572313608</v>
      </c>
      <c r="E1361">
        <v>0.39322794274727624</v>
      </c>
    </row>
    <row r="1362" spans="3:5">
      <c r="C1362" s="3">
        <f t="shared" si="24"/>
        <v>0.28298944242683188</v>
      </c>
      <c r="D1362">
        <v>0.89764091921750544</v>
      </c>
      <c r="E1362">
        <v>0.44396191290017395</v>
      </c>
    </row>
    <row r="1363" spans="3:5">
      <c r="C1363" s="3">
        <f t="shared" si="24"/>
        <v>0.40237681081575971</v>
      </c>
      <c r="D1363">
        <v>0.76436658833582571</v>
      </c>
      <c r="E1363">
        <v>0.5336863307596057</v>
      </c>
    </row>
    <row r="1364" spans="3:5">
      <c r="C1364" s="3">
        <f t="shared" si="24"/>
        <v>0.42648838618121887</v>
      </c>
      <c r="D1364">
        <v>0.61239967040009768</v>
      </c>
      <c r="E1364">
        <v>0.51278725547044279</v>
      </c>
    </row>
    <row r="1365" spans="3:5">
      <c r="C1365" s="3">
        <f t="shared" si="24"/>
        <v>0.19774074373607592</v>
      </c>
      <c r="D1365">
        <v>0.76438184759056371</v>
      </c>
      <c r="E1365">
        <v>0.30861842707602161</v>
      </c>
    </row>
    <row r="1366" spans="3:5">
      <c r="C1366" s="3">
        <f t="shared" si="24"/>
        <v>0.3369924036378063</v>
      </c>
      <c r="D1366">
        <v>0.84797204504531998</v>
      </c>
      <c r="E1366">
        <v>0.48785973693044826</v>
      </c>
    </row>
    <row r="1367" spans="3:5">
      <c r="C1367" s="3">
        <f t="shared" si="24"/>
        <v>0.21346103335673086</v>
      </c>
      <c r="D1367">
        <v>0.84554582354197816</v>
      </c>
      <c r="E1367">
        <v>0.35123447370830407</v>
      </c>
    </row>
    <row r="1368" spans="3:5">
      <c r="C1368" s="3">
        <f t="shared" si="24"/>
        <v>0.33181576281014435</v>
      </c>
      <c r="D1368">
        <v>0.75695059053315839</v>
      </c>
      <c r="E1368">
        <v>0.45376445814386424</v>
      </c>
    </row>
    <row r="1369" spans="3:5">
      <c r="C1369" s="3">
        <f t="shared" si="24"/>
        <v>0.48789987090670495</v>
      </c>
      <c r="D1369">
        <v>0.61282692953276163</v>
      </c>
      <c r="E1369">
        <v>0.58046510208441415</v>
      </c>
    </row>
    <row r="1370" spans="3:5">
      <c r="C1370" s="3">
        <f t="shared" si="24"/>
        <v>0.46861161107211524</v>
      </c>
      <c r="D1370">
        <v>0.6173589281899472</v>
      </c>
      <c r="E1370">
        <v>0.56066469313638723</v>
      </c>
    </row>
    <row r="1371" spans="3:5">
      <c r="C1371" s="3">
        <f t="shared" si="24"/>
        <v>0.27922087496566667</v>
      </c>
      <c r="D1371">
        <v>0.6096835230567339</v>
      </c>
      <c r="E1371">
        <v>0.3499649037141026</v>
      </c>
    </row>
    <row r="1372" spans="3:5">
      <c r="C1372" s="3">
        <f t="shared" si="24"/>
        <v>0.2634852555925169</v>
      </c>
      <c r="D1372">
        <v>0.69769890438550974</v>
      </c>
      <c r="E1372">
        <v>0.36012146366771447</v>
      </c>
    </row>
    <row r="1373" spans="3:5">
      <c r="C1373" s="3">
        <f t="shared" si="24"/>
        <v>0.55327514389477206</v>
      </c>
      <c r="D1373">
        <v>0.74031800286873994</v>
      </c>
      <c r="E1373">
        <v>0.69215063936277343</v>
      </c>
    </row>
    <row r="1374" spans="3:5">
      <c r="C1374" s="3">
        <f t="shared" si="24"/>
        <v>0.33953186346018854</v>
      </c>
      <c r="D1374">
        <v>0.93745231482894376</v>
      </c>
      <c r="E1374">
        <v>0.51857356486709183</v>
      </c>
    </row>
    <row r="1375" spans="3:5">
      <c r="C1375" s="3">
        <f t="shared" si="24"/>
        <v>0.4661021564378795</v>
      </c>
      <c r="D1375">
        <v>0.88656270027771844</v>
      </c>
      <c r="E1375">
        <v>0.64190496536149166</v>
      </c>
    </row>
    <row r="1376" spans="3:5">
      <c r="C1376" s="3">
        <f t="shared" si="24"/>
        <v>0.55201071321756634</v>
      </c>
      <c r="D1376">
        <v>0.62153996398815881</v>
      </c>
      <c r="E1376">
        <v>0.65369731742301695</v>
      </c>
    </row>
    <row r="1377" spans="3:5">
      <c r="C1377" s="3">
        <f t="shared" si="24"/>
        <v>0.36307450300607313</v>
      </c>
      <c r="D1377">
        <v>0.80806909390545367</v>
      </c>
      <c r="E1377">
        <v>0.50409558397167875</v>
      </c>
    </row>
    <row r="1378" spans="3:5">
      <c r="C1378" s="3">
        <f t="shared" si="24"/>
        <v>0.24203668477431567</v>
      </c>
      <c r="D1378">
        <v>0.90870387890255433</v>
      </c>
      <c r="E1378">
        <v>0.40237128818628498</v>
      </c>
    </row>
    <row r="1379" spans="3:5">
      <c r="C1379" s="3">
        <f t="shared" si="24"/>
        <v>0.285283690908536</v>
      </c>
      <c r="D1379">
        <v>0.87206640827661974</v>
      </c>
      <c r="E1379">
        <v>0.43850520340586563</v>
      </c>
    </row>
    <row r="1380" spans="3:5">
      <c r="C1380" s="3">
        <f t="shared" si="24"/>
        <v>0.57107390942106384</v>
      </c>
      <c r="D1380">
        <v>0.69870601519821773</v>
      </c>
      <c r="E1380">
        <v>0.69874263740958886</v>
      </c>
    </row>
    <row r="1381" spans="3:5">
      <c r="C1381" s="3">
        <f t="shared" si="24"/>
        <v>0.21025611041596728</v>
      </c>
      <c r="D1381">
        <v>0.78125858333079012</v>
      </c>
      <c r="E1381">
        <v>0.32764976958525344</v>
      </c>
    </row>
    <row r="1382" spans="3:5">
      <c r="C1382" s="3">
        <f t="shared" si="24"/>
        <v>0.4674979512924588</v>
      </c>
      <c r="D1382">
        <v>0.95820490127262192</v>
      </c>
      <c r="E1382">
        <v>0.66579485457930232</v>
      </c>
    </row>
    <row r="1383" spans="3:5">
      <c r="C1383" s="3">
        <f t="shared" si="24"/>
        <v>0.35084034913174839</v>
      </c>
      <c r="D1383">
        <v>0.56740012817773977</v>
      </c>
      <c r="E1383">
        <v>0.41554307687612535</v>
      </c>
    </row>
    <row r="1384" spans="3:5">
      <c r="C1384" s="3">
        <f t="shared" si="24"/>
        <v>0.40569373638111517</v>
      </c>
      <c r="D1384">
        <v>0.82818079165013581</v>
      </c>
      <c r="E1384">
        <v>0.55724662007507553</v>
      </c>
    </row>
    <row r="1385" spans="3:5">
      <c r="C1385" s="3">
        <f t="shared" ref="C1385:C1448" si="25">0.134-0.2837*D1385+0.9092*E1385</f>
        <v>0.27171063295388653</v>
      </c>
      <c r="D1385">
        <v>0.5050965910824915</v>
      </c>
      <c r="E1385">
        <v>0.30907010101626636</v>
      </c>
    </row>
    <row r="1386" spans="3:5">
      <c r="C1386" s="3">
        <f t="shared" si="25"/>
        <v>0.37332061769463176</v>
      </c>
      <c r="D1386">
        <v>0.67348246711630599</v>
      </c>
      <c r="E1386">
        <v>0.47336954863124481</v>
      </c>
    </row>
    <row r="1387" spans="3:5">
      <c r="C1387" s="3">
        <f t="shared" si="25"/>
        <v>0.39331433027130946</v>
      </c>
      <c r="D1387">
        <v>0.5901364177373577</v>
      </c>
      <c r="E1387">
        <v>0.46935331278420356</v>
      </c>
    </row>
    <row r="1388" spans="3:5">
      <c r="C1388" s="3">
        <f t="shared" si="25"/>
        <v>0.43470226752525404</v>
      </c>
      <c r="D1388">
        <v>0.76693014313180941</v>
      </c>
      <c r="E1388">
        <v>0.57003997924741356</v>
      </c>
    </row>
    <row r="1389" spans="3:5">
      <c r="C1389" s="3">
        <f t="shared" si="25"/>
        <v>0.26098500015259257</v>
      </c>
      <c r="D1389">
        <v>0.62987151707510602</v>
      </c>
      <c r="E1389">
        <v>0.33620715964232306</v>
      </c>
    </row>
    <row r="1390" spans="3:5">
      <c r="C1390" s="3">
        <f t="shared" si="25"/>
        <v>0.3578683141575365</v>
      </c>
      <c r="D1390">
        <v>0.59039582506790367</v>
      </c>
      <c r="E1390">
        <v>0.43044831690420238</v>
      </c>
    </row>
    <row r="1391" spans="3:5">
      <c r="C1391" s="3">
        <f t="shared" si="25"/>
        <v>0.48197316415906238</v>
      </c>
      <c r="D1391">
        <v>0.62295907467879275</v>
      </c>
      <c r="E1391">
        <v>0.57710806604205445</v>
      </c>
    </row>
    <row r="1392" spans="3:5">
      <c r="C1392" s="3">
        <f t="shared" si="25"/>
        <v>0.28147018890957365</v>
      </c>
      <c r="D1392">
        <v>0.8460341196935941</v>
      </c>
      <c r="E1392">
        <v>0.42618793298135316</v>
      </c>
    </row>
    <row r="1393" spans="3:5">
      <c r="C1393" s="3">
        <f t="shared" si="25"/>
        <v>0.53279940366832479</v>
      </c>
      <c r="D1393">
        <v>0.77489547410504467</v>
      </c>
      <c r="E1393">
        <v>0.68041932432020014</v>
      </c>
    </row>
    <row r="1394" spans="3:5">
      <c r="C1394" s="3">
        <f t="shared" si="25"/>
        <v>0.19714231971190524</v>
      </c>
      <c r="D1394">
        <v>0.76328318124942784</v>
      </c>
      <c r="E1394">
        <v>0.30761741996520886</v>
      </c>
    </row>
    <row r="1395" spans="3:5">
      <c r="C1395" s="3">
        <f t="shared" si="25"/>
        <v>0.59987171971800901</v>
      </c>
      <c r="D1395">
        <v>0.51582384716330454</v>
      </c>
      <c r="E1395">
        <v>0.67335123752555925</v>
      </c>
    </row>
    <row r="1396" spans="3:5">
      <c r="C1396" s="3">
        <f t="shared" si="25"/>
        <v>0.27612479049043248</v>
      </c>
      <c r="D1396">
        <v>0.72681356242561113</v>
      </c>
      <c r="E1396">
        <v>0.38310800500503556</v>
      </c>
    </row>
    <row r="1397" spans="3:5">
      <c r="C1397" s="3">
        <f t="shared" si="25"/>
        <v>0.5043057853938413</v>
      </c>
      <c r="D1397">
        <v>0.57260353404339737</v>
      </c>
      <c r="E1397">
        <v>0.5859584337900936</v>
      </c>
    </row>
    <row r="1398" spans="3:5">
      <c r="C1398" s="3">
        <f t="shared" si="25"/>
        <v>0.41146913113803518</v>
      </c>
      <c r="D1398">
        <v>0.69542527542954802</v>
      </c>
      <c r="E1398">
        <v>0.52217474898525951</v>
      </c>
    </row>
    <row r="1399" spans="3:5">
      <c r="C1399" s="3">
        <f t="shared" si="25"/>
        <v>0.31927455275124361</v>
      </c>
      <c r="D1399">
        <v>0.80698568681905569</v>
      </c>
      <c r="E1399">
        <v>0.45558336130863364</v>
      </c>
    </row>
    <row r="1400" spans="3:5">
      <c r="C1400" s="3">
        <f t="shared" si="25"/>
        <v>0.15143858455153048</v>
      </c>
      <c r="D1400">
        <v>0.90020447401348913</v>
      </c>
      <c r="E1400">
        <v>0.30007324442274236</v>
      </c>
    </row>
    <row r="1401" spans="3:5">
      <c r="C1401" s="3">
        <f t="shared" si="25"/>
        <v>0.41859658803064048</v>
      </c>
      <c r="D1401">
        <v>0.98312326425977359</v>
      </c>
      <c r="E1401">
        <v>0.61978514969328891</v>
      </c>
    </row>
    <row r="1402" spans="3:5">
      <c r="C1402" s="3">
        <f t="shared" si="25"/>
        <v>0.1706012457655568</v>
      </c>
      <c r="D1402">
        <v>0.95800653096102784</v>
      </c>
      <c r="E1402">
        <v>0.33918576616718038</v>
      </c>
    </row>
    <row r="1403" spans="3:5">
      <c r="C1403" s="3">
        <f t="shared" si="25"/>
        <v>0.515333803521836</v>
      </c>
      <c r="D1403">
        <v>0.67864009521774959</v>
      </c>
      <c r="E1403">
        <v>0.63117465742973111</v>
      </c>
    </row>
    <row r="1404" spans="3:5">
      <c r="C1404" s="3">
        <f t="shared" si="25"/>
        <v>0.1995453852961821</v>
      </c>
      <c r="D1404">
        <v>0.88235114597003084</v>
      </c>
      <c r="E1404">
        <v>0.34741355632190923</v>
      </c>
    </row>
    <row r="1405" spans="3:5">
      <c r="C1405" s="3">
        <f t="shared" si="25"/>
        <v>0.34452611194189275</v>
      </c>
      <c r="D1405">
        <v>0.51974547563097018</v>
      </c>
      <c r="E1405">
        <v>0.39372844630268256</v>
      </c>
    </row>
    <row r="1406" spans="3:5">
      <c r="C1406" s="3">
        <f t="shared" si="25"/>
        <v>0.29301890316476942</v>
      </c>
      <c r="D1406">
        <v>0.575640125736259</v>
      </c>
      <c r="E1406">
        <v>0.35451826532792136</v>
      </c>
    </row>
    <row r="1407" spans="3:5">
      <c r="C1407" s="3">
        <f t="shared" si="25"/>
        <v>0.43124583849604781</v>
      </c>
      <c r="D1407">
        <v>0.61276589251380964</v>
      </c>
      <c r="E1407">
        <v>0.5181340983306375</v>
      </c>
    </row>
    <row r="1408" spans="3:5">
      <c r="C1408" s="3">
        <f t="shared" si="25"/>
        <v>0.49897270607623528</v>
      </c>
      <c r="D1408">
        <v>0.8096255378887296</v>
      </c>
      <c r="E1408">
        <v>0.65405133213293865</v>
      </c>
    </row>
    <row r="1409" spans="3:5">
      <c r="C1409" s="3">
        <f t="shared" si="25"/>
        <v>0.52475126865443888</v>
      </c>
      <c r="D1409">
        <v>0.77654347361674858</v>
      </c>
      <c r="E1409">
        <v>0.67208166753135767</v>
      </c>
    </row>
    <row r="1410" spans="3:5">
      <c r="C1410" s="3">
        <f t="shared" si="25"/>
        <v>0.55617156346324048</v>
      </c>
      <c r="D1410">
        <v>0.50675984984893341</v>
      </c>
      <c r="E1410">
        <v>0.62245857112338632</v>
      </c>
    </row>
    <row r="1411" spans="3:5">
      <c r="C1411" s="3">
        <f t="shared" si="25"/>
        <v>0.20167548936429944</v>
      </c>
      <c r="D1411">
        <v>0.76271858882412191</v>
      </c>
      <c r="E1411">
        <v>0.31242713705862607</v>
      </c>
    </row>
    <row r="1412" spans="3:5">
      <c r="C1412" s="3">
        <f t="shared" si="25"/>
        <v>0.38784975554673912</v>
      </c>
      <c r="D1412">
        <v>0.88622699667348248</v>
      </c>
      <c r="E1412">
        <v>0.55573290200506609</v>
      </c>
    </row>
    <row r="1413" spans="3:5">
      <c r="C1413" s="3">
        <f t="shared" si="25"/>
        <v>0.49442517258217106</v>
      </c>
      <c r="D1413">
        <v>0.8979918820764794</v>
      </c>
      <c r="E1413">
        <v>0.6766228217413861</v>
      </c>
    </row>
    <row r="1414" spans="3:5">
      <c r="C1414" s="3">
        <f t="shared" si="25"/>
        <v>0.26284802026429027</v>
      </c>
      <c r="D1414">
        <v>0.79665517136143071</v>
      </c>
      <c r="E1414">
        <v>0.39029816583758048</v>
      </c>
    </row>
    <row r="1415" spans="3:5">
      <c r="C1415" s="3">
        <f t="shared" si="25"/>
        <v>0.3908141016876735</v>
      </c>
      <c r="D1415">
        <v>0.80637531662953577</v>
      </c>
      <c r="E1415">
        <v>0.53407696768089841</v>
      </c>
    </row>
    <row r="1416" spans="3:5">
      <c r="C1416" s="3">
        <f t="shared" si="25"/>
        <v>0.16104867458113342</v>
      </c>
      <c r="D1416">
        <v>0.88741721854304634</v>
      </c>
      <c r="E1416">
        <v>0.30665303506576735</v>
      </c>
    </row>
    <row r="1417" spans="3:5">
      <c r="C1417" s="3">
        <f t="shared" si="25"/>
        <v>0.24927844874416333</v>
      </c>
      <c r="D1417">
        <v>0.8818475905636769</v>
      </c>
      <c r="E1417">
        <v>0.40195623645741141</v>
      </c>
    </row>
    <row r="1418" spans="3:5">
      <c r="C1418" s="3">
        <f t="shared" si="25"/>
        <v>0.29240606341746267</v>
      </c>
      <c r="D1418">
        <v>0.73158970915860466</v>
      </c>
      <c r="E1418">
        <v>0.40250556962797934</v>
      </c>
    </row>
    <row r="1419" spans="3:5">
      <c r="C1419" s="3">
        <f t="shared" si="25"/>
        <v>0.4215470097964415</v>
      </c>
      <c r="D1419">
        <v>0.79624317148350476</v>
      </c>
      <c r="E1419">
        <v>0.56471755119479961</v>
      </c>
    </row>
    <row r="1420" spans="3:5">
      <c r="C1420" s="3">
        <f t="shared" si="25"/>
        <v>0.23155884151738032</v>
      </c>
      <c r="D1420">
        <v>0.67146824549089024</v>
      </c>
      <c r="E1420">
        <v>0.31682180242316965</v>
      </c>
    </row>
    <row r="1421" spans="3:5">
      <c r="C1421" s="3">
        <f t="shared" si="25"/>
        <v>0.21268314401684624</v>
      </c>
      <c r="D1421">
        <v>0.85552537614062929</v>
      </c>
      <c r="E1421">
        <v>0.35349284340952786</v>
      </c>
    </row>
    <row r="1422" spans="3:5">
      <c r="C1422" s="3">
        <f t="shared" si="25"/>
        <v>0.45987273354289382</v>
      </c>
      <c r="D1422">
        <v>0.57206946012756732</v>
      </c>
      <c r="E1422">
        <v>0.53692129276406142</v>
      </c>
    </row>
    <row r="1423" spans="3:5">
      <c r="C1423" s="3">
        <f t="shared" si="25"/>
        <v>0.26858990478225042</v>
      </c>
      <c r="D1423">
        <v>0.77234717856379898</v>
      </c>
      <c r="E1423">
        <v>0.38902859584337901</v>
      </c>
    </row>
    <row r="1424" spans="3:5">
      <c r="C1424" s="3">
        <f t="shared" si="25"/>
        <v>0.22097064973906672</v>
      </c>
      <c r="D1424">
        <v>0.90377513962218092</v>
      </c>
      <c r="E1424">
        <v>0.37766350291451767</v>
      </c>
    </row>
    <row r="1425" spans="3:5">
      <c r="C1425" s="3">
        <f t="shared" si="25"/>
        <v>0.40379966216009999</v>
      </c>
      <c r="D1425">
        <v>0.7168645283364361</v>
      </c>
      <c r="E1425">
        <v>0.52042909024323247</v>
      </c>
    </row>
    <row r="1426" spans="3:5">
      <c r="C1426" s="3">
        <f t="shared" si="25"/>
        <v>0.42412191137424848</v>
      </c>
      <c r="D1426">
        <v>0.69327372051149028</v>
      </c>
      <c r="E1426">
        <v>0.53541978209784236</v>
      </c>
    </row>
    <row r="1427" spans="3:5">
      <c r="C1427" s="3">
        <f t="shared" si="25"/>
        <v>0.54202147312845239</v>
      </c>
      <c r="D1427">
        <v>0.65338602862636186</v>
      </c>
      <c r="E1427">
        <v>0.6526474806970427</v>
      </c>
    </row>
    <row r="1428" spans="3:5">
      <c r="C1428" s="3">
        <f t="shared" si="25"/>
        <v>0.17342152867213967</v>
      </c>
      <c r="D1428">
        <v>0.945600756859035</v>
      </c>
      <c r="E1428">
        <v>0.33841669972838528</v>
      </c>
    </row>
    <row r="1429" spans="3:5">
      <c r="C1429" s="3">
        <f t="shared" si="25"/>
        <v>0.45526295846430864</v>
      </c>
      <c r="D1429">
        <v>0.77962584307382432</v>
      </c>
      <c r="E1429">
        <v>0.5966154972991119</v>
      </c>
    </row>
    <row r="1430" spans="3:5">
      <c r="C1430" s="3">
        <f t="shared" si="25"/>
        <v>0.47031409100619526</v>
      </c>
      <c r="D1430">
        <v>0.71080660420545061</v>
      </c>
      <c r="E1430">
        <v>0.59169591357158113</v>
      </c>
    </row>
    <row r="1431" spans="3:5">
      <c r="C1431" s="3">
        <f t="shared" si="25"/>
        <v>0.26059462630085151</v>
      </c>
      <c r="D1431">
        <v>0.67189550462355419</v>
      </c>
      <c r="E1431">
        <v>0.34889065218054749</v>
      </c>
    </row>
    <row r="1432" spans="3:5">
      <c r="C1432" s="3">
        <f t="shared" si="25"/>
        <v>0.59325867641224406</v>
      </c>
      <c r="D1432">
        <v>0.61139255958738969</v>
      </c>
      <c r="E1432">
        <v>0.69589831232642596</v>
      </c>
    </row>
    <row r="1433" spans="3:5">
      <c r="C1433" s="3">
        <f t="shared" si="25"/>
        <v>0.3223950260933256</v>
      </c>
      <c r="D1433">
        <v>0.814569536423841</v>
      </c>
      <c r="E1433">
        <v>0.46138187810907316</v>
      </c>
    </row>
    <row r="1434" spans="3:5">
      <c r="C1434" s="3">
        <f t="shared" si="25"/>
        <v>0.19896135258033992</v>
      </c>
      <c r="D1434">
        <v>0.92001098666341141</v>
      </c>
      <c r="E1434">
        <v>0.35852229377117217</v>
      </c>
    </row>
    <row r="1435" spans="3:5">
      <c r="C1435" s="3">
        <f t="shared" si="25"/>
        <v>0.29387760887478254</v>
      </c>
      <c r="D1435">
        <v>0.86884670552690202</v>
      </c>
      <c r="E1435">
        <v>0.44695272682882164</v>
      </c>
    </row>
    <row r="1436" spans="3:5">
      <c r="C1436" s="3">
        <f t="shared" si="25"/>
        <v>0.43105428662984108</v>
      </c>
      <c r="D1436">
        <v>0.74719992675557723</v>
      </c>
      <c r="E1436">
        <v>0.55987121189001132</v>
      </c>
    </row>
    <row r="1437" spans="3:5">
      <c r="C1437" s="3">
        <f t="shared" si="25"/>
        <v>0.44096301919614245</v>
      </c>
      <c r="D1437">
        <v>0.62671285134434029</v>
      </c>
      <c r="E1437">
        <v>0.53317361980040889</v>
      </c>
    </row>
    <row r="1438" spans="3:5">
      <c r="C1438" s="3">
        <f t="shared" si="25"/>
        <v>0.26267402233954895</v>
      </c>
      <c r="D1438">
        <v>0.62677388836329229</v>
      </c>
      <c r="E1438">
        <v>0.3370983001190222</v>
      </c>
    </row>
    <row r="1439" spans="3:5">
      <c r="C1439" s="3">
        <f t="shared" si="25"/>
        <v>0.21482652272103031</v>
      </c>
      <c r="D1439">
        <v>0.91361735892818996</v>
      </c>
      <c r="E1439">
        <v>0.37397686696981719</v>
      </c>
    </row>
    <row r="1440" spans="3:5">
      <c r="C1440" s="3">
        <f t="shared" si="25"/>
        <v>0.49488502853480631</v>
      </c>
      <c r="D1440">
        <v>0.8333841975157934</v>
      </c>
      <c r="E1440">
        <v>0.65696890163884392</v>
      </c>
    </row>
    <row r="1441" spans="3:5">
      <c r="C1441" s="3">
        <f t="shared" si="25"/>
        <v>0.5283092608417006</v>
      </c>
      <c r="D1441">
        <v>0.55923642689291053</v>
      </c>
      <c r="E1441">
        <v>0.60818811609241008</v>
      </c>
    </row>
    <row r="1442" spans="3:5">
      <c r="C1442" s="3">
        <f t="shared" si="25"/>
        <v>0.49126032990508745</v>
      </c>
      <c r="D1442">
        <v>0.69827875606555379</v>
      </c>
      <c r="E1442">
        <v>0.61082491531113625</v>
      </c>
    </row>
    <row r="1443" spans="3:5">
      <c r="C1443" s="3">
        <f t="shared" si="25"/>
        <v>0.33852419751579332</v>
      </c>
      <c r="D1443">
        <v>0.76464125492110968</v>
      </c>
      <c r="E1443">
        <v>0.46354258857997371</v>
      </c>
    </row>
    <row r="1444" spans="3:5">
      <c r="C1444" s="3">
        <f t="shared" si="25"/>
        <v>0.36922830408642843</v>
      </c>
      <c r="D1444">
        <v>0.56514175847651604</v>
      </c>
      <c r="E1444">
        <v>0.43506271553697318</v>
      </c>
    </row>
    <row r="1445" spans="3:5">
      <c r="C1445" s="3">
        <f t="shared" si="25"/>
        <v>0.33453803094576862</v>
      </c>
      <c r="D1445">
        <v>0.56492812891018407</v>
      </c>
      <c r="E1445">
        <v>0.39684133426923429</v>
      </c>
    </row>
    <row r="1446" spans="3:5">
      <c r="C1446" s="3">
        <f t="shared" si="25"/>
        <v>0.31751250190740682</v>
      </c>
      <c r="D1446">
        <v>0.91123691518906225</v>
      </c>
      <c r="E1446">
        <v>0.48617511520737322</v>
      </c>
    </row>
    <row r="1447" spans="3:5">
      <c r="C1447" s="3">
        <f t="shared" si="25"/>
        <v>0.30744786797692802</v>
      </c>
      <c r="D1447">
        <v>0.93665883358256785</v>
      </c>
      <c r="E1447">
        <v>0.48303781243324073</v>
      </c>
    </row>
    <row r="1448" spans="3:5">
      <c r="C1448" s="3">
        <f t="shared" si="25"/>
        <v>0.44291638447218235</v>
      </c>
      <c r="D1448">
        <v>0.61352885525070955</v>
      </c>
      <c r="E1448">
        <v>0.53120822779015464</v>
      </c>
    </row>
    <row r="1449" spans="3:5">
      <c r="C1449" s="3">
        <f t="shared" ref="C1449:C1512" si="26">0.134-0.2837*D1449+0.9092*E1449</f>
        <v>0.26197379100924711</v>
      </c>
      <c r="D1449">
        <v>0.73541978209784231</v>
      </c>
      <c r="E1449">
        <v>0.37022919400616472</v>
      </c>
    </row>
    <row r="1450" spans="3:5">
      <c r="C1450" s="3">
        <f t="shared" si="26"/>
        <v>0.2377172148808252</v>
      </c>
      <c r="D1450">
        <v>0.92651142918179874</v>
      </c>
      <c r="E1450">
        <v>0.40317697683645126</v>
      </c>
    </row>
    <row r="1451" spans="3:5">
      <c r="C1451" s="3">
        <f t="shared" si="26"/>
        <v>0.38393071535386214</v>
      </c>
      <c r="D1451">
        <v>0.88975188451796017</v>
      </c>
      <c r="E1451">
        <v>0.55252235480819123</v>
      </c>
    </row>
    <row r="1452" spans="3:5">
      <c r="C1452" s="3">
        <f t="shared" si="26"/>
        <v>0.40935419171727655</v>
      </c>
      <c r="D1452">
        <v>0.52021851252784812</v>
      </c>
      <c r="E1452">
        <v>0.46517838068788719</v>
      </c>
    </row>
    <row r="1453" spans="3:5">
      <c r="C1453" s="3">
        <f t="shared" si="26"/>
        <v>0.35166372539445173</v>
      </c>
      <c r="D1453">
        <v>0.92927335428937652</v>
      </c>
      <c r="E1453">
        <v>0.52936490981780449</v>
      </c>
    </row>
    <row r="1454" spans="3:5">
      <c r="C1454" s="3">
        <f t="shared" si="26"/>
        <v>0.29391520004882959</v>
      </c>
      <c r="D1454">
        <v>0.96749778740806303</v>
      </c>
      <c r="E1454">
        <v>0.47777642139957882</v>
      </c>
    </row>
    <row r="1455" spans="3:5">
      <c r="C1455" s="3">
        <f t="shared" si="26"/>
        <v>0.42103282479323717</v>
      </c>
      <c r="D1455">
        <v>0.80646687215796375</v>
      </c>
      <c r="E1455">
        <v>0.5673421430097354</v>
      </c>
    </row>
    <row r="1456" spans="3:5">
      <c r="C1456" s="3">
        <f t="shared" si="26"/>
        <v>0.2534827759636219</v>
      </c>
      <c r="D1456">
        <v>0.92934965056306651</v>
      </c>
      <c r="E1456">
        <v>0.42140263069551681</v>
      </c>
    </row>
    <row r="1457" spans="3:5">
      <c r="C1457" s="3">
        <f t="shared" si="26"/>
        <v>0.34497567369609666</v>
      </c>
      <c r="D1457">
        <v>0.88915677358317824</v>
      </c>
      <c r="E1457">
        <v>0.50949125644703508</v>
      </c>
    </row>
    <row r="1458" spans="3:5">
      <c r="C1458" s="3">
        <f t="shared" si="26"/>
        <v>0.56412958616901143</v>
      </c>
      <c r="D1458">
        <v>0.53097628711813716</v>
      </c>
      <c r="E1458">
        <v>0.63876766258735918</v>
      </c>
    </row>
    <row r="1459" spans="3:5">
      <c r="C1459" s="3">
        <f t="shared" si="26"/>
        <v>0.31261187963499859</v>
      </c>
      <c r="D1459">
        <v>0.77190466017639703</v>
      </c>
      <c r="E1459">
        <v>0.43730887783440653</v>
      </c>
    </row>
    <row r="1460" spans="3:5">
      <c r="C1460" s="3">
        <f t="shared" si="26"/>
        <v>0.48991366435743272</v>
      </c>
      <c r="D1460">
        <v>0.60921048615985596</v>
      </c>
      <c r="E1460">
        <v>0.58155156102175964</v>
      </c>
    </row>
    <row r="1461" spans="3:5">
      <c r="C1461" s="3">
        <f t="shared" si="26"/>
        <v>0.42811144962920011</v>
      </c>
      <c r="D1461">
        <v>0.98905911435285498</v>
      </c>
      <c r="E1461">
        <v>0.63210242011780138</v>
      </c>
    </row>
    <row r="1462" spans="3:5">
      <c r="C1462" s="3">
        <f t="shared" si="26"/>
        <v>0.22572269203772091</v>
      </c>
      <c r="D1462">
        <v>0.70819727164525281</v>
      </c>
      <c r="E1462">
        <v>0.3218634601886044</v>
      </c>
    </row>
    <row r="1463" spans="3:5">
      <c r="C1463" s="3">
        <f t="shared" si="26"/>
        <v>0.37067511856440927</v>
      </c>
      <c r="D1463">
        <v>0.62298959318826874</v>
      </c>
      <c r="E1463">
        <v>0.45470442823572493</v>
      </c>
    </row>
    <row r="1464" spans="3:5">
      <c r="C1464" s="3">
        <f t="shared" si="26"/>
        <v>0.28743229529709768</v>
      </c>
      <c r="D1464">
        <v>0.96734519486068304</v>
      </c>
      <c r="E1464">
        <v>0.47059846797082427</v>
      </c>
    </row>
    <row r="1465" spans="3:5">
      <c r="C1465" s="3">
        <f t="shared" si="26"/>
        <v>0.46175919553209016</v>
      </c>
      <c r="D1465">
        <v>0.50184636982329778</v>
      </c>
      <c r="E1465">
        <v>0.51708426160466314</v>
      </c>
    </row>
    <row r="1466" spans="3:5">
      <c r="C1466" s="3">
        <f t="shared" si="26"/>
        <v>0.48726751426740311</v>
      </c>
      <c r="D1466">
        <v>0.94442579424420914</v>
      </c>
      <c r="E1466">
        <v>0.68323923459578229</v>
      </c>
    </row>
    <row r="1467" spans="3:5">
      <c r="C1467" s="3">
        <f t="shared" si="26"/>
        <v>0.31330700003051842</v>
      </c>
      <c r="D1467">
        <v>0.9821619312112797</v>
      </c>
      <c r="E1467">
        <v>0.50368053224280518</v>
      </c>
    </row>
    <row r="1468" spans="3:5">
      <c r="C1468" s="3">
        <f t="shared" si="26"/>
        <v>0.51477203405865668</v>
      </c>
      <c r="D1468">
        <v>0.51161229285561693</v>
      </c>
      <c r="E1468">
        <v>0.57843867305520802</v>
      </c>
    </row>
    <row r="1469" spans="3:5">
      <c r="C1469" s="3">
        <f t="shared" si="26"/>
        <v>0.40929147099215668</v>
      </c>
      <c r="D1469">
        <v>0.52810754722739339</v>
      </c>
      <c r="E1469">
        <v>0.46757103183080534</v>
      </c>
    </row>
    <row r="1470" spans="3:5">
      <c r="C1470" s="3">
        <f t="shared" si="26"/>
        <v>0.35273915402691736</v>
      </c>
      <c r="D1470">
        <v>0.81511886959440893</v>
      </c>
      <c r="E1470">
        <v>0.49492782372508926</v>
      </c>
    </row>
    <row r="1471" spans="3:5">
      <c r="C1471" s="3">
        <f t="shared" si="26"/>
        <v>0.49067547135837886</v>
      </c>
      <c r="D1471">
        <v>0.74134037293618582</v>
      </c>
      <c r="E1471">
        <v>0.62361827448347418</v>
      </c>
    </row>
    <row r="1472" spans="3:5">
      <c r="C1472" s="3">
        <f t="shared" si="26"/>
        <v>0.15225211462752158</v>
      </c>
      <c r="D1472">
        <v>0.96102786339915158</v>
      </c>
      <c r="E1472">
        <v>0.31994689779351176</v>
      </c>
    </row>
    <row r="1473" spans="3:5">
      <c r="C1473" s="3">
        <f t="shared" si="26"/>
        <v>0.43869857173375659</v>
      </c>
      <c r="D1473">
        <v>0.97662282174138615</v>
      </c>
      <c r="E1473">
        <v>0.63986632892849515</v>
      </c>
    </row>
    <row r="1474" spans="3:5">
      <c r="C1474" s="3">
        <f t="shared" si="26"/>
        <v>0.5734024527726066</v>
      </c>
      <c r="D1474">
        <v>0.64691610461745053</v>
      </c>
      <c r="E1474">
        <v>0.68514358958708454</v>
      </c>
    </row>
    <row r="1475" spans="3:5">
      <c r="C1475" s="3">
        <f t="shared" si="26"/>
        <v>0.38778736533707692</v>
      </c>
      <c r="D1475">
        <v>0.51173436689352092</v>
      </c>
      <c r="E1475">
        <v>0.43881038850062559</v>
      </c>
    </row>
    <row r="1476" spans="3:5">
      <c r="C1476" s="3">
        <f t="shared" si="26"/>
        <v>0.40372712973418368</v>
      </c>
      <c r="D1476">
        <v>0.95873897518845186</v>
      </c>
      <c r="E1476">
        <v>0.59582201605273588</v>
      </c>
    </row>
    <row r="1477" spans="3:5">
      <c r="C1477" s="3">
        <f t="shared" si="26"/>
        <v>0.29857847651600694</v>
      </c>
      <c r="D1477">
        <v>0.7372966704306162</v>
      </c>
      <c r="E1477">
        <v>0.41107516708883934</v>
      </c>
    </row>
    <row r="1478" spans="3:5">
      <c r="C1478" s="3">
        <f t="shared" si="26"/>
        <v>0.59769763725699632</v>
      </c>
      <c r="D1478">
        <v>0.56135746330149239</v>
      </c>
      <c r="E1478">
        <v>0.6851680043946653</v>
      </c>
    </row>
    <row r="1479" spans="3:5">
      <c r="C1479" s="3">
        <f t="shared" si="26"/>
        <v>0.23948321634571371</v>
      </c>
      <c r="D1479">
        <v>0.80503250221259193</v>
      </c>
      <c r="E1479">
        <v>0.36721396526993622</v>
      </c>
    </row>
    <row r="1480" spans="3:5">
      <c r="C1480" s="3">
        <f t="shared" si="26"/>
        <v>0.52686001159703366</v>
      </c>
      <c r="D1480">
        <v>0.59114352855006558</v>
      </c>
      <c r="E1480">
        <v>0.6165501876888333</v>
      </c>
    </row>
    <row r="1481" spans="3:5">
      <c r="C1481" s="3">
        <f t="shared" si="26"/>
        <v>0.37451549913022236</v>
      </c>
      <c r="D1481">
        <v>0.9371013519699698</v>
      </c>
      <c r="E1481">
        <v>0.55694143498031545</v>
      </c>
    </row>
    <row r="1482" spans="3:5">
      <c r="C1482" s="3">
        <f t="shared" si="26"/>
        <v>0.23041607287820062</v>
      </c>
      <c r="D1482">
        <v>0.7695852534562212</v>
      </c>
      <c r="E1482">
        <v>0.34618060853907895</v>
      </c>
    </row>
    <row r="1483" spans="3:5">
      <c r="C1483" s="3">
        <f t="shared" si="26"/>
        <v>0.33430619617297891</v>
      </c>
      <c r="D1483">
        <v>0.96162297433393351</v>
      </c>
      <c r="E1483">
        <v>0.52036805322428048</v>
      </c>
    </row>
    <row r="1484" spans="3:5">
      <c r="C1484" s="3">
        <f t="shared" si="26"/>
        <v>0.35649093386638997</v>
      </c>
      <c r="D1484">
        <v>0.66531876583147675</v>
      </c>
      <c r="E1484">
        <v>0.45231177709280679</v>
      </c>
    </row>
    <row r="1485" spans="3:5">
      <c r="C1485" s="3">
        <f t="shared" si="26"/>
        <v>0.46610162297433394</v>
      </c>
      <c r="D1485">
        <v>0.91958372753074746</v>
      </c>
      <c r="E1485">
        <v>0.65220801416058838</v>
      </c>
    </row>
    <row r="1486" spans="3:5">
      <c r="C1486" s="3">
        <f t="shared" si="26"/>
        <v>0.47097191534165467</v>
      </c>
      <c r="D1486">
        <v>0.69620349742118592</v>
      </c>
      <c r="E1486">
        <v>0.58786278878139586</v>
      </c>
    </row>
    <row r="1487" spans="3:5">
      <c r="C1487" s="3">
        <f t="shared" si="26"/>
        <v>0.51844409009063996</v>
      </c>
      <c r="D1487">
        <v>0.59166234321115763</v>
      </c>
      <c r="E1487">
        <v>0.60745567186498617</v>
      </c>
    </row>
    <row r="1488" spans="3:5">
      <c r="C1488" s="3">
        <f t="shared" si="26"/>
        <v>0.3841316364024781</v>
      </c>
      <c r="D1488">
        <v>0.94874416333506273</v>
      </c>
      <c r="E1488">
        <v>0.57115085299233992</v>
      </c>
    </row>
    <row r="1489" spans="3:5">
      <c r="C1489" s="3">
        <f t="shared" si="26"/>
        <v>0.17450317880794705</v>
      </c>
      <c r="D1489">
        <v>0.83874019592883076</v>
      </c>
      <c r="E1489">
        <v>0.30626239814447459</v>
      </c>
    </row>
    <row r="1490" spans="3:5">
      <c r="C1490" s="3">
        <f t="shared" si="26"/>
        <v>0.41069016846217221</v>
      </c>
      <c r="D1490">
        <v>0.76041444135868397</v>
      </c>
      <c r="E1490">
        <v>0.5415967284157841</v>
      </c>
    </row>
    <row r="1491" spans="3:5">
      <c r="C1491" s="3">
        <f t="shared" si="26"/>
        <v>0.30284119846186713</v>
      </c>
      <c r="D1491">
        <v>0.54434339426862388</v>
      </c>
      <c r="E1491">
        <v>0.35555589465010529</v>
      </c>
    </row>
    <row r="1492" spans="3:5">
      <c r="C1492" s="3">
        <f t="shared" si="26"/>
        <v>0.47113451338236634</v>
      </c>
      <c r="D1492">
        <v>0.82375560777611623</v>
      </c>
      <c r="E1492">
        <v>0.62784203619495216</v>
      </c>
    </row>
    <row r="1493" spans="3:5">
      <c r="C1493" s="3">
        <f t="shared" si="26"/>
        <v>0.57769233161412381</v>
      </c>
      <c r="D1493">
        <v>0.5076601458784753</v>
      </c>
      <c r="E1493">
        <v>0.64640949736014885</v>
      </c>
    </row>
    <row r="1494" spans="3:5">
      <c r="C1494" s="3">
        <f t="shared" si="26"/>
        <v>0.19972633655812255</v>
      </c>
      <c r="D1494">
        <v>0.89231543931394386</v>
      </c>
      <c r="E1494">
        <v>0.35072176274910732</v>
      </c>
    </row>
    <row r="1495" spans="3:5">
      <c r="C1495" s="3">
        <f t="shared" si="26"/>
        <v>0.45188664357432784</v>
      </c>
      <c r="D1495">
        <v>0.67114780114139228</v>
      </c>
      <c r="E1495">
        <v>0.55905331583605455</v>
      </c>
    </row>
    <row r="1496" spans="3:5">
      <c r="C1496" s="3">
        <f t="shared" si="26"/>
        <v>0.30785679158909873</v>
      </c>
      <c r="D1496">
        <v>0.5604266487624745</v>
      </c>
      <c r="E1496">
        <v>0.36609088412121948</v>
      </c>
    </row>
    <row r="1497" spans="3:5">
      <c r="C1497" s="3">
        <f t="shared" si="26"/>
        <v>0.4819006939909054</v>
      </c>
      <c r="D1497">
        <v>0.89272743919186981</v>
      </c>
      <c r="E1497">
        <v>0.66120487075411227</v>
      </c>
    </row>
    <row r="1498" spans="3:5">
      <c r="C1498" s="3">
        <f t="shared" si="26"/>
        <v>0.49686839259010596</v>
      </c>
      <c r="D1498">
        <v>0.61290322580645162</v>
      </c>
      <c r="E1498">
        <v>0.5903530991546373</v>
      </c>
    </row>
    <row r="1499" spans="3:5">
      <c r="C1499" s="3">
        <f t="shared" si="26"/>
        <v>0.48840285256508065</v>
      </c>
      <c r="D1499">
        <v>0.89860225226599932</v>
      </c>
      <c r="E1499">
        <v>0.6701895199438459</v>
      </c>
    </row>
    <row r="1500" spans="3:5">
      <c r="C1500" s="3">
        <f t="shared" si="26"/>
        <v>0.39805128330332346</v>
      </c>
      <c r="D1500">
        <v>0.66060365611743521</v>
      </c>
      <c r="E1500">
        <v>0.4965514084292123</v>
      </c>
    </row>
    <row r="1501" spans="3:5">
      <c r="C1501" s="3">
        <f t="shared" si="26"/>
        <v>0.25911799340800196</v>
      </c>
      <c r="D1501">
        <v>0.89399395733512377</v>
      </c>
      <c r="E1501">
        <v>0.41656849879451885</v>
      </c>
    </row>
    <row r="1502" spans="3:5">
      <c r="C1502" s="3">
        <f t="shared" si="26"/>
        <v>0.52804184820093381</v>
      </c>
      <c r="D1502">
        <v>0.75551622058778656</v>
      </c>
      <c r="E1502">
        <v>0.66913968321787154</v>
      </c>
    </row>
    <row r="1503" spans="3:5">
      <c r="C1503" s="3">
        <f t="shared" si="26"/>
        <v>0.47059898403881961</v>
      </c>
      <c r="D1503">
        <v>0.87638477736747333</v>
      </c>
      <c r="E1503">
        <v>0.64367503891109956</v>
      </c>
    </row>
    <row r="1504" spans="3:5">
      <c r="C1504" s="3">
        <f t="shared" si="26"/>
        <v>0.23253540574358345</v>
      </c>
      <c r="D1504">
        <v>0.97634815515610218</v>
      </c>
      <c r="E1504">
        <v>0.41302835169530316</v>
      </c>
    </row>
    <row r="1505" spans="3:5">
      <c r="C1505" s="3">
        <f t="shared" si="26"/>
        <v>0.41288419690542311</v>
      </c>
      <c r="D1505">
        <v>0.80220954008606227</v>
      </c>
      <c r="E1505">
        <v>0.55705130161442917</v>
      </c>
    </row>
    <row r="1506" spans="3:5">
      <c r="C1506" s="3">
        <f t="shared" si="26"/>
        <v>0.28907347331156341</v>
      </c>
      <c r="D1506">
        <v>0.65703299050874353</v>
      </c>
      <c r="E1506">
        <v>0.37557603686635943</v>
      </c>
    </row>
    <row r="1507" spans="3:5">
      <c r="C1507" s="3">
        <f t="shared" si="26"/>
        <v>0.42884640217291786</v>
      </c>
      <c r="D1507">
        <v>0.71605578783532209</v>
      </c>
      <c r="E1507">
        <v>0.54772484511856434</v>
      </c>
    </row>
    <row r="1508" spans="3:5">
      <c r="C1508" s="3">
        <f t="shared" si="26"/>
        <v>0.53053803369243457</v>
      </c>
      <c r="D1508">
        <v>0.55587939085055083</v>
      </c>
      <c r="E1508">
        <v>0.60959196752830591</v>
      </c>
    </row>
    <row r="1509" spans="3:5">
      <c r="C1509" s="3">
        <f t="shared" si="26"/>
        <v>0.4301035886715292</v>
      </c>
      <c r="D1509">
        <v>0.57336649678029727</v>
      </c>
      <c r="E1509">
        <v>0.50458388012329469</v>
      </c>
    </row>
    <row r="1510" spans="3:5">
      <c r="C1510" s="3">
        <f t="shared" si="26"/>
        <v>0.36274467116306036</v>
      </c>
      <c r="D1510">
        <v>0.89706106753746151</v>
      </c>
      <c r="E1510">
        <v>0.53150120548112423</v>
      </c>
    </row>
    <row r="1511" spans="3:5">
      <c r="C1511" s="3">
        <f t="shared" si="26"/>
        <v>0.38028413556321911</v>
      </c>
      <c r="D1511">
        <v>0.58645893734550003</v>
      </c>
      <c r="E1511">
        <v>0.45387432477797784</v>
      </c>
    </row>
    <row r="1512" spans="3:5">
      <c r="C1512" s="3">
        <f t="shared" si="26"/>
        <v>0.47366421399578845</v>
      </c>
      <c r="D1512">
        <v>0.92046876430555136</v>
      </c>
      <c r="E1512">
        <v>0.66080202642902919</v>
      </c>
    </row>
    <row r="1513" spans="3:5">
      <c r="C1513" s="3">
        <f t="shared" ref="C1513:C1576" si="27">0.134-0.2837*D1513+0.9092*E1513</f>
        <v>0.23814250099185152</v>
      </c>
      <c r="D1513">
        <v>0.81116672261726741</v>
      </c>
      <c r="E1513">
        <v>0.36765343180639054</v>
      </c>
    </row>
    <row r="1514" spans="3:5">
      <c r="C1514" s="3">
        <f t="shared" si="27"/>
        <v>0.34310479689931933</v>
      </c>
      <c r="D1514">
        <v>0.91280861842707606</v>
      </c>
      <c r="E1514">
        <v>0.51481368449964893</v>
      </c>
    </row>
    <row r="1515" spans="3:5">
      <c r="C1515" s="3">
        <f t="shared" si="27"/>
        <v>0.41212317911313212</v>
      </c>
      <c r="D1515">
        <v>0.68091372417371132</v>
      </c>
      <c r="E1515">
        <v>0.5183660390026551</v>
      </c>
    </row>
    <row r="1516" spans="3:5">
      <c r="C1516" s="3">
        <f t="shared" si="27"/>
        <v>0.49933127780999176</v>
      </c>
      <c r="D1516">
        <v>0.72460097048860139</v>
      </c>
      <c r="E1516">
        <v>0.62791528061769464</v>
      </c>
    </row>
    <row r="1517" spans="3:5">
      <c r="C1517" s="3">
        <f t="shared" si="27"/>
        <v>0.48520470046082959</v>
      </c>
      <c r="D1517">
        <v>0.59807123020111697</v>
      </c>
      <c r="E1517">
        <v>0.57289651173436695</v>
      </c>
    </row>
    <row r="1518" spans="3:5">
      <c r="C1518" s="3">
        <f t="shared" si="27"/>
        <v>0.53151226355784775</v>
      </c>
      <c r="D1518">
        <v>0.56840723899044776</v>
      </c>
      <c r="E1518">
        <v>0.61457258827478856</v>
      </c>
    </row>
    <row r="1519" spans="3:5">
      <c r="C1519" s="3">
        <f t="shared" si="27"/>
        <v>0.41644237311929677</v>
      </c>
      <c r="D1519">
        <v>0.82241279335917228</v>
      </c>
      <c r="E1519">
        <v>0.56726889858699292</v>
      </c>
    </row>
    <row r="1520" spans="3:5">
      <c r="C1520" s="3">
        <f t="shared" si="27"/>
        <v>0.31223979308450567</v>
      </c>
      <c r="D1520">
        <v>0.50358592486342968</v>
      </c>
      <c r="E1520">
        <v>0.35317545091097746</v>
      </c>
    </row>
    <row r="1521" spans="3:5">
      <c r="C1521" s="3">
        <f t="shared" si="27"/>
        <v>0.54808155278176218</v>
      </c>
      <c r="D1521">
        <v>0.56575212866603597</v>
      </c>
      <c r="E1521">
        <v>0.63196813867610702</v>
      </c>
    </row>
    <row r="1522" spans="3:5">
      <c r="C1522" s="3">
        <f t="shared" si="27"/>
        <v>0.51802918759727778</v>
      </c>
      <c r="D1522">
        <v>0.50619525742362748</v>
      </c>
      <c r="E1522">
        <v>0.58033082064271979</v>
      </c>
    </row>
    <row r="1523" spans="3:5">
      <c r="C1523" s="3">
        <f t="shared" si="27"/>
        <v>0.56394935026093329</v>
      </c>
      <c r="D1523">
        <v>0.72182378612628562</v>
      </c>
      <c r="E1523">
        <v>0.69812005981627856</v>
      </c>
    </row>
    <row r="1524" spans="3:5">
      <c r="C1524" s="3">
        <f t="shared" si="27"/>
        <v>0.32062484817041531</v>
      </c>
      <c r="D1524">
        <v>0.9609057893612476</v>
      </c>
      <c r="E1524">
        <v>0.5050965910824915</v>
      </c>
    </row>
    <row r="1525" spans="3:5">
      <c r="C1525" s="3">
        <f t="shared" si="27"/>
        <v>0.49066295907467877</v>
      </c>
      <c r="D1525">
        <v>0.84533219397564618</v>
      </c>
      <c r="E1525">
        <v>0.65605334635456403</v>
      </c>
    </row>
    <row r="1526" spans="3:5">
      <c r="C1526" s="3">
        <f t="shared" si="27"/>
        <v>0.189319165929136</v>
      </c>
      <c r="D1526">
        <v>0.85850093081453904</v>
      </c>
      <c r="E1526">
        <v>0.32872402111880855</v>
      </c>
    </row>
    <row r="1527" spans="3:5">
      <c r="C1527" s="3">
        <f t="shared" si="27"/>
        <v>0.50312717795342876</v>
      </c>
      <c r="D1527">
        <v>0.65535447248756373</v>
      </c>
      <c r="E1527">
        <v>0.61048310800500505</v>
      </c>
    </row>
    <row r="1528" spans="3:5">
      <c r="C1528" s="3">
        <f t="shared" si="27"/>
        <v>0.42962639576403089</v>
      </c>
      <c r="D1528">
        <v>0.99870296334727016</v>
      </c>
      <c r="E1528">
        <v>0.63677785576952417</v>
      </c>
    </row>
    <row r="1529" spans="3:5">
      <c r="C1529" s="3">
        <f t="shared" si="27"/>
        <v>0.48370004821924489</v>
      </c>
      <c r="D1529">
        <v>0.78810998870815152</v>
      </c>
      <c r="E1529">
        <v>0.63053987243263032</v>
      </c>
    </row>
    <row r="1530" spans="3:5">
      <c r="C1530" s="3">
        <f t="shared" si="27"/>
        <v>0.46796830286568791</v>
      </c>
      <c r="D1530">
        <v>0.64775536362804043</v>
      </c>
      <c r="E1530">
        <v>0.5694418164616839</v>
      </c>
    </row>
    <row r="1531" spans="3:5">
      <c r="C1531" s="3">
        <f t="shared" si="27"/>
        <v>0.31402069063386945</v>
      </c>
      <c r="D1531">
        <v>0.57629627368999303</v>
      </c>
      <c r="E1531">
        <v>0.37782219916379284</v>
      </c>
    </row>
    <row r="1532" spans="3:5">
      <c r="C1532" s="3">
        <f t="shared" si="27"/>
        <v>0.33891898342844928</v>
      </c>
      <c r="D1532">
        <v>0.9447767571031831</v>
      </c>
      <c r="E1532">
        <v>0.5201849421674245</v>
      </c>
    </row>
    <row r="1533" spans="3:5">
      <c r="C1533" s="3">
        <f t="shared" si="27"/>
        <v>0.56665374279000214</v>
      </c>
      <c r="D1533">
        <v>0.59750663777581103</v>
      </c>
      <c r="E1533">
        <v>0.66230353709524825</v>
      </c>
    </row>
    <row r="1534" spans="3:5">
      <c r="C1534" s="3">
        <f t="shared" si="27"/>
        <v>0.33019593371379746</v>
      </c>
      <c r="D1534">
        <v>0.95345927304910427</v>
      </c>
      <c r="E1534">
        <v>0.5132999664296396</v>
      </c>
    </row>
    <row r="1535" spans="3:5">
      <c r="C1535" s="3">
        <f t="shared" si="27"/>
        <v>0.21038786309396651</v>
      </c>
      <c r="D1535">
        <v>0.92722861415448476</v>
      </c>
      <c r="E1535">
        <v>0.37334208197271646</v>
      </c>
    </row>
    <row r="1536" spans="3:5">
      <c r="C1536" s="3">
        <f t="shared" si="27"/>
        <v>0.32212834162419512</v>
      </c>
      <c r="D1536">
        <v>0.67877742851039158</v>
      </c>
      <c r="E1536">
        <v>0.41871700186162908</v>
      </c>
    </row>
    <row r="1537" spans="3:5">
      <c r="C1537" s="3">
        <f t="shared" si="27"/>
        <v>0.29236951475569928</v>
      </c>
      <c r="D1537">
        <v>0.76270332956938391</v>
      </c>
      <c r="E1537">
        <v>0.41217383342997527</v>
      </c>
    </row>
    <row r="1538" spans="3:5">
      <c r="C1538" s="3">
        <f t="shared" si="27"/>
        <v>0.32916946165349281</v>
      </c>
      <c r="D1538">
        <v>0.67355876338999598</v>
      </c>
      <c r="E1538">
        <v>0.42483291116061889</v>
      </c>
    </row>
    <row r="1539" spans="3:5">
      <c r="C1539" s="3">
        <f t="shared" si="27"/>
        <v>0.54667162816248061</v>
      </c>
      <c r="D1539">
        <v>0.66774498733481857</v>
      </c>
      <c r="E1539">
        <v>0.66224250007629626</v>
      </c>
    </row>
    <row r="1540" spans="3:5">
      <c r="C1540" s="3">
        <f t="shared" si="27"/>
        <v>0.47017131229590747</v>
      </c>
      <c r="D1540">
        <v>0.61111789300210573</v>
      </c>
      <c r="E1540">
        <v>0.56043275246436963</v>
      </c>
    </row>
    <row r="1541" spans="3:5">
      <c r="C1541" s="3">
        <f t="shared" si="27"/>
        <v>0.34628855647450169</v>
      </c>
      <c r="D1541">
        <v>0.93464461195715209</v>
      </c>
      <c r="E1541">
        <v>0.52512894070253602</v>
      </c>
    </row>
    <row r="1542" spans="3:5">
      <c r="C1542" s="3">
        <f t="shared" si="27"/>
        <v>0.39102046540726948</v>
      </c>
      <c r="D1542">
        <v>0.95896786400952183</v>
      </c>
      <c r="E1542">
        <v>0.5819177831354716</v>
      </c>
    </row>
    <row r="1543" spans="3:5">
      <c r="C1543" s="3">
        <f t="shared" si="27"/>
        <v>0.25055173406170844</v>
      </c>
      <c r="D1543">
        <v>0.7839747306741538</v>
      </c>
      <c r="E1543">
        <v>0.37281716360972927</v>
      </c>
    </row>
    <row r="1544" spans="3:5">
      <c r="C1544" s="3">
        <f t="shared" si="27"/>
        <v>0.54386766991180147</v>
      </c>
      <c r="D1544">
        <v>0.71733756523331405</v>
      </c>
      <c r="E1544">
        <v>0.6746330149235511</v>
      </c>
    </row>
    <row r="1545" spans="3:5">
      <c r="C1545" s="3">
        <f t="shared" si="27"/>
        <v>0.56339674611651958</v>
      </c>
      <c r="D1545">
        <v>0.6351207007049775</v>
      </c>
      <c r="E1545">
        <v>0.67045808282723462</v>
      </c>
    </row>
    <row r="1546" spans="3:5">
      <c r="C1546" s="3">
        <f t="shared" si="27"/>
        <v>0.31805735038300731</v>
      </c>
      <c r="D1546">
        <v>0.6487624744407483</v>
      </c>
      <c r="E1546">
        <v>0.40487380596331674</v>
      </c>
    </row>
    <row r="1547" spans="3:5">
      <c r="C1547" s="3">
        <f t="shared" si="27"/>
        <v>0.41683975554673913</v>
      </c>
      <c r="D1547">
        <v>0.79483932004760893</v>
      </c>
      <c r="E1547">
        <v>0.55910214545121617</v>
      </c>
    </row>
    <row r="1548" spans="3:5">
      <c r="C1548" s="3">
        <f t="shared" si="27"/>
        <v>0.56383818689535203</v>
      </c>
      <c r="D1548">
        <v>0.58145390179143652</v>
      </c>
      <c r="E1548">
        <v>0.65419782097842338</v>
      </c>
    </row>
    <row r="1549" spans="3:5">
      <c r="C1549" s="3">
        <f t="shared" si="27"/>
        <v>0.41737466261787781</v>
      </c>
      <c r="D1549">
        <v>0.93946653645435951</v>
      </c>
      <c r="E1549">
        <v>0.60481887264626</v>
      </c>
    </row>
    <row r="1550" spans="3:5">
      <c r="C1550" s="3">
        <f t="shared" si="27"/>
        <v>0.38205898098696855</v>
      </c>
      <c r="D1550">
        <v>0.7848902859584338</v>
      </c>
      <c r="E1550">
        <v>0.51774346140934469</v>
      </c>
    </row>
    <row r="1551" spans="3:5">
      <c r="C1551" s="3">
        <f t="shared" si="27"/>
        <v>0.59273669606616408</v>
      </c>
      <c r="D1551">
        <v>0.521256141850032</v>
      </c>
      <c r="E1551">
        <v>0.66719870601519815</v>
      </c>
    </row>
    <row r="1552" spans="3:5">
      <c r="C1552" s="3">
        <f t="shared" si="27"/>
        <v>0.31865407116916411</v>
      </c>
      <c r="D1552">
        <v>0.65115817743461413</v>
      </c>
      <c r="E1552">
        <v>0.40627765739921262</v>
      </c>
    </row>
    <row r="1553" spans="3:5">
      <c r="C1553" s="3">
        <f t="shared" si="27"/>
        <v>0.41306903317361976</v>
      </c>
      <c r="D1553">
        <v>0.52343821527756584</v>
      </c>
      <c r="E1553">
        <v>0.4702688680684835</v>
      </c>
    </row>
    <row r="1554" spans="3:5">
      <c r="C1554" s="3">
        <f t="shared" si="27"/>
        <v>0.25891800256355479</v>
      </c>
      <c r="D1554">
        <v>0.53360087893307295</v>
      </c>
      <c r="E1554">
        <v>0.30389416180913725</v>
      </c>
    </row>
    <row r="1555" spans="3:5">
      <c r="C1555" s="3">
        <f t="shared" si="27"/>
        <v>0.42541626544999533</v>
      </c>
      <c r="D1555">
        <v>0.63354899746696369</v>
      </c>
      <c r="E1555">
        <v>0.51820734275337987</v>
      </c>
    </row>
    <row r="1556" spans="3:5">
      <c r="C1556" s="3">
        <f t="shared" si="27"/>
        <v>0.26888918820764796</v>
      </c>
      <c r="D1556">
        <v>0.65799432355723741</v>
      </c>
      <c r="E1556">
        <v>0.35367595446638384</v>
      </c>
    </row>
    <row r="1557" spans="3:5">
      <c r="C1557" s="3">
        <f t="shared" si="27"/>
        <v>0.24028555986205632</v>
      </c>
      <c r="D1557">
        <v>0.71507919553209021</v>
      </c>
      <c r="E1557">
        <v>0.3400280770287179</v>
      </c>
    </row>
    <row r="1558" spans="3:5">
      <c r="C1558" s="3">
        <f t="shared" si="27"/>
        <v>0.43760880733664964</v>
      </c>
      <c r="D1558">
        <v>0.5926847132786035</v>
      </c>
      <c r="E1558">
        <v>0.51886654255806142</v>
      </c>
    </row>
    <row r="1559" spans="3:5">
      <c r="C1559" s="3">
        <f t="shared" si="27"/>
        <v>0.21424333597827086</v>
      </c>
      <c r="D1559">
        <v>0.74271370586260566</v>
      </c>
      <c r="E1559">
        <v>0.32000793481246376</v>
      </c>
    </row>
    <row r="1560" spans="3:5">
      <c r="C1560" s="3">
        <f t="shared" si="27"/>
        <v>0.46758008087405001</v>
      </c>
      <c r="D1560">
        <v>0.90580462050233468</v>
      </c>
      <c r="E1560">
        <v>0.64953459273049097</v>
      </c>
    </row>
    <row r="1561" spans="3:5">
      <c r="C1561" s="3">
        <f t="shared" si="27"/>
        <v>0.25262245185705129</v>
      </c>
      <c r="D1561">
        <v>0.94204535050508131</v>
      </c>
      <c r="E1561">
        <v>0.42441785943174531</v>
      </c>
    </row>
    <row r="1562" spans="3:5">
      <c r="C1562" s="3">
        <f t="shared" si="27"/>
        <v>0.16855573839533672</v>
      </c>
      <c r="D1562">
        <v>0.91189306314279617</v>
      </c>
      <c r="E1562">
        <v>0.3225470748008667</v>
      </c>
    </row>
    <row r="1563" spans="3:5">
      <c r="C1563" s="3">
        <f t="shared" si="27"/>
        <v>0.54163202887050999</v>
      </c>
      <c r="D1563">
        <v>0.55151524399548324</v>
      </c>
      <c r="E1563">
        <v>0.62043214209418007</v>
      </c>
    </row>
    <row r="1564" spans="3:5">
      <c r="C1564" s="3">
        <f t="shared" si="27"/>
        <v>0.40048655293435464</v>
      </c>
      <c r="D1564">
        <v>0.88033692434461508</v>
      </c>
      <c r="E1564">
        <v>0.5677938169499801</v>
      </c>
    </row>
    <row r="1565" spans="3:5">
      <c r="C1565" s="3">
        <f t="shared" si="27"/>
        <v>0.24881334635456404</v>
      </c>
      <c r="D1565">
        <v>0.71498764000366222</v>
      </c>
      <c r="E1565">
        <v>0.34937894833216343</v>
      </c>
    </row>
    <row r="1566" spans="3:5">
      <c r="C1566" s="3">
        <f t="shared" si="27"/>
        <v>0.53620123294778277</v>
      </c>
      <c r="D1566">
        <v>0.80507827997680592</v>
      </c>
      <c r="E1566">
        <v>0.69357890560625013</v>
      </c>
    </row>
    <row r="1567" spans="3:5">
      <c r="C1567" s="3">
        <f t="shared" si="27"/>
        <v>0.18410203436384165</v>
      </c>
      <c r="D1567">
        <v>0.83053071687978752</v>
      </c>
      <c r="E1567">
        <v>0.31425824762718585</v>
      </c>
    </row>
    <row r="1568" spans="3:5">
      <c r="C1568" s="3">
        <f t="shared" si="27"/>
        <v>0.36709886806848346</v>
      </c>
      <c r="D1568">
        <v>0.88343455305642871</v>
      </c>
      <c r="E1568">
        <v>0.53203833124790179</v>
      </c>
    </row>
    <row r="1569" spans="3:5">
      <c r="C1569" s="3">
        <f t="shared" si="27"/>
        <v>0.45435555772576064</v>
      </c>
      <c r="D1569">
        <v>0.53791924802392654</v>
      </c>
      <c r="E1569">
        <v>0.52019714957121488</v>
      </c>
    </row>
    <row r="1570" spans="3:5">
      <c r="C1570" s="3">
        <f t="shared" si="27"/>
        <v>0.26496657979064303</v>
      </c>
      <c r="D1570">
        <v>0.78206732383190403</v>
      </c>
      <c r="E1570">
        <v>0.38807641834772788</v>
      </c>
    </row>
    <row r="1571" spans="3:5">
      <c r="C1571" s="3">
        <f t="shared" si="27"/>
        <v>0.48627935392315447</v>
      </c>
      <c r="D1571">
        <v>0.73508407849360635</v>
      </c>
      <c r="E1571">
        <v>0.61683095797601251</v>
      </c>
    </row>
    <row r="1572" spans="3:5">
      <c r="C1572" s="3">
        <f t="shared" si="27"/>
        <v>0.53753131229590745</v>
      </c>
      <c r="D1572">
        <v>0.6445661793877987</v>
      </c>
      <c r="E1572">
        <v>0.64495681630909141</v>
      </c>
    </row>
    <row r="1573" spans="3:5">
      <c r="C1573" s="3">
        <f t="shared" si="27"/>
        <v>0.23089288949247716</v>
      </c>
      <c r="D1573">
        <v>0.88566240424817644</v>
      </c>
      <c r="E1573">
        <v>0.38292489394817952</v>
      </c>
    </row>
    <row r="1574" spans="3:5">
      <c r="C1574" s="3">
        <f t="shared" si="27"/>
        <v>0.31037798455763421</v>
      </c>
      <c r="D1574">
        <v>0.67833491012298963</v>
      </c>
      <c r="E1574">
        <v>0.40565507980590226</v>
      </c>
    </row>
    <row r="1575" spans="3:5">
      <c r="C1575" s="3">
        <f t="shared" si="27"/>
        <v>0.21486362681966609</v>
      </c>
      <c r="D1575">
        <v>0.72875148777733689</v>
      </c>
      <c r="E1575">
        <v>0.31633350627155365</v>
      </c>
    </row>
    <row r="1576" spans="3:5">
      <c r="C1576" s="3">
        <f t="shared" si="27"/>
        <v>0.48841995696890161</v>
      </c>
      <c r="D1576">
        <v>0.61322367015594959</v>
      </c>
      <c r="E1576">
        <v>0.58116092410046694</v>
      </c>
    </row>
    <row r="1577" spans="3:5">
      <c r="C1577" s="3">
        <f t="shared" ref="C1577:C1640" si="28">0.134-0.2837*D1577+0.9092*E1577</f>
        <v>0.49434880336924347</v>
      </c>
      <c r="D1577">
        <v>0.63954588457899719</v>
      </c>
      <c r="E1577">
        <v>0.59589526047547836</v>
      </c>
    </row>
    <row r="1578" spans="3:5">
      <c r="C1578" s="3">
        <f t="shared" si="28"/>
        <v>0.17082029633472701</v>
      </c>
      <c r="D1578">
        <v>0.9107181005279702</v>
      </c>
      <c r="E1578">
        <v>0.32467116306039612</v>
      </c>
    </row>
    <row r="1579" spans="3:5">
      <c r="C1579" s="3">
        <f t="shared" si="28"/>
        <v>0.51723842249824525</v>
      </c>
      <c r="D1579">
        <v>0.62869655446028017</v>
      </c>
      <c r="E1579">
        <v>0.6176854762413404</v>
      </c>
    </row>
    <row r="1580" spans="3:5">
      <c r="C1580" s="3">
        <f t="shared" si="28"/>
        <v>0.16102854762413404</v>
      </c>
      <c r="D1580">
        <v>0.88494521927549052</v>
      </c>
      <c r="E1580">
        <v>0.30585955381939145</v>
      </c>
    </row>
    <row r="1581" spans="3:5">
      <c r="C1581" s="3">
        <f t="shared" si="28"/>
        <v>0.25208375835444197</v>
      </c>
      <c r="D1581">
        <v>0.6216162602618488</v>
      </c>
      <c r="E1581">
        <v>0.32384105960264897</v>
      </c>
    </row>
    <row r="1582" spans="3:5">
      <c r="C1582" s="3">
        <f t="shared" si="28"/>
        <v>0.29525097354045227</v>
      </c>
      <c r="D1582">
        <v>0.9370860927152318</v>
      </c>
      <c r="E1582">
        <v>0.46975615710928675</v>
      </c>
    </row>
    <row r="1583" spans="3:5">
      <c r="C1583" s="3">
        <f t="shared" si="28"/>
        <v>0.42674661336100339</v>
      </c>
      <c r="D1583">
        <v>0.53895687734611042</v>
      </c>
      <c r="E1583">
        <v>0.49015472884304323</v>
      </c>
    </row>
    <row r="1584" spans="3:5">
      <c r="C1584" s="3">
        <f t="shared" si="28"/>
        <v>0.29839384044923245</v>
      </c>
      <c r="D1584">
        <v>0.9643086031678213</v>
      </c>
      <c r="E1584">
        <v>0.48170720542008727</v>
      </c>
    </row>
    <row r="1585" spans="3:5">
      <c r="C1585" s="3">
        <f t="shared" si="28"/>
        <v>0.56539828150273141</v>
      </c>
      <c r="D1585">
        <v>0.6181676686910611</v>
      </c>
      <c r="E1585">
        <v>0.66736960966826375</v>
      </c>
    </row>
    <row r="1586" spans="3:5">
      <c r="C1586" s="3">
        <f t="shared" si="28"/>
        <v>0.3523676451918088</v>
      </c>
      <c r="D1586">
        <v>0.74851222266304518</v>
      </c>
      <c r="E1586">
        <v>0.47373577074495676</v>
      </c>
    </row>
    <row r="1587" spans="3:5">
      <c r="C1587" s="3">
        <f t="shared" si="28"/>
        <v>0.33149896389660327</v>
      </c>
      <c r="D1587">
        <v>0.68686483352153083</v>
      </c>
      <c r="E1587">
        <v>0.43154698324533824</v>
      </c>
    </row>
    <row r="1588" spans="3:5">
      <c r="C1588" s="3">
        <f t="shared" si="28"/>
        <v>0.28961566637165437</v>
      </c>
      <c r="D1588">
        <v>0.81798760948515281</v>
      </c>
      <c r="E1588">
        <v>0.42639545884578994</v>
      </c>
    </row>
    <row r="1589" spans="3:5">
      <c r="C1589" s="3">
        <f t="shared" si="28"/>
        <v>0.56453974272896523</v>
      </c>
      <c r="D1589">
        <v>0.53305154576250491</v>
      </c>
      <c r="E1589">
        <v>0.63986632892849515</v>
      </c>
    </row>
    <row r="1590" spans="3:5">
      <c r="C1590" s="3">
        <f t="shared" si="28"/>
        <v>0.40085167455061499</v>
      </c>
      <c r="D1590">
        <v>0.97149571214941854</v>
      </c>
      <c r="E1590">
        <v>0.59663991210669276</v>
      </c>
    </row>
    <row r="1591" spans="3:5">
      <c r="C1591" s="3">
        <f t="shared" si="28"/>
        <v>0.19898507522812586</v>
      </c>
      <c r="D1591">
        <v>0.92849513229773861</v>
      </c>
      <c r="E1591">
        <v>0.36119571520126958</v>
      </c>
    </row>
    <row r="1592" spans="3:5">
      <c r="C1592" s="3">
        <f t="shared" si="28"/>
        <v>0.31253998413037504</v>
      </c>
      <c r="D1592">
        <v>0.92101809747611929</v>
      </c>
      <c r="E1592">
        <v>0.48375804925687427</v>
      </c>
    </row>
    <row r="1593" spans="3:5">
      <c r="C1593" s="3">
        <f t="shared" si="28"/>
        <v>0.25167154179509876</v>
      </c>
      <c r="D1593">
        <v>0.56164738914151435</v>
      </c>
      <c r="E1593">
        <v>0.30467543565172278</v>
      </c>
    </row>
    <row r="1594" spans="3:5">
      <c r="C1594" s="3">
        <f t="shared" si="28"/>
        <v>0.20730910824915316</v>
      </c>
      <c r="D1594">
        <v>0.90885647144993431</v>
      </c>
      <c r="E1594">
        <v>0.36422315134128846</v>
      </c>
    </row>
    <row r="1595" spans="3:5">
      <c r="C1595" s="3">
        <f t="shared" si="28"/>
        <v>0.18989516159550768</v>
      </c>
      <c r="D1595">
        <v>0.93862727744376961</v>
      </c>
      <c r="E1595">
        <v>0.35435956907864619</v>
      </c>
    </row>
    <row r="1596" spans="3:5">
      <c r="C1596" s="3">
        <f t="shared" si="28"/>
        <v>0.53093043244727922</v>
      </c>
      <c r="D1596">
        <v>0.7491683706167791</v>
      </c>
      <c r="E1596">
        <v>0.67033600878933064</v>
      </c>
    </row>
    <row r="1597" spans="3:5">
      <c r="C1597" s="3">
        <f t="shared" si="28"/>
        <v>0.60758021454512157</v>
      </c>
      <c r="D1597">
        <v>0.52581865901669367</v>
      </c>
      <c r="E1597">
        <v>0.68494827112643808</v>
      </c>
    </row>
    <row r="1598" spans="3:5">
      <c r="C1598" s="3">
        <f t="shared" si="28"/>
        <v>0.40878353740043333</v>
      </c>
      <c r="D1598">
        <v>0.59710989715262308</v>
      </c>
      <c r="E1598">
        <v>0.48854335154271061</v>
      </c>
    </row>
    <row r="1599" spans="3:5">
      <c r="C1599" s="3">
        <f t="shared" si="28"/>
        <v>0.19313665517136139</v>
      </c>
      <c r="D1599">
        <v>0.85106967375713372</v>
      </c>
      <c r="E1599">
        <v>0.33060396130252995</v>
      </c>
    </row>
    <row r="1600" spans="3:5">
      <c r="C1600" s="3">
        <f t="shared" si="28"/>
        <v>0.29141375957518234</v>
      </c>
      <c r="D1600">
        <v>0.9209570604571673</v>
      </c>
      <c r="E1600">
        <v>0.4605029450361644</v>
      </c>
    </row>
    <row r="1601" spans="3:5">
      <c r="C1601" s="3">
        <f t="shared" si="28"/>
        <v>0.51693661641285427</v>
      </c>
      <c r="D1601">
        <v>0.76078066347239603</v>
      </c>
      <c r="E1601">
        <v>0.6585680715353861</v>
      </c>
    </row>
    <row r="1602" spans="3:5">
      <c r="C1602" s="3">
        <f t="shared" si="28"/>
        <v>0.50843523453474537</v>
      </c>
      <c r="D1602">
        <v>0.70874660481582086</v>
      </c>
      <c r="E1602">
        <v>0.63298135319071014</v>
      </c>
    </row>
    <row r="1603" spans="3:5">
      <c r="C1603" s="3">
        <f t="shared" si="28"/>
        <v>0.4419686504715109</v>
      </c>
      <c r="D1603">
        <v>0.86451307718131054</v>
      </c>
      <c r="E1603">
        <v>0.60848109378337956</v>
      </c>
    </row>
    <row r="1604" spans="3:5">
      <c r="C1604" s="3">
        <f t="shared" si="28"/>
        <v>0.20516080874050113</v>
      </c>
      <c r="D1604">
        <v>0.94201483199560532</v>
      </c>
      <c r="E1604">
        <v>0.37220679342020935</v>
      </c>
    </row>
    <row r="1605" spans="3:5">
      <c r="C1605" s="3">
        <f t="shared" si="28"/>
        <v>0.34691488692892236</v>
      </c>
      <c r="D1605">
        <v>0.69414349803155617</v>
      </c>
      <c r="E1605">
        <v>0.45077364421521648</v>
      </c>
    </row>
    <row r="1606" spans="3:5">
      <c r="C1606" s="3">
        <f t="shared" si="28"/>
        <v>0.4165500787377544</v>
      </c>
      <c r="D1606">
        <v>0.87711722159489725</v>
      </c>
      <c r="E1606">
        <v>0.58445692312387454</v>
      </c>
    </row>
    <row r="1607" spans="3:5">
      <c r="C1607" s="3">
        <f t="shared" si="28"/>
        <v>0.55058283639027072</v>
      </c>
      <c r="D1607">
        <v>0.58009582811975458</v>
      </c>
      <c r="E1607">
        <v>0.63919492172002312</v>
      </c>
    </row>
    <row r="1608" spans="3:5">
      <c r="C1608" s="3">
        <f t="shared" si="28"/>
        <v>0.47986144291512806</v>
      </c>
      <c r="D1608">
        <v>0.75524155400250259</v>
      </c>
      <c r="E1608">
        <v>0.61606189153721735</v>
      </c>
    </row>
    <row r="1609" spans="3:5">
      <c r="C1609" s="3">
        <f t="shared" si="28"/>
        <v>0.29626146763512068</v>
      </c>
      <c r="D1609">
        <v>0.50814844203009124</v>
      </c>
      <c r="E1609">
        <v>0.33702505569627977</v>
      </c>
    </row>
    <row r="1610" spans="3:5">
      <c r="C1610" s="3">
        <f t="shared" si="28"/>
        <v>0.45581711996826074</v>
      </c>
      <c r="D1610">
        <v>0.77246925260170296</v>
      </c>
      <c r="E1610">
        <v>0.59499191259498885</v>
      </c>
    </row>
    <row r="1611" spans="3:5">
      <c r="C1611" s="3">
        <f t="shared" si="28"/>
        <v>0.5421032715842159</v>
      </c>
      <c r="D1611">
        <v>0.5859248634296701</v>
      </c>
      <c r="E1611">
        <v>0.63168736838892792</v>
      </c>
    </row>
    <row r="1612" spans="3:5">
      <c r="C1612" s="3">
        <f t="shared" si="28"/>
        <v>0.58734463881344035</v>
      </c>
      <c r="D1612">
        <v>0.54972991119113745</v>
      </c>
      <c r="E1612">
        <v>0.67015289773247466</v>
      </c>
    </row>
    <row r="1613" spans="3:5">
      <c r="C1613" s="3">
        <f t="shared" si="28"/>
        <v>0.50165618945890689</v>
      </c>
      <c r="D1613">
        <v>0.5255287331766717</v>
      </c>
      <c r="E1613">
        <v>0.56835535752433852</v>
      </c>
    </row>
    <row r="1614" spans="3:5">
      <c r="C1614" s="3">
        <f t="shared" si="28"/>
        <v>0.40425538102359082</v>
      </c>
      <c r="D1614">
        <v>0.50704977568895537</v>
      </c>
      <c r="E1614">
        <v>0.45546128727072965</v>
      </c>
    </row>
    <row r="1615" spans="3:5">
      <c r="C1615" s="3">
        <f t="shared" si="28"/>
        <v>0.5054895883053071</v>
      </c>
      <c r="D1615">
        <v>0.55430768761253701</v>
      </c>
      <c r="E1615">
        <v>0.58155156102175964</v>
      </c>
    </row>
    <row r="1616" spans="3:5">
      <c r="C1616" s="3">
        <f t="shared" si="28"/>
        <v>0.56802486495559545</v>
      </c>
      <c r="D1616">
        <v>0.53152562028870509</v>
      </c>
      <c r="E1616">
        <v>0.64322336497085475</v>
      </c>
    </row>
    <row r="1617" spans="3:5">
      <c r="C1617" s="3">
        <f t="shared" si="28"/>
        <v>0.23455088839381077</v>
      </c>
      <c r="D1617">
        <v>0.70943327127903077</v>
      </c>
      <c r="E1617">
        <v>0.33195898312326422</v>
      </c>
    </row>
    <row r="1618" spans="3:5">
      <c r="C1618" s="3">
        <f t="shared" si="28"/>
        <v>0.53962789727469707</v>
      </c>
      <c r="D1618">
        <v>0.69742423780022578</v>
      </c>
      <c r="E1618">
        <v>0.6637562181463057</v>
      </c>
    </row>
    <row r="1619" spans="3:5">
      <c r="C1619" s="3">
        <f t="shared" si="28"/>
        <v>0.44835935697500534</v>
      </c>
      <c r="D1619">
        <v>0.86725974303415021</v>
      </c>
      <c r="E1619">
        <v>0.61636707663197732</v>
      </c>
    </row>
    <row r="1620" spans="3:5">
      <c r="C1620" s="3">
        <f t="shared" si="28"/>
        <v>0.58718237983336885</v>
      </c>
      <c r="D1620">
        <v>0.60945463423566393</v>
      </c>
      <c r="E1620">
        <v>0.68861049226355786</v>
      </c>
    </row>
    <row r="1621" spans="3:5">
      <c r="C1621" s="3">
        <f t="shared" si="28"/>
        <v>0.38215669270912811</v>
      </c>
      <c r="D1621">
        <v>0.91850032044434948</v>
      </c>
      <c r="E1621">
        <v>0.5595416119876705</v>
      </c>
    </row>
    <row r="1622" spans="3:5">
      <c r="C1622" s="3">
        <f t="shared" si="28"/>
        <v>0.32695192938016904</v>
      </c>
      <c r="D1622">
        <v>0.76212347788933987</v>
      </c>
      <c r="E1622">
        <v>0.4500289925840022</v>
      </c>
    </row>
    <row r="1623" spans="3:5">
      <c r="C1623" s="3">
        <f t="shared" si="28"/>
        <v>0.31839043824579605</v>
      </c>
      <c r="D1623">
        <v>0.53601184118167666</v>
      </c>
      <c r="E1623">
        <v>0.37005829035309912</v>
      </c>
    </row>
    <row r="1624" spans="3:5">
      <c r="C1624" s="3">
        <f t="shared" si="28"/>
        <v>0.418728966032899</v>
      </c>
      <c r="D1624">
        <v>0.69925534836878567</v>
      </c>
      <c r="E1624">
        <v>0.53135471663563949</v>
      </c>
    </row>
    <row r="1625" spans="3:5">
      <c r="C1625" s="3">
        <f t="shared" si="28"/>
        <v>0.26467604083376572</v>
      </c>
      <c r="D1625">
        <v>0.80722983489486366</v>
      </c>
      <c r="E1625">
        <v>0.39560838648640401</v>
      </c>
    </row>
    <row r="1626" spans="3:5">
      <c r="C1626" s="3">
        <f t="shared" si="28"/>
        <v>0.29517429639576398</v>
      </c>
      <c r="D1626">
        <v>0.78278450880458994</v>
      </c>
      <c r="E1626">
        <v>0.4215247047334208</v>
      </c>
    </row>
    <row r="1627" spans="3:5">
      <c r="C1627" s="3">
        <f t="shared" si="28"/>
        <v>0.32333657155064544</v>
      </c>
      <c r="D1627">
        <v>0.93014313180944241</v>
      </c>
      <c r="E1627">
        <v>0.49848017822809532</v>
      </c>
    </row>
    <row r="1628" spans="3:5">
      <c r="C1628" s="3">
        <f t="shared" si="28"/>
        <v>0.4835380590227974</v>
      </c>
      <c r="D1628">
        <v>0.59874263740958888</v>
      </c>
      <c r="E1628">
        <v>0.5712729270302439</v>
      </c>
    </row>
    <row r="1629" spans="3:5">
      <c r="C1629" s="3">
        <f t="shared" si="28"/>
        <v>0.47830555772576067</v>
      </c>
      <c r="D1629">
        <v>0.51257362590411082</v>
      </c>
      <c r="E1629">
        <v>0.53863032929471721</v>
      </c>
    </row>
    <row r="1630" spans="3:5">
      <c r="C1630" s="3">
        <f t="shared" si="28"/>
        <v>0.52600133518478953</v>
      </c>
      <c r="D1630">
        <v>0.50692770165105139</v>
      </c>
      <c r="E1630">
        <v>0.58932767723624369</v>
      </c>
    </row>
    <row r="1631" spans="3:5">
      <c r="C1631" s="3">
        <f t="shared" si="28"/>
        <v>0.37722417859431745</v>
      </c>
      <c r="D1631">
        <v>0.58171330912198249</v>
      </c>
      <c r="E1631">
        <v>0.44902798547318945</v>
      </c>
    </row>
    <row r="1632" spans="3:5">
      <c r="C1632" s="3">
        <f t="shared" si="28"/>
        <v>0.52057972472304459</v>
      </c>
      <c r="D1632">
        <v>0.63765373699148531</v>
      </c>
      <c r="E1632">
        <v>0.62415540025025174</v>
      </c>
    </row>
    <row r="1633" spans="3:5">
      <c r="C1633" s="3">
        <f t="shared" si="28"/>
        <v>0.41198395550401318</v>
      </c>
      <c r="D1633">
        <v>0.51736503189184235</v>
      </c>
      <c r="E1633">
        <v>0.46718039490951258</v>
      </c>
    </row>
    <row r="1634" spans="3:5">
      <c r="C1634" s="3">
        <f t="shared" si="28"/>
        <v>0.21010922147282324</v>
      </c>
      <c r="D1634">
        <v>0.82042909024323252</v>
      </c>
      <c r="E1634">
        <v>0.33971068453016751</v>
      </c>
    </row>
    <row r="1635" spans="3:5">
      <c r="C1635" s="3">
        <f t="shared" si="28"/>
        <v>0.3299361577196569</v>
      </c>
      <c r="D1635">
        <v>0.58052308725241863</v>
      </c>
      <c r="E1635">
        <v>0.39664601580858788</v>
      </c>
    </row>
    <row r="1636" spans="3:5">
      <c r="C1636" s="3">
        <f t="shared" si="28"/>
        <v>0.48921992400891134</v>
      </c>
      <c r="D1636">
        <v>0.55481124301889095</v>
      </c>
      <c r="E1636">
        <v>0.56381420331431009</v>
      </c>
    </row>
    <row r="1637" spans="3:5">
      <c r="C1637" s="3">
        <f t="shared" si="28"/>
        <v>0.22913332529679251</v>
      </c>
      <c r="D1637">
        <v>0.83091219824823748</v>
      </c>
      <c r="E1637">
        <v>0.36390575884273813</v>
      </c>
    </row>
    <row r="1638" spans="3:5">
      <c r="C1638" s="3">
        <f t="shared" si="28"/>
        <v>0.2003449052400281</v>
      </c>
      <c r="D1638">
        <v>0.7677999206518753</v>
      </c>
      <c r="E1638">
        <v>0.31254921109653006</v>
      </c>
    </row>
    <row r="1639" spans="3:5">
      <c r="C1639" s="3">
        <f t="shared" si="28"/>
        <v>0.49870541886654252</v>
      </c>
      <c r="D1639">
        <v>0.82543412579729614</v>
      </c>
      <c r="E1639">
        <v>0.6586901455732902</v>
      </c>
    </row>
    <row r="1640" spans="3:5">
      <c r="C1640" s="3">
        <f t="shared" si="28"/>
        <v>0.38487638203070162</v>
      </c>
      <c r="D1640">
        <v>0.8061006500442518</v>
      </c>
      <c r="E1640">
        <v>0.52746055482650223</v>
      </c>
    </row>
    <row r="1641" spans="3:5">
      <c r="C1641" s="3">
        <f t="shared" ref="C1641:C1704" si="29">0.134-0.2837*D1641+0.9092*E1641</f>
        <v>0.20268897061067542</v>
      </c>
      <c r="D1641">
        <v>0.87780388805810716</v>
      </c>
      <c r="E1641">
        <v>0.34945219275490585</v>
      </c>
    </row>
    <row r="1642" spans="3:5">
      <c r="C1642" s="3">
        <f t="shared" si="29"/>
        <v>0.18234634693441565</v>
      </c>
      <c r="D1642">
        <v>0.94853053376873075</v>
      </c>
      <c r="E1642">
        <v>0.34914700766014584</v>
      </c>
    </row>
    <row r="1643" spans="3:5">
      <c r="C1643" s="3">
        <f t="shared" si="29"/>
        <v>0.40584335276345107</v>
      </c>
      <c r="D1643">
        <v>0.64812158574175238</v>
      </c>
      <c r="E1643">
        <v>0.5012268440809351</v>
      </c>
    </row>
    <row r="1644" spans="3:5">
      <c r="C1644" s="3">
        <f t="shared" si="29"/>
        <v>0.41656387066255685</v>
      </c>
      <c r="D1644">
        <v>0.75614185003204448</v>
      </c>
      <c r="E1644">
        <v>0.54672383800775171</v>
      </c>
    </row>
    <row r="1645" spans="3:5">
      <c r="C1645" s="3">
        <f t="shared" si="29"/>
        <v>0.50658968901638834</v>
      </c>
      <c r="D1645">
        <v>0.73528244880520033</v>
      </c>
      <c r="E1645">
        <v>0.63923154393139436</v>
      </c>
    </row>
    <row r="1646" spans="3:5">
      <c r="C1646" s="3">
        <f t="shared" si="29"/>
        <v>0.49909874294259465</v>
      </c>
      <c r="D1646">
        <v>0.86747337260048218</v>
      </c>
      <c r="E1646">
        <v>0.6722403637806329</v>
      </c>
    </row>
    <row r="1647" spans="3:5">
      <c r="C1647" s="3">
        <f t="shared" si="29"/>
        <v>0.37956550462355421</v>
      </c>
      <c r="D1647">
        <v>0.57428205206457716</v>
      </c>
      <c r="E1647">
        <v>0.44928434095278785</v>
      </c>
    </row>
    <row r="1648" spans="3:5">
      <c r="C1648" s="3">
        <f t="shared" si="29"/>
        <v>0.28720174382763147</v>
      </c>
      <c r="D1648">
        <v>0.95696890163884396</v>
      </c>
      <c r="E1648">
        <v>0.46710715048677021</v>
      </c>
    </row>
    <row r="1649" spans="3:5">
      <c r="C1649" s="3">
        <f t="shared" si="29"/>
        <v>0.35669524246955775</v>
      </c>
      <c r="D1649">
        <v>0.60986663411358988</v>
      </c>
      <c r="E1649">
        <v>0.43523361919003872</v>
      </c>
    </row>
    <row r="1650" spans="3:5">
      <c r="C1650" s="3">
        <f t="shared" si="29"/>
        <v>0.3915741273232215</v>
      </c>
      <c r="D1650">
        <v>0.56747642445142976</v>
      </c>
      <c r="E1650">
        <v>0.46036866359447004</v>
      </c>
    </row>
    <row r="1651" spans="3:5">
      <c r="C1651" s="3">
        <f t="shared" si="29"/>
        <v>0.30038613574633011</v>
      </c>
      <c r="D1651">
        <v>0.73831904049806207</v>
      </c>
      <c r="E1651">
        <v>0.41338236640522474</v>
      </c>
    </row>
    <row r="1652" spans="3:5">
      <c r="C1652" s="3">
        <f t="shared" si="29"/>
        <v>0.23992128208258306</v>
      </c>
      <c r="D1652">
        <v>0.96662800988799713</v>
      </c>
      <c r="E1652">
        <v>0.41811883907589953</v>
      </c>
    </row>
    <row r="1653" spans="3:5">
      <c r="C1653" s="3">
        <f t="shared" si="29"/>
        <v>0.2695282058168279</v>
      </c>
      <c r="D1653">
        <v>0.69380779442732021</v>
      </c>
      <c r="E1653">
        <v>0.36555375835444193</v>
      </c>
    </row>
    <row r="1654" spans="3:5">
      <c r="C1654" s="3">
        <f t="shared" si="29"/>
        <v>0.48433093539231536</v>
      </c>
      <c r="D1654">
        <v>0.6223944822534867</v>
      </c>
      <c r="E1654">
        <v>0.5795251319925534</v>
      </c>
    </row>
    <row r="1655" spans="3:5">
      <c r="C1655" s="3">
        <f t="shared" si="29"/>
        <v>0.42628129673146753</v>
      </c>
      <c r="D1655">
        <v>0.71680349131748411</v>
      </c>
      <c r="E1655">
        <v>0.54513687551499979</v>
      </c>
    </row>
    <row r="1656" spans="3:5">
      <c r="C1656" s="3">
        <f t="shared" si="29"/>
        <v>0.5089884124271371</v>
      </c>
      <c r="D1656">
        <v>0.91105380413220616</v>
      </c>
      <c r="E1656">
        <v>0.69671620838038262</v>
      </c>
    </row>
    <row r="1657" spans="3:5">
      <c r="C1657" s="3">
        <f t="shared" si="29"/>
        <v>0.53118421399578841</v>
      </c>
      <c r="D1657">
        <v>0.79216895046845914</v>
      </c>
      <c r="E1657">
        <v>0.68403271584215819</v>
      </c>
    </row>
    <row r="1658" spans="3:5">
      <c r="C1658" s="3">
        <f t="shared" si="29"/>
        <v>0.4782219174779504</v>
      </c>
      <c r="D1658">
        <v>0.81849116489150675</v>
      </c>
      <c r="E1658">
        <v>0.63399456770531326</v>
      </c>
    </row>
    <row r="1659" spans="3:5">
      <c r="C1659" s="3">
        <f t="shared" si="29"/>
        <v>0.21174402630695519</v>
      </c>
      <c r="D1659">
        <v>0.79667043061616871</v>
      </c>
      <c r="E1659">
        <v>0.33409527878658407</v>
      </c>
    </row>
    <row r="1660" spans="3:5">
      <c r="C1660" s="3">
        <f t="shared" si="29"/>
        <v>0.40217402294991911</v>
      </c>
      <c r="D1660">
        <v>0.74219489120151372</v>
      </c>
      <c r="E1660">
        <v>0.52654499954222234</v>
      </c>
    </row>
    <row r="1661" spans="3:5">
      <c r="C1661" s="3">
        <f t="shared" si="29"/>
        <v>0.29212198644978171</v>
      </c>
      <c r="D1661">
        <v>0.86091189306314275</v>
      </c>
      <c r="E1661">
        <v>0.44254585406048763</v>
      </c>
    </row>
    <row r="1662" spans="3:5">
      <c r="C1662" s="3">
        <f t="shared" si="29"/>
        <v>0.59909244727927491</v>
      </c>
      <c r="D1662">
        <v>0.60252693258461254</v>
      </c>
      <c r="E1662">
        <v>0.69954832605975525</v>
      </c>
    </row>
    <row r="1663" spans="3:5">
      <c r="C1663" s="3">
        <f t="shared" si="29"/>
        <v>0.28335301797540202</v>
      </c>
      <c r="D1663">
        <v>0.94354075746940524</v>
      </c>
      <c r="E1663">
        <v>0.458684041871395</v>
      </c>
    </row>
    <row r="1664" spans="3:5">
      <c r="C1664" s="3">
        <f t="shared" si="29"/>
        <v>0.3849846143986328</v>
      </c>
      <c r="D1664">
        <v>0.89550462355418559</v>
      </c>
      <c r="E1664">
        <v>0.55547654652546763</v>
      </c>
    </row>
    <row r="1665" spans="3:5">
      <c r="C1665" s="3">
        <f t="shared" si="29"/>
        <v>0.48339741660817281</v>
      </c>
      <c r="D1665">
        <v>0.84684286019470811</v>
      </c>
      <c r="E1665">
        <v>0.64853358561967833</v>
      </c>
    </row>
    <row r="1666" spans="3:5">
      <c r="C1666" s="3">
        <f t="shared" si="29"/>
        <v>0.23044877895443586</v>
      </c>
      <c r="D1666">
        <v>0.62456129642628255</v>
      </c>
      <c r="E1666">
        <v>0.30096438489944149</v>
      </c>
    </row>
    <row r="1667" spans="3:5">
      <c r="C1667" s="3">
        <f t="shared" si="29"/>
        <v>0.31193505874813071</v>
      </c>
      <c r="D1667">
        <v>0.98582415234839926</v>
      </c>
      <c r="E1667">
        <v>0.50331431012909322</v>
      </c>
    </row>
    <row r="1668" spans="3:5">
      <c r="C1668" s="3">
        <f t="shared" si="29"/>
        <v>0.41057312265388957</v>
      </c>
      <c r="D1668">
        <v>0.80002746665852842</v>
      </c>
      <c r="E1668">
        <v>0.55382854701376383</v>
      </c>
    </row>
    <row r="1669" spans="3:5">
      <c r="C1669" s="3">
        <f t="shared" si="29"/>
        <v>0.42261192114017154</v>
      </c>
      <c r="D1669">
        <v>0.96990874965666674</v>
      </c>
      <c r="E1669">
        <v>0.6200781273842586</v>
      </c>
    </row>
    <row r="1670" spans="3:5">
      <c r="C1670" s="3">
        <f t="shared" si="29"/>
        <v>0.405987033906064</v>
      </c>
      <c r="D1670">
        <v>0.95355082857753226</v>
      </c>
      <c r="E1670">
        <v>0.59668874172185427</v>
      </c>
    </row>
    <row r="1671" spans="3:5">
      <c r="C1671" s="3">
        <f t="shared" si="29"/>
        <v>0.50778393688772239</v>
      </c>
      <c r="D1671">
        <v>0.78032776879177224</v>
      </c>
      <c r="E1671">
        <v>0.65460066530350658</v>
      </c>
    </row>
    <row r="1672" spans="3:5">
      <c r="C1672" s="3">
        <f t="shared" si="29"/>
        <v>0.20799975188451797</v>
      </c>
      <c r="D1672">
        <v>0.94413586840418717</v>
      </c>
      <c r="E1672">
        <v>0.375991088595233</v>
      </c>
    </row>
    <row r="1673" spans="3:5">
      <c r="C1673" s="3">
        <f t="shared" si="29"/>
        <v>0.39730172246467477</v>
      </c>
      <c r="D1673">
        <v>0.83843501083407079</v>
      </c>
      <c r="E1673">
        <v>0.55121616260261841</v>
      </c>
    </row>
    <row r="1674" spans="3:5">
      <c r="C1674" s="3">
        <f t="shared" si="29"/>
        <v>0.21144720786156801</v>
      </c>
      <c r="D1674">
        <v>0.79400006103701903</v>
      </c>
      <c r="E1674">
        <v>0.33293557542649616</v>
      </c>
    </row>
    <row r="1675" spans="3:5">
      <c r="C1675" s="3">
        <f t="shared" si="29"/>
        <v>0.33029315378276924</v>
      </c>
      <c r="D1675">
        <v>0.87495040742210151</v>
      </c>
      <c r="E1675">
        <v>0.48890957365642262</v>
      </c>
    </row>
    <row r="1676" spans="3:5">
      <c r="C1676" s="3">
        <f t="shared" si="29"/>
        <v>0.27162209967345197</v>
      </c>
      <c r="D1676">
        <v>0.95007171849726857</v>
      </c>
      <c r="E1676">
        <v>0.44781945249793997</v>
      </c>
    </row>
    <row r="1677" spans="3:5">
      <c r="C1677" s="3">
        <f t="shared" si="29"/>
        <v>0.61764284401989811</v>
      </c>
      <c r="D1677">
        <v>0.53811761833552052</v>
      </c>
      <c r="E1677">
        <v>0.69985351115451522</v>
      </c>
    </row>
    <row r="1678" spans="3:5">
      <c r="C1678" s="3">
        <f t="shared" si="29"/>
        <v>0.21220796380504778</v>
      </c>
      <c r="D1678">
        <v>0.78165532395397808</v>
      </c>
      <c r="E1678">
        <v>0.32992034669026765</v>
      </c>
    </row>
    <row r="1679" spans="3:5">
      <c r="C1679" s="3">
        <f t="shared" si="29"/>
        <v>0.38161837855159153</v>
      </c>
      <c r="D1679">
        <v>0.93397320474868006</v>
      </c>
      <c r="E1679">
        <v>0.56377758110293885</v>
      </c>
    </row>
    <row r="1680" spans="3:5">
      <c r="C1680" s="3">
        <f t="shared" si="29"/>
        <v>0.47374601672414318</v>
      </c>
      <c r="D1680">
        <v>0.86036255989257482</v>
      </c>
      <c r="E1680">
        <v>0.64213690603350926</v>
      </c>
    </row>
    <row r="1681" spans="3:5">
      <c r="C1681" s="3">
        <f t="shared" si="29"/>
        <v>0.52339408948026989</v>
      </c>
      <c r="D1681">
        <v>0.58520767845698418</v>
      </c>
      <c r="E1681">
        <v>0.61088595233008824</v>
      </c>
    </row>
    <row r="1682" spans="3:5">
      <c r="C1682" s="3">
        <f t="shared" si="29"/>
        <v>0.54164601550340286</v>
      </c>
      <c r="D1682">
        <v>0.68643757438886688</v>
      </c>
      <c r="E1682">
        <v>0.66254768517105622</v>
      </c>
    </row>
    <row r="1683" spans="3:5">
      <c r="C1683" s="3">
        <f t="shared" si="29"/>
        <v>0.16304965269936217</v>
      </c>
      <c r="D1683">
        <v>0.94178594317453534</v>
      </c>
      <c r="E1683">
        <v>0.3258186590166936</v>
      </c>
    </row>
    <row r="1684" spans="3:5">
      <c r="C1684" s="3">
        <f t="shared" si="29"/>
        <v>0.51713270607623518</v>
      </c>
      <c r="D1684">
        <v>0.5892818994720298</v>
      </c>
      <c r="E1684">
        <v>0.6052705465865047</v>
      </c>
    </row>
    <row r="1685" spans="3:5">
      <c r="C1685" s="3">
        <f t="shared" si="29"/>
        <v>0.23485803094576863</v>
      </c>
      <c r="D1685">
        <v>0.88451796014282658</v>
      </c>
      <c r="E1685">
        <v>0.3869289223914304</v>
      </c>
    </row>
    <row r="1686" spans="3:5">
      <c r="C1686" s="3">
        <f t="shared" si="29"/>
        <v>0.41643750083925901</v>
      </c>
      <c r="D1686">
        <v>0.60080263679921875</v>
      </c>
      <c r="E1686">
        <v>0.49811395611438336</v>
      </c>
    </row>
    <row r="1687" spans="3:5">
      <c r="C1687" s="3">
        <f t="shared" si="29"/>
        <v>0.27117657521286659</v>
      </c>
      <c r="D1687">
        <v>0.95046845912045663</v>
      </c>
      <c r="E1687">
        <v>0.44745323038422802</v>
      </c>
    </row>
    <row r="1688" spans="3:5">
      <c r="C1688" s="3">
        <f t="shared" si="29"/>
        <v>0.284032563554796</v>
      </c>
      <c r="D1688">
        <v>0.74256111331522567</v>
      </c>
      <c r="E1688">
        <v>0.39671926023133031</v>
      </c>
    </row>
    <row r="1689" spans="3:5">
      <c r="C1689" s="3">
        <f t="shared" si="29"/>
        <v>0.53164246620075073</v>
      </c>
      <c r="D1689">
        <v>0.58301034577471234</v>
      </c>
      <c r="E1689">
        <v>0.61927243873409221</v>
      </c>
    </row>
    <row r="1690" spans="3:5">
      <c r="C1690" s="3">
        <f t="shared" si="29"/>
        <v>0.18848573198644974</v>
      </c>
      <c r="D1690">
        <v>0.94140446180608539</v>
      </c>
      <c r="E1690">
        <v>0.35367595446638384</v>
      </c>
    </row>
    <row r="1691" spans="3:5">
      <c r="C1691" s="3">
        <f t="shared" si="29"/>
        <v>0.15974921964171268</v>
      </c>
      <c r="D1691">
        <v>0.88698995941038239</v>
      </c>
      <c r="E1691">
        <v>0.3050904873805963</v>
      </c>
    </row>
    <row r="1692" spans="3:5">
      <c r="C1692" s="3">
        <f t="shared" si="29"/>
        <v>0.37769720786156802</v>
      </c>
      <c r="D1692">
        <v>0.75824762718588823</v>
      </c>
      <c r="E1692">
        <v>0.50463270973845631</v>
      </c>
    </row>
    <row r="1693" spans="3:5">
      <c r="C1693" s="3">
        <f t="shared" si="29"/>
        <v>0.39940705130161436</v>
      </c>
      <c r="D1693">
        <v>0.95960875270851775</v>
      </c>
      <c r="E1693">
        <v>0.59134189886165955</v>
      </c>
    </row>
    <row r="1694" spans="3:5">
      <c r="C1694" s="3">
        <f t="shared" si="29"/>
        <v>0.19983402752769552</v>
      </c>
      <c r="D1694">
        <v>0.84252449110385452</v>
      </c>
      <c r="E1694">
        <v>0.33530381176183355</v>
      </c>
    </row>
    <row r="1695" spans="3:5">
      <c r="C1695" s="3">
        <f t="shared" si="29"/>
        <v>0.22246925260170289</v>
      </c>
      <c r="D1695">
        <v>0.68562883388775298</v>
      </c>
      <c r="E1695">
        <v>0.31124301889095735</v>
      </c>
    </row>
    <row r="1696" spans="3:5">
      <c r="C1696" s="3">
        <f t="shared" si="29"/>
        <v>0.42586304391613516</v>
      </c>
      <c r="D1696">
        <v>0.57203894161809132</v>
      </c>
      <c r="E1696">
        <v>0.49950560014648882</v>
      </c>
    </row>
    <row r="1697" spans="3:5">
      <c r="C1697" s="3">
        <f t="shared" si="29"/>
        <v>0.43963484756004517</v>
      </c>
      <c r="D1697">
        <v>0.7415234839930418</v>
      </c>
      <c r="E1697">
        <v>0.56753746147038175</v>
      </c>
    </row>
    <row r="1698" spans="3:5">
      <c r="C1698" s="3">
        <f t="shared" si="29"/>
        <v>0.39029399426252021</v>
      </c>
      <c r="D1698">
        <v>0.76920377208777124</v>
      </c>
      <c r="E1698">
        <v>0.52190618610187078</v>
      </c>
    </row>
    <row r="1699" spans="3:5">
      <c r="C1699" s="3">
        <f t="shared" si="29"/>
        <v>0.4753669615771966</v>
      </c>
      <c r="D1699">
        <v>0.76114688558610799</v>
      </c>
      <c r="E1699">
        <v>0.61296121097445599</v>
      </c>
    </row>
    <row r="1700" spans="3:5">
      <c r="C1700" s="3">
        <f t="shared" si="29"/>
        <v>0.4536753798028505</v>
      </c>
      <c r="D1700">
        <v>0.76026184881130399</v>
      </c>
      <c r="E1700">
        <v>0.58882717368083748</v>
      </c>
    </row>
    <row r="1701" spans="3:5">
      <c r="C1701" s="3">
        <f t="shared" si="29"/>
        <v>0.3805617050691244</v>
      </c>
      <c r="D1701">
        <v>0.98820459608752709</v>
      </c>
      <c r="E1701">
        <v>0.57953733939634389</v>
      </c>
    </row>
    <row r="1702" spans="3:5">
      <c r="C1702" s="3">
        <f t="shared" si="29"/>
        <v>0.46721792657246619</v>
      </c>
      <c r="D1702">
        <v>0.92812891018402666</v>
      </c>
      <c r="E1702">
        <v>0.65610217596972564</v>
      </c>
    </row>
    <row r="1703" spans="3:5">
      <c r="C1703" s="3">
        <f t="shared" si="29"/>
        <v>0.57552264473403114</v>
      </c>
      <c r="D1703">
        <v>0.5884273812067019</v>
      </c>
      <c r="E1703">
        <v>0.6692251350444044</v>
      </c>
    </row>
    <row r="1704" spans="3:5">
      <c r="C1704" s="3">
        <f t="shared" si="29"/>
        <v>0.37534622119815669</v>
      </c>
      <c r="D1704">
        <v>0.86332285531174657</v>
      </c>
      <c r="E1704">
        <v>0.53483382671590318</v>
      </c>
    </row>
    <row r="1705" spans="3:5">
      <c r="C1705" s="3">
        <f t="shared" ref="C1705:C1768" si="30">0.134-0.2837*D1705+0.9092*E1705</f>
        <v>0.1628250431836909</v>
      </c>
      <c r="D1705">
        <v>0.93314920499282816</v>
      </c>
      <c r="E1705">
        <v>0.32287667470320747</v>
      </c>
    </row>
    <row r="1706" spans="3:5">
      <c r="C1706" s="3">
        <f t="shared" si="30"/>
        <v>0.3645831781975768</v>
      </c>
      <c r="D1706">
        <v>0.80458998382518998</v>
      </c>
      <c r="E1706">
        <v>0.50466933194982755</v>
      </c>
    </row>
    <row r="1707" spans="3:5">
      <c r="C1707" s="3">
        <f t="shared" si="30"/>
        <v>0.25915442793053989</v>
      </c>
      <c r="D1707">
        <v>0.90423291726432087</v>
      </c>
      <c r="E1707">
        <v>0.41980346079897457</v>
      </c>
    </row>
    <row r="1708" spans="3:5">
      <c r="C1708" s="3">
        <f t="shared" si="30"/>
        <v>0.43863903866695148</v>
      </c>
      <c r="D1708">
        <v>0.84307382427442246</v>
      </c>
      <c r="E1708">
        <v>0.59812921536912134</v>
      </c>
    </row>
    <row r="1709" spans="3:5">
      <c r="C1709" s="3">
        <f t="shared" si="30"/>
        <v>0.39552722647785876</v>
      </c>
      <c r="D1709">
        <v>0.92442091128269288</v>
      </c>
      <c r="E1709">
        <v>0.57609485152745132</v>
      </c>
    </row>
    <row r="1710" spans="3:5">
      <c r="C1710" s="3">
        <f t="shared" si="30"/>
        <v>0.28763807275612657</v>
      </c>
      <c r="D1710">
        <v>0.90351573229163495</v>
      </c>
      <c r="E1710">
        <v>0.4509079256569109</v>
      </c>
    </row>
    <row r="1711" spans="3:5">
      <c r="C1711" s="3">
        <f t="shared" si="30"/>
        <v>0.23345062105166783</v>
      </c>
      <c r="D1711">
        <v>0.79656361583300272</v>
      </c>
      <c r="E1711">
        <v>0.35793633838923306</v>
      </c>
    </row>
    <row r="1712" spans="3:5">
      <c r="C1712" s="3">
        <f t="shared" si="30"/>
        <v>0.40301799157689144</v>
      </c>
      <c r="D1712">
        <v>0.87708670308542125</v>
      </c>
      <c r="E1712">
        <v>0.569563890499588</v>
      </c>
    </row>
    <row r="1713" spans="3:5">
      <c r="C1713" s="3">
        <f t="shared" si="30"/>
        <v>0.21447044618060854</v>
      </c>
      <c r="D1713">
        <v>0.85435041352580332</v>
      </c>
      <c r="E1713">
        <v>0.3550920133060701</v>
      </c>
    </row>
    <row r="1714" spans="3:5">
      <c r="C1714" s="3">
        <f t="shared" si="30"/>
        <v>0.42363649708548229</v>
      </c>
      <c r="D1714">
        <v>0.52269051179540393</v>
      </c>
      <c r="E1714">
        <v>0.48165837580492565</v>
      </c>
    </row>
    <row r="1715" spans="3:5">
      <c r="C1715" s="3">
        <f t="shared" si="30"/>
        <v>0.31744246803186127</v>
      </c>
      <c r="D1715">
        <v>0.69748527481917777</v>
      </c>
      <c r="E1715">
        <v>0.41940061647389137</v>
      </c>
    </row>
    <row r="1716" spans="3:5">
      <c r="C1716" s="3">
        <f t="shared" si="30"/>
        <v>0.18734682180242312</v>
      </c>
      <c r="D1716">
        <v>0.94291512802514732</v>
      </c>
      <c r="E1716">
        <v>0.35289468062379831</v>
      </c>
    </row>
    <row r="1717" spans="3:5">
      <c r="C1717" s="3">
        <f t="shared" si="30"/>
        <v>0.48928320535905034</v>
      </c>
      <c r="D1717">
        <v>0.71921445356608782</v>
      </c>
      <c r="E1717">
        <v>0.61518295846430859</v>
      </c>
    </row>
    <row r="1718" spans="3:5">
      <c r="C1718" s="3">
        <f t="shared" si="30"/>
        <v>0.25464818201239048</v>
      </c>
      <c r="D1718">
        <v>0.63640247810296946</v>
      </c>
      <c r="E1718">
        <v>0.33127536851100192</v>
      </c>
    </row>
    <row r="1719" spans="3:5">
      <c r="C1719" s="3">
        <f t="shared" si="30"/>
        <v>0.52550475875118252</v>
      </c>
      <c r="D1719">
        <v>0.54470961638233584</v>
      </c>
      <c r="E1719">
        <v>0.60057069612720104</v>
      </c>
    </row>
    <row r="1720" spans="3:5">
      <c r="C1720" s="3">
        <f t="shared" si="30"/>
        <v>0.38980212073122344</v>
      </c>
      <c r="D1720">
        <v>0.89558091982787569</v>
      </c>
      <c r="E1720">
        <v>0.56079897457808159</v>
      </c>
    </row>
    <row r="1721" spans="3:5">
      <c r="C1721" s="3">
        <f t="shared" si="30"/>
        <v>0.22026936155278176</v>
      </c>
      <c r="D1721">
        <v>0.69940794091616565</v>
      </c>
      <c r="E1721">
        <v>0.3131229590746788</v>
      </c>
    </row>
    <row r="1722" spans="3:5">
      <c r="C1722" s="3">
        <f t="shared" si="30"/>
        <v>0.42607783135471655</v>
      </c>
      <c r="D1722">
        <v>0.71752067629017002</v>
      </c>
      <c r="E1722">
        <v>0.54513687551499979</v>
      </c>
    </row>
    <row r="1723" spans="3:5">
      <c r="C1723" s="3">
        <f t="shared" si="30"/>
        <v>0.33572275612659075</v>
      </c>
      <c r="D1723">
        <v>0.62796411023285625</v>
      </c>
      <c r="E1723">
        <v>0.41781365398113957</v>
      </c>
    </row>
    <row r="1724" spans="3:5">
      <c r="C1724" s="3">
        <f t="shared" si="30"/>
        <v>0.38600011078218932</v>
      </c>
      <c r="D1724">
        <v>0.99125644703512683</v>
      </c>
      <c r="E1724">
        <v>0.58647114474929041</v>
      </c>
    </row>
    <row r="1725" spans="3:5">
      <c r="C1725" s="3">
        <f t="shared" si="30"/>
        <v>0.28048908993804744</v>
      </c>
      <c r="D1725">
        <v>0.90058595538193909</v>
      </c>
      <c r="E1725">
        <v>0.44213080233161411</v>
      </c>
    </row>
    <row r="1726" spans="3:5">
      <c r="C1726" s="3">
        <f t="shared" si="30"/>
        <v>0.35716128757591481</v>
      </c>
      <c r="D1726">
        <v>0.57614368114261305</v>
      </c>
      <c r="E1726">
        <v>0.42522354808191165</v>
      </c>
    </row>
    <row r="1727" spans="3:5">
      <c r="C1727" s="3">
        <f t="shared" si="30"/>
        <v>0.35641516495254366</v>
      </c>
      <c r="D1727">
        <v>0.88529618213446448</v>
      </c>
      <c r="E1727">
        <v>0.5208685567796868</v>
      </c>
    </row>
    <row r="1728" spans="3:5">
      <c r="C1728" s="3">
        <f t="shared" si="30"/>
        <v>0.53303516678365426</v>
      </c>
      <c r="D1728">
        <v>0.5604571672719505</v>
      </c>
      <c r="E1728">
        <v>0.61376689962462239</v>
      </c>
    </row>
    <row r="1729" spans="3:5">
      <c r="C1729" s="3">
        <f t="shared" si="30"/>
        <v>0.54295742118594925</v>
      </c>
      <c r="D1729">
        <v>0.64683980834376054</v>
      </c>
      <c r="E1729">
        <v>0.65163426618243958</v>
      </c>
    </row>
    <row r="1730" spans="3:5">
      <c r="C1730" s="3">
        <f t="shared" si="30"/>
        <v>0.54382377147740113</v>
      </c>
      <c r="D1730">
        <v>0.54304635761589404</v>
      </c>
      <c r="E1730">
        <v>0.62020020142216259</v>
      </c>
    </row>
    <row r="1731" spans="3:5">
      <c r="C1731" s="3">
        <f t="shared" si="30"/>
        <v>0.2839090945158238</v>
      </c>
      <c r="D1731">
        <v>0.66545609912411874</v>
      </c>
      <c r="E1731">
        <v>0.37252418591875969</v>
      </c>
    </row>
    <row r="1732" spans="3:5">
      <c r="C1732" s="3">
        <f t="shared" si="30"/>
        <v>0.48253456160161146</v>
      </c>
      <c r="D1732">
        <v>0.78380687887203582</v>
      </c>
      <c r="E1732">
        <v>0.62791528061769464</v>
      </c>
    </row>
    <row r="1733" spans="3:5">
      <c r="C1733" s="3">
        <f t="shared" si="30"/>
        <v>0.28275889065218046</v>
      </c>
      <c r="D1733">
        <v>0.9660176396984772</v>
      </c>
      <c r="E1733">
        <v>0.46504409924619278</v>
      </c>
    </row>
    <row r="1734" spans="3:5">
      <c r="C1734" s="3">
        <f t="shared" si="30"/>
        <v>0.26384624683370461</v>
      </c>
      <c r="D1734">
        <v>0.57593005157628108</v>
      </c>
      <c r="E1734">
        <v>0.32252265999328589</v>
      </c>
    </row>
    <row r="1735" spans="3:5">
      <c r="C1735" s="3">
        <f t="shared" si="30"/>
        <v>0.39055711813715011</v>
      </c>
      <c r="D1735">
        <v>0.72156437879573965</v>
      </c>
      <c r="E1735">
        <v>0.50733054597613447</v>
      </c>
    </row>
    <row r="1736" spans="3:5">
      <c r="C1736" s="3">
        <f t="shared" si="30"/>
        <v>0.35977891720328375</v>
      </c>
      <c r="D1736">
        <v>0.77324747459334087</v>
      </c>
      <c r="E1736">
        <v>0.4896053956724753</v>
      </c>
    </row>
    <row r="1737" spans="3:5">
      <c r="C1737" s="3">
        <f t="shared" si="30"/>
        <v>0.40871080782494584</v>
      </c>
      <c r="D1737">
        <v>0.65816217535935539</v>
      </c>
      <c r="E1737">
        <v>0.50751365703299045</v>
      </c>
    </row>
    <row r="1738" spans="3:5">
      <c r="C1738" s="3">
        <f t="shared" si="30"/>
        <v>0.3546645951719718</v>
      </c>
      <c r="D1738">
        <v>0.61667226172673728</v>
      </c>
      <c r="E1738">
        <v>0.43512375255592517</v>
      </c>
    </row>
    <row r="1739" spans="3:5">
      <c r="C1739" s="3">
        <f t="shared" si="30"/>
        <v>0.3017536439100314</v>
      </c>
      <c r="D1739">
        <v>0.95191808832056646</v>
      </c>
      <c r="E1739">
        <v>0.48153630176702167</v>
      </c>
    </row>
    <row r="1740" spans="3:5">
      <c r="C1740" s="3">
        <f t="shared" si="30"/>
        <v>0.36147893673512976</v>
      </c>
      <c r="D1740">
        <v>0.91232032227546012</v>
      </c>
      <c r="E1740">
        <v>0.53487044892727431</v>
      </c>
    </row>
    <row r="1741" spans="3:5">
      <c r="C1741" s="3">
        <f t="shared" si="30"/>
        <v>0.47312422376171148</v>
      </c>
      <c r="D1741">
        <v>0.58760338145084989</v>
      </c>
      <c r="E1741">
        <v>0.55634327219458601</v>
      </c>
    </row>
    <row r="1742" spans="3:5">
      <c r="C1742" s="3">
        <f t="shared" si="30"/>
        <v>0.5225903778191473</v>
      </c>
      <c r="D1742">
        <v>0.77762688070314645</v>
      </c>
      <c r="E1742">
        <v>0.67004303109836116</v>
      </c>
    </row>
    <row r="1743" spans="3:5">
      <c r="C1743" s="3">
        <f t="shared" si="30"/>
        <v>0.51886901852473521</v>
      </c>
      <c r="D1743">
        <v>0.65338602862636186</v>
      </c>
      <c r="E1743">
        <v>0.62718283639027073</v>
      </c>
    </row>
    <row r="1744" spans="3:5">
      <c r="C1744" s="3">
        <f t="shared" si="30"/>
        <v>0.27746979857783743</v>
      </c>
      <c r="D1744">
        <v>0.6581469161046174</v>
      </c>
      <c r="E1744">
        <v>0.36316110721152378</v>
      </c>
    </row>
    <row r="1745" spans="3:5">
      <c r="C1745" s="3">
        <f t="shared" si="30"/>
        <v>0.53651339854121527</v>
      </c>
      <c r="D1745">
        <v>0.58923612170781581</v>
      </c>
      <c r="E1745">
        <v>0.6265724662007508</v>
      </c>
    </row>
    <row r="1746" spans="3:5">
      <c r="C1746" s="3">
        <f t="shared" si="30"/>
        <v>0.25025154393139437</v>
      </c>
      <c r="D1746">
        <v>0.68523209326456502</v>
      </c>
      <c r="E1746">
        <v>0.34167607654042176</v>
      </c>
    </row>
    <row r="1747" spans="3:5">
      <c r="C1747" s="3">
        <f t="shared" si="30"/>
        <v>0.19915770439771721</v>
      </c>
      <c r="D1747">
        <v>0.80339976195562612</v>
      </c>
      <c r="E1747">
        <v>0.32235175634022034</v>
      </c>
    </row>
    <row r="1748" spans="3:5">
      <c r="C1748" s="3">
        <f t="shared" si="30"/>
        <v>0.35187022370067444</v>
      </c>
      <c r="D1748">
        <v>0.75859859004486219</v>
      </c>
      <c r="E1748">
        <v>0.47633594775231175</v>
      </c>
    </row>
    <row r="1749" spans="3:5">
      <c r="C1749" s="3">
        <f t="shared" si="30"/>
        <v>0.23198661122470782</v>
      </c>
      <c r="D1749">
        <v>0.62970366527298804</v>
      </c>
      <c r="E1749">
        <v>0.30426038392284921</v>
      </c>
    </row>
    <row r="1750" spans="3:5">
      <c r="C1750" s="3">
        <f t="shared" si="30"/>
        <v>0.35458594775231178</v>
      </c>
      <c r="D1750">
        <v>0.55893124179815057</v>
      </c>
      <c r="E1750">
        <v>0.41702017273476361</v>
      </c>
    </row>
    <row r="1751" spans="3:5">
      <c r="C1751" s="3">
        <f t="shared" si="30"/>
        <v>0.39968046876430552</v>
      </c>
      <c r="D1751">
        <v>0.63545640430921357</v>
      </c>
      <c r="E1751">
        <v>0.49049653614917443</v>
      </c>
    </row>
    <row r="1752" spans="3:5">
      <c r="C1752" s="3">
        <f t="shared" si="30"/>
        <v>0.35901703299050874</v>
      </c>
      <c r="D1752">
        <v>0.58748130741294591</v>
      </c>
      <c r="E1752">
        <v>0.43080233161412396</v>
      </c>
    </row>
    <row r="1753" spans="3:5">
      <c r="C1753" s="3">
        <f t="shared" si="30"/>
        <v>0.45068331614123969</v>
      </c>
      <c r="D1753">
        <v>0.61412396618549148</v>
      </c>
      <c r="E1753">
        <v>0.53993652150028992</v>
      </c>
    </row>
    <row r="1754" spans="3:5">
      <c r="C1754" s="3">
        <f t="shared" si="30"/>
        <v>0.42411095156712542</v>
      </c>
      <c r="D1754">
        <v>0.85355693227942742</v>
      </c>
      <c r="E1754">
        <v>0.58542130802331616</v>
      </c>
    </row>
    <row r="1755" spans="3:5">
      <c r="C1755" s="3">
        <f t="shared" si="30"/>
        <v>0.56804360484633931</v>
      </c>
      <c r="D1755">
        <v>0.5246131778923917</v>
      </c>
      <c r="E1755">
        <v>0.64108706930753501</v>
      </c>
    </row>
    <row r="1756" spans="3:5">
      <c r="C1756" s="3">
        <f t="shared" si="30"/>
        <v>0.49181519302957244</v>
      </c>
      <c r="D1756">
        <v>0.55117954039124728</v>
      </c>
      <c r="E1756">
        <v>0.56553544724875637</v>
      </c>
    </row>
    <row r="1757" spans="3:5">
      <c r="C1757" s="3">
        <f t="shared" si="30"/>
        <v>0.14226162297433398</v>
      </c>
      <c r="D1757">
        <v>0.97891170995208587</v>
      </c>
      <c r="E1757">
        <v>0.31453901791436506</v>
      </c>
    </row>
    <row r="1758" spans="3:5">
      <c r="C1758" s="3">
        <f t="shared" si="30"/>
        <v>0.44394578478347119</v>
      </c>
      <c r="D1758">
        <v>0.54327524643696401</v>
      </c>
      <c r="E1758">
        <v>0.51041901913510546</v>
      </c>
    </row>
    <row r="1759" spans="3:5">
      <c r="C1759" s="3">
        <f t="shared" si="30"/>
        <v>0.37805009033478804</v>
      </c>
      <c r="D1759">
        <v>0.94792016357921072</v>
      </c>
      <c r="E1759">
        <v>0.5642048402356028</v>
      </c>
    </row>
    <row r="1760" spans="3:5">
      <c r="C1760" s="3">
        <f t="shared" si="30"/>
        <v>0.43235076082644119</v>
      </c>
      <c r="D1760">
        <v>0.7695852534562212</v>
      </c>
      <c r="E1760">
        <v>0.56828211310159604</v>
      </c>
    </row>
    <row r="1761" spans="3:5">
      <c r="C1761" s="3">
        <f t="shared" si="30"/>
        <v>0.21654200933866385</v>
      </c>
      <c r="D1761">
        <v>0.96136356700338754</v>
      </c>
      <c r="E1761">
        <v>0.39076204718161561</v>
      </c>
    </row>
    <row r="1762" spans="3:5">
      <c r="C1762" s="3">
        <f t="shared" si="30"/>
        <v>0.45482504226813558</v>
      </c>
      <c r="D1762">
        <v>0.87545396282845545</v>
      </c>
      <c r="E1762">
        <v>0.62603534043397313</v>
      </c>
    </row>
    <row r="1763" spans="3:5">
      <c r="C1763" s="3">
        <f t="shared" si="30"/>
        <v>0.51983267250587473</v>
      </c>
      <c r="D1763">
        <v>0.53575243385113069</v>
      </c>
      <c r="E1763">
        <v>0.59153721732230591</v>
      </c>
    </row>
    <row r="1764" spans="3:5">
      <c r="C1764" s="3">
        <f t="shared" si="30"/>
        <v>0.16622513473921929</v>
      </c>
      <c r="D1764">
        <v>0.98454237495040742</v>
      </c>
      <c r="E1764">
        <v>0.34265266884365364</v>
      </c>
    </row>
    <row r="1765" spans="3:5">
      <c r="C1765" s="3">
        <f t="shared" si="30"/>
        <v>0.450041091647084</v>
      </c>
      <c r="D1765">
        <v>0.68665120395519885</v>
      </c>
      <c r="E1765">
        <v>0.56186101870784633</v>
      </c>
    </row>
    <row r="1766" spans="3:5">
      <c r="C1766" s="3">
        <f t="shared" si="30"/>
        <v>0.34358030091250336</v>
      </c>
      <c r="D1766">
        <v>0.67201757866145817</v>
      </c>
      <c r="E1766">
        <v>0.44020203253273105</v>
      </c>
    </row>
    <row r="1767" spans="3:5">
      <c r="C1767" s="3">
        <f t="shared" si="30"/>
        <v>0.3435957234412671</v>
      </c>
      <c r="D1767">
        <v>0.97965941343424789</v>
      </c>
      <c r="E1767">
        <v>0.53621326334421826</v>
      </c>
    </row>
    <row r="1768" spans="3:5">
      <c r="C1768" s="3">
        <f t="shared" si="30"/>
        <v>0.27755523026215395</v>
      </c>
      <c r="D1768">
        <v>0.89915158543656726</v>
      </c>
      <c r="E1768">
        <v>0.43845637379070401</v>
      </c>
    </row>
    <row r="1769" spans="3:5">
      <c r="C1769" s="3">
        <f t="shared" ref="C1769:C1832" si="31">0.134-0.2837*D1769+0.9092*E1769</f>
        <v>0.41609659047212144</v>
      </c>
      <c r="D1769">
        <v>0.96282845545823537</v>
      </c>
      <c r="E1769">
        <v>0.61070284127323227</v>
      </c>
    </row>
    <row r="1770" spans="3:5">
      <c r="C1770" s="3">
        <f t="shared" si="31"/>
        <v>0.45163366679891348</v>
      </c>
      <c r="D1770">
        <v>0.50721762749107335</v>
      </c>
      <c r="E1770">
        <v>0.50762352366710406</v>
      </c>
    </row>
    <row r="1771" spans="3:5">
      <c r="C1771" s="3">
        <f t="shared" si="31"/>
        <v>0.28930185216834003</v>
      </c>
      <c r="D1771">
        <v>0.8120517593920713</v>
      </c>
      <c r="E1771">
        <v>0.42419812616351815</v>
      </c>
    </row>
    <row r="1772" spans="3:5">
      <c r="C1772" s="3">
        <f t="shared" si="31"/>
        <v>0.15828075533310954</v>
      </c>
      <c r="D1772">
        <v>0.90061647389141508</v>
      </c>
      <c r="E1772">
        <v>0.30772728659932247</v>
      </c>
    </row>
    <row r="1773" spans="3:5">
      <c r="C1773" s="3">
        <f t="shared" si="31"/>
        <v>0.4095224768822292</v>
      </c>
      <c r="D1773">
        <v>0.92434461500900289</v>
      </c>
      <c r="E1773">
        <v>0.59146397289956365</v>
      </c>
    </row>
    <row r="1774" spans="3:5">
      <c r="C1774" s="3">
        <f t="shared" si="31"/>
        <v>0.29114314584795675</v>
      </c>
      <c r="D1774">
        <v>0.83916745506149482</v>
      </c>
      <c r="E1774">
        <v>0.43468428601947079</v>
      </c>
    </row>
    <row r="1775" spans="3:5">
      <c r="C1775" s="3">
        <f t="shared" si="31"/>
        <v>0.19974600787377542</v>
      </c>
      <c r="D1775">
        <v>0.82393871883297221</v>
      </c>
      <c r="E1775">
        <v>0.3294076357310709</v>
      </c>
    </row>
    <row r="1776" spans="3:5">
      <c r="C1776" s="3">
        <f t="shared" si="31"/>
        <v>0.29555429120761739</v>
      </c>
      <c r="D1776">
        <v>0.87017426068910797</v>
      </c>
      <c r="E1776">
        <v>0.44921109653004543</v>
      </c>
    </row>
    <row r="1777" spans="3:5">
      <c r="C1777" s="3">
        <f t="shared" si="31"/>
        <v>0.46218193334757535</v>
      </c>
      <c r="D1777">
        <v>0.91505172887356179</v>
      </c>
      <c r="E1777">
        <v>0.64648274178289133</v>
      </c>
    </row>
    <row r="1778" spans="3:5">
      <c r="C1778" s="3">
        <f t="shared" si="31"/>
        <v>0.48929502182073425</v>
      </c>
      <c r="D1778">
        <v>0.92370372631000697</v>
      </c>
      <c r="E1778">
        <v>0.67900326548051393</v>
      </c>
    </row>
    <row r="1779" spans="3:5">
      <c r="C1779" s="3">
        <f t="shared" si="31"/>
        <v>0.34043093508713029</v>
      </c>
      <c r="D1779">
        <v>0.63562425611133155</v>
      </c>
      <c r="E1779">
        <v>0.42538224433118682</v>
      </c>
    </row>
    <row r="1780" spans="3:5">
      <c r="C1780" s="3">
        <f t="shared" si="31"/>
        <v>0.2586428766747032</v>
      </c>
      <c r="D1780">
        <v>0.53300576799829091</v>
      </c>
      <c r="E1780">
        <v>0.30340586565752126</v>
      </c>
    </row>
    <row r="1781" spans="3:5">
      <c r="C1781" s="3">
        <f t="shared" si="31"/>
        <v>0.25804352061525315</v>
      </c>
      <c r="D1781">
        <v>0.75087740714743489</v>
      </c>
      <c r="E1781">
        <v>0.37072969756157109</v>
      </c>
    </row>
    <row r="1782" spans="3:5">
      <c r="C1782" s="3">
        <f t="shared" si="31"/>
        <v>0.42686955992309328</v>
      </c>
      <c r="D1782">
        <v>0.58871730704672387</v>
      </c>
      <c r="E1782">
        <v>0.50581682790612503</v>
      </c>
    </row>
    <row r="1783" spans="3:5">
      <c r="C1783" s="3">
        <f t="shared" si="31"/>
        <v>0.45360386150700399</v>
      </c>
      <c r="D1783">
        <v>0.68665120395519885</v>
      </c>
      <c r="E1783">
        <v>0.56577959532456434</v>
      </c>
    </row>
    <row r="1784" spans="3:5">
      <c r="C1784" s="3">
        <f t="shared" si="31"/>
        <v>0.30595725028229614</v>
      </c>
      <c r="D1784">
        <v>0.55131687368388926</v>
      </c>
      <c r="E1784">
        <v>0.36115909298989834</v>
      </c>
    </row>
    <row r="1785" spans="3:5">
      <c r="C1785" s="3">
        <f t="shared" si="31"/>
        <v>0.22629429212317273</v>
      </c>
      <c r="D1785">
        <v>0.75308999908444474</v>
      </c>
      <c r="E1785">
        <v>0.33650013733329265</v>
      </c>
    </row>
    <row r="1786" spans="3:5">
      <c r="C1786" s="3">
        <f t="shared" si="31"/>
        <v>0.54011371868037961</v>
      </c>
      <c r="D1786">
        <v>0.69676808984649186</v>
      </c>
      <c r="E1786">
        <v>0.66408581804864641</v>
      </c>
    </row>
    <row r="1787" spans="3:5">
      <c r="C1787" s="3">
        <f t="shared" si="31"/>
        <v>0.40704191045869309</v>
      </c>
      <c r="D1787">
        <v>0.66005432294686728</v>
      </c>
      <c r="E1787">
        <v>0.50626850184636973</v>
      </c>
    </row>
    <row r="1788" spans="3:5">
      <c r="C1788" s="3">
        <f t="shared" si="31"/>
        <v>0.21934798303170874</v>
      </c>
      <c r="D1788">
        <v>0.81368449964903711</v>
      </c>
      <c r="E1788">
        <v>0.34776757103183081</v>
      </c>
    </row>
    <row r="1789" spans="3:5">
      <c r="C1789" s="3">
        <f t="shared" si="31"/>
        <v>0.47456719718008977</v>
      </c>
      <c r="D1789">
        <v>0.69272438734092223</v>
      </c>
      <c r="E1789">
        <v>0.59073152867213963</v>
      </c>
    </row>
    <row r="1790" spans="3:5">
      <c r="C1790" s="3">
        <f t="shared" si="31"/>
        <v>0.19912840937528609</v>
      </c>
      <c r="D1790">
        <v>0.87443159276100957</v>
      </c>
      <c r="E1790">
        <v>0.34448377941221348</v>
      </c>
    </row>
    <row r="1791" spans="3:5">
      <c r="C1791" s="3">
        <f t="shared" si="31"/>
        <v>0.39859316751609852</v>
      </c>
      <c r="D1791">
        <v>0.60701315347758411</v>
      </c>
      <c r="E1791">
        <v>0.48042542802209537</v>
      </c>
    </row>
    <row r="1792" spans="3:5">
      <c r="C1792" s="3">
        <f t="shared" si="31"/>
        <v>0.27119001739555038</v>
      </c>
      <c r="D1792">
        <v>0.62382885219885864</v>
      </c>
      <c r="E1792">
        <v>0.34554582354197821</v>
      </c>
    </row>
    <row r="1793" spans="3:5">
      <c r="C1793" s="3">
        <f t="shared" si="31"/>
        <v>0.28846636799218728</v>
      </c>
      <c r="D1793">
        <v>0.53675954466383857</v>
      </c>
      <c r="E1793">
        <v>0.33737907040620135</v>
      </c>
    </row>
    <row r="1794" spans="3:5">
      <c r="C1794" s="3">
        <f t="shared" si="31"/>
        <v>0.42597275948362689</v>
      </c>
      <c r="D1794">
        <v>0.83631397442548905</v>
      </c>
      <c r="E1794">
        <v>0.58208868678853731</v>
      </c>
    </row>
    <row r="1795" spans="3:5">
      <c r="C1795" s="3">
        <f t="shared" si="31"/>
        <v>0.31244982512894071</v>
      </c>
      <c r="D1795">
        <v>0.78722495193334763</v>
      </c>
      <c r="E1795">
        <v>0.44191106906338695</v>
      </c>
    </row>
    <row r="1796" spans="3:5">
      <c r="C1796" s="3">
        <f t="shared" si="31"/>
        <v>0.21184287209692679</v>
      </c>
      <c r="D1796">
        <v>0.74198126163518174</v>
      </c>
      <c r="E1796">
        <v>0.31713919492171999</v>
      </c>
    </row>
    <row r="1797" spans="3:5">
      <c r="C1797" s="3">
        <f t="shared" si="31"/>
        <v>0.33319914975432602</v>
      </c>
      <c r="D1797">
        <v>0.63658558915982544</v>
      </c>
      <c r="E1797">
        <v>0.41772820215460676</v>
      </c>
    </row>
    <row r="1798" spans="3:5">
      <c r="C1798" s="3">
        <f t="shared" si="31"/>
        <v>0.30734937314981536</v>
      </c>
      <c r="D1798">
        <v>0.88200018311105688</v>
      </c>
      <c r="E1798">
        <v>0.46587420270393992</v>
      </c>
    </row>
    <row r="1799" spans="3:5">
      <c r="C1799" s="3">
        <f t="shared" si="31"/>
        <v>0.2944876625873592</v>
      </c>
      <c r="D1799">
        <v>0.99075289162877289</v>
      </c>
      <c r="E1799">
        <v>0.48566240424817653</v>
      </c>
    </row>
    <row r="1800" spans="3:5">
      <c r="C1800" s="3">
        <f t="shared" si="31"/>
        <v>0.30280516220587789</v>
      </c>
      <c r="D1800">
        <v>0.98185674611651974</v>
      </c>
      <c r="E1800">
        <v>0.49203466902676474</v>
      </c>
    </row>
    <row r="1801" spans="3:5">
      <c r="C1801" s="3">
        <f t="shared" si="31"/>
        <v>0.28545968352305673</v>
      </c>
      <c r="D1801">
        <v>0.74958037049470505</v>
      </c>
      <c r="E1801">
        <v>0.40047914059877315</v>
      </c>
    </row>
    <row r="1802" spans="3:5">
      <c r="C1802" s="3">
        <f t="shared" si="31"/>
        <v>0.16949702200384531</v>
      </c>
      <c r="D1802">
        <v>0.89382610553300579</v>
      </c>
      <c r="E1802">
        <v>0.31794488357188633</v>
      </c>
    </row>
    <row r="1803" spans="3:5">
      <c r="C1803" s="3">
        <f t="shared" si="31"/>
        <v>0.21855523758659628</v>
      </c>
      <c r="D1803">
        <v>0.85685293130283524</v>
      </c>
      <c r="E1803">
        <v>0.36036561174352244</v>
      </c>
    </row>
    <row r="1804" spans="3:5">
      <c r="C1804" s="3">
        <f t="shared" si="31"/>
        <v>0.33785561815240939</v>
      </c>
      <c r="D1804">
        <v>0.81637012848292489</v>
      </c>
      <c r="E1804">
        <v>0.47894833216345711</v>
      </c>
    </row>
    <row r="1805" spans="3:5">
      <c r="C1805" s="3">
        <f t="shared" si="31"/>
        <v>0.61418129825739309</v>
      </c>
      <c r="D1805">
        <v>0.53431806390575887</v>
      </c>
      <c r="E1805">
        <v>0.69486068300424209</v>
      </c>
    </row>
    <row r="1806" spans="3:5">
      <c r="C1806" s="3">
        <f t="shared" si="31"/>
        <v>0.42453270149845884</v>
      </c>
      <c r="D1806">
        <v>0.91392254402294992</v>
      </c>
      <c r="E1806">
        <v>0.60472121341593676</v>
      </c>
    </row>
    <row r="1807" spans="3:5">
      <c r="C1807" s="3">
        <f t="shared" si="31"/>
        <v>0.39477090273751031</v>
      </c>
      <c r="D1807">
        <v>0.95576342051454199</v>
      </c>
      <c r="E1807">
        <v>0.58504287850581371</v>
      </c>
    </row>
    <row r="1808" spans="3:5">
      <c r="C1808" s="3">
        <f t="shared" si="31"/>
        <v>0.26990607837153235</v>
      </c>
      <c r="D1808">
        <v>0.69541001617481002</v>
      </c>
      <c r="E1808">
        <v>0.36646931363872187</v>
      </c>
    </row>
    <row r="1809" spans="3:5">
      <c r="C1809" s="3">
        <f t="shared" si="31"/>
        <v>0.51094763359477513</v>
      </c>
      <c r="D1809">
        <v>0.91001617481002228</v>
      </c>
      <c r="E1809">
        <v>0.69854731894894251</v>
      </c>
    </row>
    <row r="1810" spans="3:5">
      <c r="C1810" s="3">
        <f t="shared" si="31"/>
        <v>0.26719614032410655</v>
      </c>
      <c r="D1810">
        <v>0.62836085085604421</v>
      </c>
      <c r="E1810">
        <v>0.3425672170171209</v>
      </c>
    </row>
    <row r="1811" spans="3:5">
      <c r="C1811" s="3">
        <f t="shared" si="31"/>
        <v>0.56989702078310489</v>
      </c>
      <c r="D1811">
        <v>0.64839625232703635</v>
      </c>
      <c r="E1811">
        <v>0.6817499313333536</v>
      </c>
    </row>
    <row r="1812" spans="3:5">
      <c r="C1812" s="3">
        <f t="shared" si="31"/>
        <v>0.41543440656758324</v>
      </c>
      <c r="D1812">
        <v>0.52851954710531934</v>
      </c>
      <c r="E1812">
        <v>0.4744560075685903</v>
      </c>
    </row>
    <row r="1813" spans="3:5">
      <c r="C1813" s="3">
        <f t="shared" si="31"/>
        <v>0.41247291299172956</v>
      </c>
      <c r="D1813">
        <v>0.92071291238135933</v>
      </c>
      <c r="E1813">
        <v>0.59357585375530264</v>
      </c>
    </row>
    <row r="1814" spans="3:5">
      <c r="C1814" s="3">
        <f t="shared" si="31"/>
        <v>0.40638150914029358</v>
      </c>
      <c r="D1814">
        <v>0.836710715048677</v>
      </c>
      <c r="E1814">
        <v>0.56066469313638723</v>
      </c>
    </row>
    <row r="1815" spans="3:5">
      <c r="C1815" s="3">
        <f t="shared" si="31"/>
        <v>0.43259428357799001</v>
      </c>
      <c r="D1815">
        <v>0.99043244727927493</v>
      </c>
      <c r="E1815">
        <v>0.63746147038178647</v>
      </c>
    </row>
    <row r="1816" spans="3:5">
      <c r="C1816" s="3">
        <f t="shared" si="31"/>
        <v>0.54456795098727384</v>
      </c>
      <c r="D1816">
        <v>0.53576769310586869</v>
      </c>
      <c r="E1816">
        <v>0.61874752037110503</v>
      </c>
    </row>
    <row r="1817" spans="3:5">
      <c r="C1817" s="3">
        <f t="shared" si="31"/>
        <v>0.39911076174199656</v>
      </c>
      <c r="D1817">
        <v>0.99531540879543445</v>
      </c>
      <c r="E1817">
        <v>0.60215765861995296</v>
      </c>
    </row>
    <row r="1818" spans="3:5">
      <c r="C1818" s="3">
        <f t="shared" si="31"/>
        <v>0.45567271950437943</v>
      </c>
      <c r="D1818">
        <v>0.73506881923886835</v>
      </c>
      <c r="E1818">
        <v>0.58316293832209232</v>
      </c>
    </row>
    <row r="1819" spans="3:5">
      <c r="C1819" s="3">
        <f t="shared" si="31"/>
        <v>0.21599270912808619</v>
      </c>
      <c r="D1819">
        <v>0.695547349467452</v>
      </c>
      <c r="E1819">
        <v>0.30721457564012572</v>
      </c>
    </row>
    <row r="1820" spans="3:5">
      <c r="C1820" s="3">
        <f t="shared" si="31"/>
        <v>0.19269909176915795</v>
      </c>
      <c r="D1820">
        <v>0.91998046815393542</v>
      </c>
      <c r="E1820">
        <v>0.35162511062959684</v>
      </c>
    </row>
    <row r="1821" spans="3:5">
      <c r="C1821" s="3">
        <f t="shared" si="31"/>
        <v>0.39161176335947756</v>
      </c>
      <c r="D1821">
        <v>0.74335459456160158</v>
      </c>
      <c r="E1821">
        <v>0.5152897732474746</v>
      </c>
    </row>
    <row r="1822" spans="3:5">
      <c r="C1822" s="3">
        <f t="shared" si="31"/>
        <v>0.59701762352366705</v>
      </c>
      <c r="D1822">
        <v>0.59067049165318763</v>
      </c>
      <c r="E1822">
        <v>0.69356669820245975</v>
      </c>
    </row>
    <row r="1823" spans="3:5">
      <c r="C1823" s="3">
        <f t="shared" si="31"/>
        <v>0.30019028473769344</v>
      </c>
      <c r="D1823">
        <v>0.9242530594805749</v>
      </c>
      <c r="E1823">
        <v>0.47118442335276345</v>
      </c>
    </row>
    <row r="1824" spans="3:5">
      <c r="C1824" s="3">
        <f t="shared" si="31"/>
        <v>0.55665202978606521</v>
      </c>
      <c r="D1824">
        <v>0.56328012939848016</v>
      </c>
      <c r="E1824">
        <v>0.64062318796349982</v>
      </c>
    </row>
    <row r="1825" spans="3:5">
      <c r="C1825" s="3">
        <f t="shared" si="31"/>
        <v>0.40213419507431253</v>
      </c>
      <c r="D1825">
        <v>0.67786187322611169</v>
      </c>
      <c r="E1825">
        <v>0.50642719809564496</v>
      </c>
    </row>
    <row r="1826" spans="3:5">
      <c r="C1826" s="3">
        <f t="shared" si="31"/>
        <v>0.44767361949522377</v>
      </c>
      <c r="D1826">
        <v>0.63623462630085148</v>
      </c>
      <c r="E1826">
        <v>0.54352549821466711</v>
      </c>
    </row>
    <row r="1827" spans="3:5">
      <c r="C1827" s="3">
        <f t="shared" si="31"/>
        <v>0.47334478041932426</v>
      </c>
      <c r="D1827">
        <v>0.91314432203131202</v>
      </c>
      <c r="E1827">
        <v>0.65816522721030302</v>
      </c>
    </row>
    <row r="1828" spans="3:5">
      <c r="C1828" s="3">
        <f t="shared" si="31"/>
        <v>0.34232502883999139</v>
      </c>
      <c r="D1828">
        <v>0.70128482924893953</v>
      </c>
      <c r="E1828">
        <v>0.44795373393963434</v>
      </c>
    </row>
    <row r="1829" spans="3:5">
      <c r="C1829" s="3">
        <f t="shared" si="31"/>
        <v>0.39331506393627735</v>
      </c>
      <c r="D1829">
        <v>0.50535599841303747</v>
      </c>
      <c r="E1829">
        <v>0.44289986877040921</v>
      </c>
    </row>
    <row r="1830" spans="3:5">
      <c r="C1830" s="3">
        <f t="shared" si="31"/>
        <v>0.3439801925717948</v>
      </c>
      <c r="D1830">
        <v>0.76215399639881587</v>
      </c>
      <c r="E1830">
        <v>0.46876735740226444</v>
      </c>
    </row>
    <row r="1831" spans="3:5">
      <c r="C1831" s="3">
        <f t="shared" si="31"/>
        <v>0.52140187414166683</v>
      </c>
      <c r="D1831">
        <v>0.71100497451704459</v>
      </c>
      <c r="E1831">
        <v>0.64794763023773916</v>
      </c>
    </row>
    <row r="1832" spans="3:5">
      <c r="C1832" s="3">
        <f t="shared" si="31"/>
        <v>0.52565968108157601</v>
      </c>
      <c r="D1832">
        <v>0.77784051026947842</v>
      </c>
      <c r="E1832">
        <v>0.67348551896725362</v>
      </c>
    </row>
    <row r="1833" spans="3:5">
      <c r="C1833" s="3">
        <f t="shared" ref="C1833:C1896" si="32">0.134-0.2837*D1833+0.9092*E1833</f>
        <v>0.16556235602893157</v>
      </c>
      <c r="D1833">
        <v>0.87405011139255961</v>
      </c>
      <c r="E1833">
        <v>0.30744651631214331</v>
      </c>
    </row>
    <row r="1834" spans="3:5">
      <c r="C1834" s="3">
        <f t="shared" si="32"/>
        <v>0.51037560136722915</v>
      </c>
      <c r="D1834">
        <v>0.83472701193273724</v>
      </c>
      <c r="E1834">
        <v>0.67442548905911437</v>
      </c>
    </row>
    <row r="1835" spans="3:5">
      <c r="C1835" s="3">
        <f t="shared" si="32"/>
        <v>0.31376225959044157</v>
      </c>
      <c r="D1835">
        <v>0.53663747062593459</v>
      </c>
      <c r="E1835">
        <v>0.36516312143314922</v>
      </c>
    </row>
    <row r="1836" spans="3:5">
      <c r="C1836" s="3">
        <f t="shared" si="32"/>
        <v>0.34482740623187957</v>
      </c>
      <c r="D1836">
        <v>0.9336527603991821</v>
      </c>
      <c r="E1836">
        <v>0.52321237830744338</v>
      </c>
    </row>
    <row r="1837" spans="3:5">
      <c r="C1837" s="3">
        <f t="shared" si="32"/>
        <v>0.42274261513107697</v>
      </c>
      <c r="D1837">
        <v>0.72043519394512767</v>
      </c>
      <c r="E1837">
        <v>0.54237800225836963</v>
      </c>
    </row>
    <row r="1838" spans="3:5">
      <c r="C1838" s="3">
        <f t="shared" si="32"/>
        <v>0.5234484182256538</v>
      </c>
      <c r="D1838">
        <v>0.71834467604602192</v>
      </c>
      <c r="E1838">
        <v>0.65248878444776759</v>
      </c>
    </row>
    <row r="1839" spans="3:5">
      <c r="C1839" s="3">
        <f t="shared" si="32"/>
        <v>0.6006875682851649</v>
      </c>
      <c r="D1839">
        <v>0.52456740012817771</v>
      </c>
      <c r="E1839">
        <v>0.67697683645130768</v>
      </c>
    </row>
    <row r="1840" spans="3:5">
      <c r="C1840" s="3">
        <f t="shared" si="32"/>
        <v>0.2309929331339457</v>
      </c>
      <c r="D1840">
        <v>0.83175145725882749</v>
      </c>
      <c r="E1840">
        <v>0.36621295815912347</v>
      </c>
    </row>
    <row r="1841" spans="3:5">
      <c r="C1841" s="3">
        <f t="shared" si="32"/>
        <v>0.44312661549729915</v>
      </c>
      <c r="D1841">
        <v>0.6054719687490463</v>
      </c>
      <c r="E1841">
        <v>0.52892544328135016</v>
      </c>
    </row>
    <row r="1842" spans="3:5">
      <c r="C1842" s="3">
        <f t="shared" si="32"/>
        <v>0.43839402478102962</v>
      </c>
      <c r="D1842">
        <v>0.83008819849238558</v>
      </c>
      <c r="E1842">
        <v>0.59380779442732012</v>
      </c>
    </row>
    <row r="1843" spans="3:5">
      <c r="C1843" s="3">
        <f t="shared" si="32"/>
        <v>0.43802667897579883</v>
      </c>
      <c r="D1843">
        <v>0.87406537064729761</v>
      </c>
      <c r="E1843">
        <v>0.60712607196264534</v>
      </c>
    </row>
    <row r="1844" spans="3:5">
      <c r="C1844" s="3">
        <f t="shared" si="32"/>
        <v>0.40774512588885159</v>
      </c>
      <c r="D1844">
        <v>0.77306436353648489</v>
      </c>
      <c r="E1844">
        <v>0.54230475783562726</v>
      </c>
    </row>
    <row r="1845" spans="3:5">
      <c r="C1845" s="3">
        <f t="shared" si="32"/>
        <v>0.31763809472945337</v>
      </c>
      <c r="D1845">
        <v>0.68036439100314339</v>
      </c>
      <c r="E1845">
        <v>0.41427350688192388</v>
      </c>
    </row>
    <row r="1846" spans="3:5">
      <c r="C1846" s="3">
        <f t="shared" si="32"/>
        <v>0.23037386181218908</v>
      </c>
      <c r="D1846">
        <v>0.80451368755149999</v>
      </c>
      <c r="E1846">
        <v>0.35703299050874354</v>
      </c>
    </row>
    <row r="1847" spans="3:5">
      <c r="C1847" s="3">
        <f t="shared" si="32"/>
        <v>0.56217380535294648</v>
      </c>
      <c r="D1847">
        <v>0.66701254310739466</v>
      </c>
      <c r="E1847">
        <v>0.67906430249946592</v>
      </c>
    </row>
    <row r="1848" spans="3:5">
      <c r="C1848" s="3">
        <f t="shared" si="32"/>
        <v>0.43563345194860692</v>
      </c>
      <c r="D1848">
        <v>0.80507827997680592</v>
      </c>
      <c r="E1848">
        <v>0.58296761986144596</v>
      </c>
    </row>
    <row r="1849" spans="3:5">
      <c r="C1849" s="3">
        <f t="shared" si="32"/>
        <v>0.39650682943205051</v>
      </c>
      <c r="D1849">
        <v>0.67293313394573806</v>
      </c>
      <c r="E1849">
        <v>0.49869991149632248</v>
      </c>
    </row>
    <row r="1850" spans="3:5">
      <c r="C1850" s="3">
        <f t="shared" si="32"/>
        <v>0.47124122653889589</v>
      </c>
      <c r="D1850">
        <v>0.59701834162419509</v>
      </c>
      <c r="E1850">
        <v>0.5572099978637044</v>
      </c>
    </row>
    <row r="1851" spans="3:5">
      <c r="C1851" s="3">
        <f t="shared" si="32"/>
        <v>0.1600380596331675</v>
      </c>
      <c r="D1851">
        <v>0.87047944578386793</v>
      </c>
      <c r="E1851">
        <v>0.30025635547959839</v>
      </c>
    </row>
    <row r="1852" spans="3:5">
      <c r="C1852" s="3">
        <f t="shared" si="32"/>
        <v>0.19369823847163303</v>
      </c>
      <c r="D1852">
        <v>0.77690969573046054</v>
      </c>
      <c r="E1852">
        <v>0.30808130130924405</v>
      </c>
    </row>
    <row r="1853" spans="3:5">
      <c r="C1853" s="3">
        <f t="shared" si="32"/>
        <v>0.52348225348673971</v>
      </c>
      <c r="D1853">
        <v>0.53517258217108676</v>
      </c>
      <c r="E1853">
        <v>0.59537034211249118</v>
      </c>
    </row>
    <row r="1854" spans="3:5">
      <c r="C1854" s="3">
        <f t="shared" si="32"/>
        <v>0.4502554240546891</v>
      </c>
      <c r="D1854">
        <v>0.6037781914731285</v>
      </c>
      <c r="E1854">
        <v>0.53623767815179901</v>
      </c>
    </row>
    <row r="1855" spans="3:5">
      <c r="C1855" s="3">
        <f t="shared" si="32"/>
        <v>0.36524091006195258</v>
      </c>
      <c r="D1855">
        <v>0.78936124759666737</v>
      </c>
      <c r="E1855">
        <v>0.50064088869899592</v>
      </c>
    </row>
    <row r="1856" spans="3:5">
      <c r="C1856" s="3">
        <f t="shared" si="32"/>
        <v>0.39891080996124145</v>
      </c>
      <c r="D1856">
        <v>0.54361095004119997</v>
      </c>
      <c r="E1856">
        <v>0.46099124118778034</v>
      </c>
    </row>
    <row r="1857" spans="3:5">
      <c r="C1857" s="3">
        <f t="shared" si="32"/>
        <v>0.29294000579851687</v>
      </c>
      <c r="D1857">
        <v>0.64258247627185883</v>
      </c>
      <c r="E1857">
        <v>0.37531968138676108</v>
      </c>
    </row>
    <row r="1858" spans="3:5">
      <c r="C1858" s="3">
        <f t="shared" si="32"/>
        <v>0.48184264961699269</v>
      </c>
      <c r="D1858">
        <v>0.62639240699484233</v>
      </c>
      <c r="E1858">
        <v>0.57803582873012482</v>
      </c>
    </row>
    <row r="1859" spans="3:5">
      <c r="C1859" s="3">
        <f t="shared" si="32"/>
        <v>0.16118896511734365</v>
      </c>
      <c r="D1859">
        <v>0.98492385631885737</v>
      </c>
      <c r="E1859">
        <v>0.33723258156071656</v>
      </c>
    </row>
    <row r="1860" spans="3:5">
      <c r="C1860" s="3">
        <f t="shared" si="32"/>
        <v>0.22755875759147925</v>
      </c>
      <c r="D1860">
        <v>0.77320169682912687</v>
      </c>
      <c r="E1860">
        <v>0.34416638691366314</v>
      </c>
    </row>
    <row r="1861" spans="3:5">
      <c r="C1861" s="3">
        <f t="shared" si="32"/>
        <v>0.22143760093997006</v>
      </c>
      <c r="D1861">
        <v>0.68570513016144297</v>
      </c>
      <c r="E1861">
        <v>0.31013214514603105</v>
      </c>
    </row>
    <row r="1862" spans="3:5">
      <c r="C1862" s="3">
        <f t="shared" si="32"/>
        <v>0.21916345988341929</v>
      </c>
      <c r="D1862">
        <v>0.75940733054597609</v>
      </c>
      <c r="E1862">
        <v>0.33062837611011076</v>
      </c>
    </row>
    <row r="1863" spans="3:5">
      <c r="C1863" s="3">
        <f t="shared" si="32"/>
        <v>0.48796411297952214</v>
      </c>
      <c r="D1863">
        <v>0.92475661488692884</v>
      </c>
      <c r="E1863">
        <v>0.67786797692800682</v>
      </c>
    </row>
    <row r="1864" spans="3:5">
      <c r="C1864" s="3">
        <f t="shared" si="32"/>
        <v>0.44671828028199101</v>
      </c>
      <c r="D1864">
        <v>0.55920590838343454</v>
      </c>
      <c r="E1864">
        <v>0.51843928342539747</v>
      </c>
    </row>
    <row r="1865" spans="3:5">
      <c r="C1865" s="3">
        <f t="shared" si="32"/>
        <v>0.51897415448469486</v>
      </c>
      <c r="D1865">
        <v>0.64491714224677266</v>
      </c>
      <c r="E1865">
        <v>0.62465590380565805</v>
      </c>
    </row>
    <row r="1866" spans="3:5">
      <c r="C1866" s="3">
        <f t="shared" si="32"/>
        <v>0.34568579851680042</v>
      </c>
      <c r="D1866">
        <v>0.52876369518112731</v>
      </c>
      <c r="E1866">
        <v>0.39781792657246617</v>
      </c>
    </row>
    <row r="1867" spans="3:5">
      <c r="C1867" s="3">
        <f t="shared" si="32"/>
        <v>0.31732730124820707</v>
      </c>
      <c r="D1867">
        <v>0.87984862819299903</v>
      </c>
      <c r="E1867">
        <v>0.47617725150303658</v>
      </c>
    </row>
    <row r="1868" spans="3:5">
      <c r="C1868" s="3">
        <f t="shared" si="32"/>
        <v>0.29816319498275701</v>
      </c>
      <c r="D1868">
        <v>0.79212317270424515</v>
      </c>
      <c r="E1868">
        <v>0.42772606585894341</v>
      </c>
    </row>
    <row r="1869" spans="3:5">
      <c r="C1869" s="3">
        <f t="shared" si="32"/>
        <v>0.46488823694570758</v>
      </c>
      <c r="D1869">
        <v>0.98864711447492903</v>
      </c>
      <c r="E1869">
        <v>0.67242347483748888</v>
      </c>
    </row>
    <row r="1870" spans="3:5">
      <c r="C1870" s="3">
        <f t="shared" si="32"/>
        <v>0.49283882625812558</v>
      </c>
      <c r="D1870">
        <v>0.85949278237250892</v>
      </c>
      <c r="E1870">
        <v>0.66286507766960656</v>
      </c>
    </row>
    <row r="1871" spans="3:5">
      <c r="C1871" s="3">
        <f t="shared" si="32"/>
        <v>0.30702991607409891</v>
      </c>
      <c r="D1871">
        <v>0.8342234565263833</v>
      </c>
      <c r="E1871">
        <v>0.45061494796594131</v>
      </c>
    </row>
    <row r="1872" spans="3:5">
      <c r="C1872" s="3">
        <f t="shared" si="32"/>
        <v>0.40900524002807692</v>
      </c>
      <c r="D1872">
        <v>0.99267555772576066</v>
      </c>
      <c r="E1872">
        <v>0.6122165593432416</v>
      </c>
    </row>
    <row r="1873" spans="3:5">
      <c r="C1873" s="3">
        <f t="shared" si="32"/>
        <v>0.35100454390087588</v>
      </c>
      <c r="D1873">
        <v>0.98597674489577924</v>
      </c>
      <c r="E1873">
        <v>0.54633320108645889</v>
      </c>
    </row>
    <row r="1874" spans="3:5">
      <c r="C1874" s="3">
        <f t="shared" si="32"/>
        <v>0.21408332041383102</v>
      </c>
      <c r="D1874">
        <v>0.70039979247413553</v>
      </c>
      <c r="E1874">
        <v>0.3066286202581866</v>
      </c>
    </row>
    <row r="1875" spans="3:5">
      <c r="C1875" s="3">
        <f t="shared" si="32"/>
        <v>0.30832186956389052</v>
      </c>
      <c r="D1875">
        <v>0.92309335612048704</v>
      </c>
      <c r="E1875">
        <v>0.47976622821741383</v>
      </c>
    </row>
    <row r="1876" spans="3:5">
      <c r="C1876" s="3">
        <f t="shared" si="32"/>
        <v>0.4953944553971984</v>
      </c>
      <c r="D1876">
        <v>0.56019775994140442</v>
      </c>
      <c r="E1876">
        <v>0.57228614154484692</v>
      </c>
    </row>
    <row r="1877" spans="3:5">
      <c r="C1877" s="3">
        <f t="shared" si="32"/>
        <v>0.40250060914944918</v>
      </c>
      <c r="D1877">
        <v>0.77410199285866876</v>
      </c>
      <c r="E1877">
        <v>0.53686025574510943</v>
      </c>
    </row>
    <row r="1878" spans="3:5">
      <c r="C1878" s="3">
        <f t="shared" si="32"/>
        <v>0.50406003906369201</v>
      </c>
      <c r="D1878">
        <v>0.8843348490859706</v>
      </c>
      <c r="E1878">
        <v>0.68295846430860307</v>
      </c>
    </row>
    <row r="1879" spans="3:5">
      <c r="C1879" s="3">
        <f t="shared" si="32"/>
        <v>0.33327911557359535</v>
      </c>
      <c r="D1879">
        <v>0.66478469191564682</v>
      </c>
      <c r="E1879">
        <v>0.42661519211401711</v>
      </c>
    </row>
    <row r="1880" spans="3:5">
      <c r="C1880" s="3">
        <f t="shared" si="32"/>
        <v>0.26697927915280617</v>
      </c>
      <c r="D1880">
        <v>0.63917966246528524</v>
      </c>
      <c r="E1880">
        <v>0.34570451979125338</v>
      </c>
    </row>
    <row r="1881" spans="3:5">
      <c r="C1881" s="3">
        <f t="shared" si="32"/>
        <v>0.56332693746757401</v>
      </c>
      <c r="D1881">
        <v>0.57124546037171542</v>
      </c>
      <c r="E1881">
        <v>0.65045014801477086</v>
      </c>
    </row>
    <row r="1882" spans="3:5">
      <c r="C1882" s="3">
        <f t="shared" si="32"/>
        <v>0.35323108615375221</v>
      </c>
      <c r="D1882">
        <v>0.55177465132602921</v>
      </c>
      <c r="E1882">
        <v>0.41329691457869194</v>
      </c>
    </row>
    <row r="1883" spans="3:5">
      <c r="C1883" s="3">
        <f t="shared" si="32"/>
        <v>0.26812119632557152</v>
      </c>
      <c r="D1883">
        <v>0.50233466597491383</v>
      </c>
      <c r="E1883">
        <v>0.30426038392284921</v>
      </c>
    </row>
    <row r="1884" spans="3:5">
      <c r="C1884" s="3">
        <f t="shared" si="32"/>
        <v>0.39475229560228275</v>
      </c>
      <c r="D1884">
        <v>0.5569780571916868</v>
      </c>
      <c r="E1884">
        <v>0.4605883968626972</v>
      </c>
    </row>
    <row r="1885" spans="3:5">
      <c r="C1885" s="3">
        <f t="shared" si="32"/>
        <v>0.48834474135563211</v>
      </c>
      <c r="D1885">
        <v>0.67577135532700583</v>
      </c>
      <c r="E1885">
        <v>0.60059511093478191</v>
      </c>
    </row>
    <row r="1886" spans="3:5">
      <c r="C1886" s="3">
        <f t="shared" si="32"/>
        <v>0.53422059053315829</v>
      </c>
      <c r="D1886">
        <v>0.71613208410901208</v>
      </c>
      <c r="E1886">
        <v>0.66364635151219209</v>
      </c>
    </row>
    <row r="1887" spans="3:5">
      <c r="C1887" s="3">
        <f t="shared" si="32"/>
        <v>0.50524157078768273</v>
      </c>
      <c r="D1887">
        <v>0.92027039399395738</v>
      </c>
      <c r="E1887">
        <v>0.69547105319376201</v>
      </c>
    </row>
    <row r="1888" spans="3:5">
      <c r="C1888" s="3">
        <f t="shared" si="32"/>
        <v>0.2789057319864498</v>
      </c>
      <c r="D1888">
        <v>0.53614917447431865</v>
      </c>
      <c r="E1888">
        <v>0.32667317728202155</v>
      </c>
    </row>
    <row r="1889" spans="3:5">
      <c r="C1889" s="3">
        <f t="shared" si="32"/>
        <v>0.39195195013275552</v>
      </c>
      <c r="D1889">
        <v>0.6420026245918149</v>
      </c>
      <c r="E1889">
        <v>0.48403881954405348</v>
      </c>
    </row>
    <row r="1890" spans="3:5">
      <c r="C1890" s="3">
        <f t="shared" si="32"/>
        <v>0.23998740989410081</v>
      </c>
      <c r="D1890">
        <v>0.79863887447737048</v>
      </c>
      <c r="E1890">
        <v>0.36577349162266914</v>
      </c>
    </row>
    <row r="1891" spans="3:5">
      <c r="C1891" s="3">
        <f t="shared" si="32"/>
        <v>0.43872504837183746</v>
      </c>
      <c r="D1891">
        <v>0.65208899197363202</v>
      </c>
      <c r="E1891">
        <v>0.53863032929471721</v>
      </c>
    </row>
    <row r="1892" spans="3:5">
      <c r="C1892" s="3">
        <f t="shared" si="32"/>
        <v>0.43358708914456617</v>
      </c>
      <c r="D1892">
        <v>0.63412884914700762</v>
      </c>
      <c r="E1892">
        <v>0.52737510299996948</v>
      </c>
    </row>
    <row r="1893" spans="3:5">
      <c r="C1893" s="3">
        <f t="shared" si="32"/>
        <v>0.41890235572374646</v>
      </c>
      <c r="D1893">
        <v>0.77344584490493484</v>
      </c>
      <c r="E1893">
        <v>0.55469527268288221</v>
      </c>
    </row>
    <row r="1894" spans="3:5">
      <c r="C1894" s="3">
        <f t="shared" si="32"/>
        <v>0.42836762382885213</v>
      </c>
      <c r="D1894">
        <v>0.71124912259285256</v>
      </c>
      <c r="E1894">
        <v>0.5456984160893581</v>
      </c>
    </row>
    <row r="1895" spans="3:5">
      <c r="C1895" s="3">
        <f t="shared" si="32"/>
        <v>0.27985285775322732</v>
      </c>
      <c r="D1895">
        <v>0.74442274239326145</v>
      </c>
      <c r="E1895">
        <v>0.39270302438428906</v>
      </c>
    </row>
    <row r="1896" spans="3:5">
      <c r="C1896" s="3">
        <f t="shared" si="32"/>
        <v>0.57367880245368807</v>
      </c>
      <c r="D1896">
        <v>0.61366618854335153</v>
      </c>
      <c r="E1896">
        <v>0.67507248146000542</v>
      </c>
    </row>
    <row r="1897" spans="3:5">
      <c r="C1897" s="3">
        <f t="shared" ref="C1897:C1960" si="33">0.134-0.2837*D1897+0.9092*E1897</f>
        <v>0.17993733726004821</v>
      </c>
      <c r="D1897">
        <v>0.82404553361613819</v>
      </c>
      <c r="E1897">
        <v>0.3076540421765801</v>
      </c>
    </row>
    <row r="1898" spans="3:5">
      <c r="C1898" s="3">
        <f t="shared" si="33"/>
        <v>0.19493185857722706</v>
      </c>
      <c r="D1898">
        <v>0.81543931394390701</v>
      </c>
      <c r="E1898">
        <v>0.3214606158635212</v>
      </c>
    </row>
    <row r="1899" spans="3:5">
      <c r="C1899" s="3">
        <f t="shared" si="33"/>
        <v>0.48282482222968226</v>
      </c>
      <c r="D1899">
        <v>0.99302652058473462</v>
      </c>
      <c r="E1899">
        <v>0.69351786858729814</v>
      </c>
    </row>
    <row r="1900" spans="3:5">
      <c r="C1900" s="3">
        <f t="shared" si="33"/>
        <v>0.56559916806543165</v>
      </c>
      <c r="D1900">
        <v>0.69707327494125182</v>
      </c>
      <c r="E1900">
        <v>0.69221167638172543</v>
      </c>
    </row>
    <row r="1901" spans="3:5">
      <c r="C1901" s="3">
        <f t="shared" si="33"/>
        <v>0.42025289132358778</v>
      </c>
      <c r="D1901">
        <v>0.54803613391521955</v>
      </c>
      <c r="E1901">
        <v>0.4858455153050325</v>
      </c>
    </row>
    <row r="1902" spans="3:5">
      <c r="C1902" s="3">
        <f t="shared" si="33"/>
        <v>0.38188501876888326</v>
      </c>
      <c r="D1902">
        <v>0.8350321970274972</v>
      </c>
      <c r="E1902">
        <v>0.53319803460798965</v>
      </c>
    </row>
    <row r="1903" spans="3:5">
      <c r="C1903" s="3">
        <f t="shared" si="33"/>
        <v>0.27282196447645496</v>
      </c>
      <c r="D1903">
        <v>0.51663258766441844</v>
      </c>
      <c r="E1903">
        <v>0.31389202551347389</v>
      </c>
    </row>
    <row r="1904" spans="3:5">
      <c r="C1904" s="3">
        <f t="shared" si="33"/>
        <v>0.22275215186010316</v>
      </c>
      <c r="D1904">
        <v>0.9073152867213965</v>
      </c>
      <c r="E1904">
        <v>0.38072756126590779</v>
      </c>
    </row>
    <row r="1905" spans="3:5">
      <c r="C1905" s="3">
        <f t="shared" si="33"/>
        <v>0.41887088808862566</v>
      </c>
      <c r="D1905">
        <v>0.98912015137180698</v>
      </c>
      <c r="E1905">
        <v>0.62195806756797989</v>
      </c>
    </row>
    <row r="1906" spans="3:5">
      <c r="C1906" s="3">
        <f t="shared" si="33"/>
        <v>0.31166511520737328</v>
      </c>
      <c r="D1906">
        <v>0.55142368846705525</v>
      </c>
      <c r="E1906">
        <v>0.36747032074953456</v>
      </c>
    </row>
    <row r="1907" spans="3:5">
      <c r="C1907" s="3">
        <f t="shared" si="33"/>
        <v>0.34614047608874776</v>
      </c>
      <c r="D1907">
        <v>0.98406933805352947</v>
      </c>
      <c r="E1907">
        <v>0.54038819544053462</v>
      </c>
    </row>
    <row r="1908" spans="3:5">
      <c r="C1908" s="3">
        <f t="shared" si="33"/>
        <v>0.17587140995513778</v>
      </c>
      <c r="D1908">
        <v>0.94917142246772668</v>
      </c>
      <c r="E1908">
        <v>0.34222540971098969</v>
      </c>
    </row>
    <row r="1909" spans="3:5">
      <c r="C1909" s="3">
        <f t="shared" si="33"/>
        <v>0.42969034577471232</v>
      </c>
      <c r="D1909">
        <v>0.64931180761131624</v>
      </c>
      <c r="E1909">
        <v>0.52782677694021418</v>
      </c>
    </row>
    <row r="1910" spans="3:5">
      <c r="C1910" s="3">
        <f t="shared" si="33"/>
        <v>0.38023400311288796</v>
      </c>
      <c r="D1910">
        <v>0.85900448622089298</v>
      </c>
      <c r="E1910">
        <v>0.53886226996673481</v>
      </c>
    </row>
    <row r="1911" spans="3:5">
      <c r="C1911" s="3">
        <f t="shared" si="33"/>
        <v>0.44446512161626034</v>
      </c>
      <c r="D1911">
        <v>0.76021607104708999</v>
      </c>
      <c r="E1911">
        <v>0.57868282113101599</v>
      </c>
    </row>
    <row r="1912" spans="3:5">
      <c r="C1912" s="3">
        <f t="shared" si="33"/>
        <v>0.18059033997619556</v>
      </c>
      <c r="D1912">
        <v>0.83359782708212538</v>
      </c>
      <c r="E1912">
        <v>0.31135288552507095</v>
      </c>
    </row>
    <row r="1913" spans="3:5">
      <c r="C1913" s="3">
        <f t="shared" si="33"/>
        <v>0.18349445722830893</v>
      </c>
      <c r="D1913">
        <v>0.92867824335459459</v>
      </c>
      <c r="E1913">
        <v>0.3442152165288247</v>
      </c>
    </row>
    <row r="1914" spans="3:5">
      <c r="C1914" s="3">
        <f t="shared" si="33"/>
        <v>0.34500856563005466</v>
      </c>
      <c r="D1914">
        <v>0.50912503433332312</v>
      </c>
      <c r="E1914">
        <v>0.39094515823847165</v>
      </c>
    </row>
    <row r="1915" spans="3:5">
      <c r="C1915" s="3">
        <f t="shared" si="33"/>
        <v>0.30916505996887106</v>
      </c>
      <c r="D1915">
        <v>0.98678548539689315</v>
      </c>
      <c r="E1915">
        <v>0.50056764427625344</v>
      </c>
    </row>
    <row r="1916" spans="3:5">
      <c r="C1916" s="3">
        <f t="shared" si="33"/>
        <v>0.26782937498092585</v>
      </c>
      <c r="D1916">
        <v>0.69830927457502978</v>
      </c>
      <c r="E1916">
        <v>0.36508987701040679</v>
      </c>
    </row>
    <row r="1917" spans="3:5">
      <c r="C1917" s="3">
        <f t="shared" si="33"/>
        <v>0.18726993102816858</v>
      </c>
      <c r="D1917">
        <v>0.97581408124027225</v>
      </c>
      <c r="E1917">
        <v>0.36307565538499098</v>
      </c>
    </row>
    <row r="1918" spans="3:5">
      <c r="C1918" s="3">
        <f t="shared" si="33"/>
        <v>0.39377092562639238</v>
      </c>
      <c r="D1918">
        <v>0.62068544572283091</v>
      </c>
      <c r="E1918">
        <v>0.47938779869991144</v>
      </c>
    </row>
    <row r="1919" spans="3:5">
      <c r="C1919" s="3">
        <f t="shared" si="33"/>
        <v>0.38450932004760885</v>
      </c>
      <c r="D1919">
        <v>0.86298715170751061</v>
      </c>
      <c r="E1919">
        <v>0.54480727561265907</v>
      </c>
    </row>
    <row r="1920" spans="3:5">
      <c r="C1920" s="3">
        <f t="shared" si="33"/>
        <v>0.59362342020935699</v>
      </c>
      <c r="D1920">
        <v>0.52783288064210943</v>
      </c>
      <c r="E1920">
        <v>0.67022614215521714</v>
      </c>
    </row>
    <row r="1921" spans="3:5">
      <c r="C1921" s="3">
        <f t="shared" si="33"/>
        <v>0.291100270393994</v>
      </c>
      <c r="D1921">
        <v>0.84029663991210668</v>
      </c>
      <c r="E1921">
        <v>0.43498947111423075</v>
      </c>
    </row>
    <row r="1922" spans="3:5">
      <c r="C1922" s="3">
        <f t="shared" si="33"/>
        <v>0.27435598925748461</v>
      </c>
      <c r="D1922">
        <v>0.78539384136478774</v>
      </c>
      <c r="E1922">
        <v>0.39944151127658922</v>
      </c>
    </row>
    <row r="1923" spans="3:5">
      <c r="C1923" s="3">
        <f t="shared" si="33"/>
        <v>0.5739328980376599</v>
      </c>
      <c r="D1923">
        <v>0.64230780968657486</v>
      </c>
      <c r="E1923">
        <v>0.68428907132175665</v>
      </c>
    </row>
    <row r="1924" spans="3:5">
      <c r="C1924" s="3">
        <f t="shared" si="33"/>
        <v>0.3204731946775719</v>
      </c>
      <c r="D1924">
        <v>0.72608111819818721</v>
      </c>
      <c r="E1924">
        <v>0.43165684987945185</v>
      </c>
    </row>
    <row r="1925" spans="3:5">
      <c r="C1925" s="3">
        <f t="shared" si="33"/>
        <v>0.49517869747001553</v>
      </c>
      <c r="D1925">
        <v>0.56749168370616776</v>
      </c>
      <c r="E1925">
        <v>0.57432477797784354</v>
      </c>
    </row>
    <row r="1926" spans="3:5">
      <c r="C1926" s="3">
        <f t="shared" si="33"/>
        <v>0.45837991973632009</v>
      </c>
      <c r="D1926">
        <v>0.84586626789147612</v>
      </c>
      <c r="E1926">
        <v>0.62071291238135928</v>
      </c>
    </row>
    <row r="1927" spans="3:5">
      <c r="C1927" s="3">
        <f t="shared" si="33"/>
        <v>0.48108394970549639</v>
      </c>
      <c r="D1927">
        <v>0.6105227820673238</v>
      </c>
      <c r="E1927">
        <v>0.57224951933347579</v>
      </c>
    </row>
    <row r="1928" spans="3:5">
      <c r="C1928" s="3">
        <f t="shared" si="33"/>
        <v>0.38098779168065433</v>
      </c>
      <c r="D1928">
        <v>0.74457533494064143</v>
      </c>
      <c r="E1928">
        <v>0.50398571733756525</v>
      </c>
    </row>
    <row r="1929" spans="3:5">
      <c r="C1929" s="3">
        <f t="shared" si="33"/>
        <v>0.47866157383953367</v>
      </c>
      <c r="D1929">
        <v>0.62637714774010433</v>
      </c>
      <c r="E1929">
        <v>0.57453230384228027</v>
      </c>
    </row>
    <row r="1930" spans="3:5">
      <c r="C1930" s="3">
        <f t="shared" si="33"/>
        <v>0.38911086275826284</v>
      </c>
      <c r="D1930">
        <v>0.67482528153324994</v>
      </c>
      <c r="E1930">
        <v>0.49115573595385598</v>
      </c>
    </row>
    <row r="1931" spans="3:5">
      <c r="C1931" s="3">
        <f t="shared" si="33"/>
        <v>0.50199221869563893</v>
      </c>
      <c r="D1931">
        <v>0.56088442640461444</v>
      </c>
      <c r="E1931">
        <v>0.5797570726645711</v>
      </c>
    </row>
    <row r="1932" spans="3:5">
      <c r="C1932" s="3">
        <f t="shared" si="33"/>
        <v>0.22888079348124638</v>
      </c>
      <c r="D1932">
        <v>0.71944334238715779</v>
      </c>
      <c r="E1932">
        <v>0.32884609515671254</v>
      </c>
    </row>
    <row r="1933" spans="3:5">
      <c r="C1933" s="3">
        <f t="shared" si="33"/>
        <v>0.49135466750083912</v>
      </c>
      <c r="D1933">
        <v>0.81089205603198344</v>
      </c>
      <c r="E1933">
        <v>0.64606769005401765</v>
      </c>
    </row>
    <row r="1934" spans="3:5">
      <c r="C1934" s="3">
        <f t="shared" si="33"/>
        <v>0.32217748863185525</v>
      </c>
      <c r="D1934">
        <v>0.53326517532883688</v>
      </c>
      <c r="E1934">
        <v>0.37336649678029721</v>
      </c>
    </row>
    <row r="1935" spans="3:5">
      <c r="C1935" s="3">
        <f t="shared" si="33"/>
        <v>0.38060173711355938</v>
      </c>
      <c r="D1935">
        <v>0.53193762016663104</v>
      </c>
      <c r="E1935">
        <v>0.43721121860408335</v>
      </c>
    </row>
    <row r="1936" spans="3:5">
      <c r="C1936" s="3">
        <f t="shared" si="33"/>
        <v>0.31997117069002345</v>
      </c>
      <c r="D1936">
        <v>0.82041383098849452</v>
      </c>
      <c r="E1936">
        <v>0.46053956724753559</v>
      </c>
    </row>
    <row r="1937" spans="3:5">
      <c r="C1937" s="3">
        <f t="shared" si="33"/>
        <v>0.43558404644917137</v>
      </c>
      <c r="D1937">
        <v>0.50561540574358343</v>
      </c>
      <c r="E1937">
        <v>0.48947111423078093</v>
      </c>
    </row>
    <row r="1938" spans="3:5">
      <c r="C1938" s="3">
        <f t="shared" si="33"/>
        <v>0.32894711600085447</v>
      </c>
      <c r="D1938">
        <v>0.8359172338023011</v>
      </c>
      <c r="E1938">
        <v>0.4752494888149662</v>
      </c>
    </row>
    <row r="1939" spans="3:5">
      <c r="C1939" s="3">
        <f t="shared" si="33"/>
        <v>0.43874094454786816</v>
      </c>
      <c r="D1939">
        <v>0.82374034852137823</v>
      </c>
      <c r="E1939">
        <v>0.59220862453077783</v>
      </c>
    </row>
    <row r="1940" spans="3:5">
      <c r="C1940" s="3">
        <f t="shared" si="33"/>
        <v>0.41026228492080441</v>
      </c>
      <c r="D1940">
        <v>0.76477858821375166</v>
      </c>
      <c r="E1940">
        <v>0.54248786889248324</v>
      </c>
    </row>
    <row r="1941" spans="3:5">
      <c r="C1941" s="3">
        <f t="shared" si="33"/>
        <v>0.24102670613727223</v>
      </c>
      <c r="D1941">
        <v>0.95651112399670402</v>
      </c>
      <c r="E1941">
        <v>0.41617786187322608</v>
      </c>
    </row>
    <row r="1942" spans="3:5">
      <c r="C1942" s="3">
        <f t="shared" si="33"/>
        <v>0.18520570970793782</v>
      </c>
      <c r="D1942">
        <v>0.90198980681783503</v>
      </c>
      <c r="E1942">
        <v>0.33776970732749412</v>
      </c>
    </row>
    <row r="1943" spans="3:5">
      <c r="C1943" s="3">
        <f t="shared" si="33"/>
        <v>0.33599908444471571</v>
      </c>
      <c r="D1943">
        <v>0.55793939024018069</v>
      </c>
      <c r="E1943">
        <v>0.39626758629108549</v>
      </c>
    </row>
    <row r="1944" spans="3:5">
      <c r="C1944" s="3">
        <f t="shared" si="33"/>
        <v>0.29635769310586868</v>
      </c>
      <c r="D1944">
        <v>0.69946897793511764</v>
      </c>
      <c r="E1944">
        <v>0.39682912686544386</v>
      </c>
    </row>
    <row r="1945" spans="3:5">
      <c r="C1945" s="3">
        <f t="shared" si="33"/>
        <v>0.16769450025940735</v>
      </c>
      <c r="D1945">
        <v>0.93671987060151984</v>
      </c>
      <c r="E1945">
        <v>0.32934659871211891</v>
      </c>
    </row>
    <row r="1946" spans="3:5">
      <c r="C1946" s="3">
        <f t="shared" si="33"/>
        <v>0.29778424390392771</v>
      </c>
      <c r="D1946">
        <v>0.51948606830042421</v>
      </c>
      <c r="E1946">
        <v>0.34223761711478007</v>
      </c>
    </row>
    <row r="1947" spans="3:5">
      <c r="C1947" s="3">
        <f t="shared" si="33"/>
        <v>0.48329321420941806</v>
      </c>
      <c r="D1947">
        <v>0.79752494888149661</v>
      </c>
      <c r="E1947">
        <v>0.63303018280587176</v>
      </c>
    </row>
    <row r="1948" spans="3:5">
      <c r="C1948" s="3">
        <f t="shared" si="33"/>
        <v>0.32292511185033723</v>
      </c>
      <c r="D1948">
        <v>0.90459913937803282</v>
      </c>
      <c r="E1948">
        <v>0.49005706961272011</v>
      </c>
    </row>
    <row r="1949" spans="3:5">
      <c r="C1949" s="3">
        <f t="shared" si="33"/>
        <v>0.38980542161320847</v>
      </c>
      <c r="D1949">
        <v>0.94904934842982269</v>
      </c>
      <c r="E1949">
        <v>0.57748649555955689</v>
      </c>
    </row>
    <row r="1950" spans="3:5">
      <c r="C1950" s="3">
        <f t="shared" si="33"/>
        <v>0.24165088747825558</v>
      </c>
      <c r="D1950">
        <v>0.90110477004303102</v>
      </c>
      <c r="E1950">
        <v>0.39957579271828364</v>
      </c>
    </row>
    <row r="1951" spans="3:5">
      <c r="C1951" s="3">
        <f t="shared" si="33"/>
        <v>0.30755778435621195</v>
      </c>
      <c r="D1951">
        <v>0.99166844691305278</v>
      </c>
      <c r="E1951">
        <v>0.50032349620044547</v>
      </c>
    </row>
    <row r="1952" spans="3:5">
      <c r="C1952" s="3">
        <f t="shared" si="33"/>
        <v>0.56495785851619007</v>
      </c>
      <c r="D1952">
        <v>0.521210364085818</v>
      </c>
      <c r="E1952">
        <v>0.63663136692403932</v>
      </c>
    </row>
    <row r="1953" spans="3:5">
      <c r="C1953" s="3">
        <f t="shared" si="33"/>
        <v>0.33986073183385723</v>
      </c>
      <c r="D1953">
        <v>0.85476241340372938</v>
      </c>
      <c r="E1953">
        <v>0.4931333353679006</v>
      </c>
    </row>
    <row r="1954" spans="3:5">
      <c r="C1954" s="3">
        <f t="shared" si="33"/>
        <v>0.2394176674703207</v>
      </c>
      <c r="D1954">
        <v>0.8597216711935789</v>
      </c>
      <c r="E1954">
        <v>0.38420667134617142</v>
      </c>
    </row>
    <row r="1955" spans="3:5">
      <c r="C1955" s="3">
        <f t="shared" si="33"/>
        <v>0.42596709738456368</v>
      </c>
      <c r="D1955">
        <v>0.76137577440717796</v>
      </c>
      <c r="E1955">
        <v>0.55869930112613297</v>
      </c>
    </row>
    <row r="1956" spans="3:5">
      <c r="C1956" s="3">
        <f t="shared" si="33"/>
        <v>0.28625715567491683</v>
      </c>
      <c r="D1956">
        <v>0.75670644245735041</v>
      </c>
      <c r="E1956">
        <v>0.40357982116153446</v>
      </c>
    </row>
    <row r="1957" spans="3:5">
      <c r="C1957" s="3">
        <f t="shared" si="33"/>
        <v>0.54444496108890039</v>
      </c>
      <c r="D1957">
        <v>0.56996368297372357</v>
      </c>
      <c r="E1957">
        <v>0.62928250984221923</v>
      </c>
    </row>
    <row r="1958" spans="3:5">
      <c r="C1958" s="3">
        <f t="shared" si="33"/>
        <v>0.52576966002380432</v>
      </c>
      <c r="D1958">
        <v>0.78199102755821404</v>
      </c>
      <c r="E1958">
        <v>0.67490157780693982</v>
      </c>
    </row>
    <row r="1959" spans="3:5">
      <c r="C1959" s="3">
        <f t="shared" si="33"/>
        <v>0.41740589342936502</v>
      </c>
      <c r="D1959">
        <v>0.79178746910000908</v>
      </c>
      <c r="E1959">
        <v>0.55877254554887545</v>
      </c>
    </row>
    <row r="1960" spans="3:5">
      <c r="C1960" s="3">
        <f t="shared" si="33"/>
        <v>0.35021666829432047</v>
      </c>
      <c r="D1960">
        <v>0.77088229010895115</v>
      </c>
      <c r="E1960">
        <v>0.47835016937772756</v>
      </c>
    </row>
    <row r="1961" spans="3:5">
      <c r="C1961" s="3">
        <f t="shared" ref="C1961:C2024" si="34">0.134-0.2837*D1961+0.9092*E1961</f>
        <v>0.38964704763939334</v>
      </c>
      <c r="D1961">
        <v>0.72003845332193972</v>
      </c>
      <c r="E1961">
        <v>0.50585345011749627</v>
      </c>
    </row>
    <row r="1962" spans="3:5">
      <c r="C1962" s="3">
        <f t="shared" si="34"/>
        <v>0.44142352397228923</v>
      </c>
      <c r="D1962">
        <v>0.72766808069093902</v>
      </c>
      <c r="E1962">
        <v>0.56518143253883479</v>
      </c>
    </row>
    <row r="1963" spans="3:5">
      <c r="C1963" s="3">
        <f t="shared" si="34"/>
        <v>0.31215373332926422</v>
      </c>
      <c r="D1963">
        <v>0.84624774925992607</v>
      </c>
      <c r="E1963">
        <v>0.46000244148075808</v>
      </c>
    </row>
    <row r="1964" spans="3:5">
      <c r="C1964" s="3">
        <f t="shared" si="34"/>
        <v>0.35700003051850943</v>
      </c>
      <c r="D1964">
        <v>0.69576097903378398</v>
      </c>
      <c r="E1964">
        <v>0.46237067781609542</v>
      </c>
    </row>
    <row r="1965" spans="3:5">
      <c r="C1965" s="3">
        <f t="shared" si="34"/>
        <v>0.49807700735496085</v>
      </c>
      <c r="D1965">
        <v>0.89251380962553784</v>
      </c>
      <c r="E1965">
        <v>0.67893002105777156</v>
      </c>
    </row>
    <row r="1966" spans="3:5">
      <c r="C1966" s="3">
        <f t="shared" si="34"/>
        <v>0.38581740348521382</v>
      </c>
      <c r="D1966">
        <v>0.73314615314188059</v>
      </c>
      <c r="E1966">
        <v>0.50573137607959229</v>
      </c>
    </row>
    <row r="1967" spans="3:5">
      <c r="C1967" s="3">
        <f t="shared" si="34"/>
        <v>0.26578516647846917</v>
      </c>
      <c r="D1967">
        <v>0.66830957976012451</v>
      </c>
      <c r="E1967">
        <v>0.35348063600573748</v>
      </c>
    </row>
    <row r="1968" spans="3:5">
      <c r="C1968" s="3">
        <f t="shared" si="34"/>
        <v>0.17333856685079502</v>
      </c>
      <c r="D1968">
        <v>0.9923703726310007</v>
      </c>
      <c r="E1968">
        <v>0.35291909543137912</v>
      </c>
    </row>
    <row r="1969" spans="3:5">
      <c r="C1969" s="3">
        <f t="shared" si="34"/>
        <v>0.38011763695181133</v>
      </c>
      <c r="D1969">
        <v>0.87940610980559708</v>
      </c>
      <c r="E1969">
        <v>0.54510025330362866</v>
      </c>
    </row>
    <row r="1970" spans="3:5">
      <c r="C1970" s="3">
        <f t="shared" si="34"/>
        <v>0.26077804437391272</v>
      </c>
      <c r="D1970">
        <v>0.64726706747642448</v>
      </c>
      <c r="E1970">
        <v>0.34140751365703298</v>
      </c>
    </row>
    <row r="1971" spans="3:5">
      <c r="C1971" s="3">
        <f t="shared" si="34"/>
        <v>0.27529502761925101</v>
      </c>
      <c r="D1971">
        <v>0.78693502609332566</v>
      </c>
      <c r="E1971">
        <v>0.40095522934659866</v>
      </c>
    </row>
    <row r="1972" spans="3:5">
      <c r="C1972" s="3">
        <f t="shared" si="34"/>
        <v>0.30622503402813805</v>
      </c>
      <c r="D1972">
        <v>0.59747611926633504</v>
      </c>
      <c r="E1972">
        <v>0.37585680715353859</v>
      </c>
    </row>
    <row r="1973" spans="3:5">
      <c r="C1973" s="3">
        <f t="shared" si="34"/>
        <v>0.60862049195837276</v>
      </c>
      <c r="D1973">
        <v>0.54930265205847351</v>
      </c>
      <c r="E1973">
        <v>0.69342020935697501</v>
      </c>
    </row>
    <row r="1974" spans="3:5">
      <c r="C1974" s="3">
        <f t="shared" si="34"/>
        <v>0.24766767754142888</v>
      </c>
      <c r="D1974">
        <v>0.5773644215216529</v>
      </c>
      <c r="E1974">
        <v>0.3051759392071291</v>
      </c>
    </row>
    <row r="1975" spans="3:5">
      <c r="C1975" s="3">
        <f t="shared" si="34"/>
        <v>0.31019892452772602</v>
      </c>
      <c r="D1975">
        <v>0.9906918546098209</v>
      </c>
      <c r="E1975">
        <v>0.50292367320780051</v>
      </c>
    </row>
    <row r="1976" spans="3:5">
      <c r="C1976" s="3">
        <f t="shared" si="34"/>
        <v>0.36643573747978142</v>
      </c>
      <c r="D1976">
        <v>0.56360057374797812</v>
      </c>
      <c r="E1976">
        <v>0.43151036103396706</v>
      </c>
    </row>
    <row r="1977" spans="3:5">
      <c r="C1977" s="3">
        <f t="shared" si="34"/>
        <v>0.30374829615161592</v>
      </c>
      <c r="D1977">
        <v>0.74004333628345598</v>
      </c>
      <c r="E1977">
        <v>0.41761833552049316</v>
      </c>
    </row>
    <row r="1978" spans="3:5">
      <c r="C1978" s="3">
        <f t="shared" si="34"/>
        <v>0.39787312082277904</v>
      </c>
      <c r="D1978">
        <v>0.77390362254707479</v>
      </c>
      <c r="E1978">
        <v>0.53170873134556107</v>
      </c>
    </row>
    <row r="1979" spans="3:5">
      <c r="C1979" s="3">
        <f t="shared" si="34"/>
        <v>0.22505051393169961</v>
      </c>
      <c r="D1979">
        <v>0.98649555955687118</v>
      </c>
      <c r="E1979">
        <v>0.40796227912228766</v>
      </c>
    </row>
    <row r="1980" spans="3:5">
      <c r="C1980" s="3">
        <f t="shared" si="34"/>
        <v>0.51141363658558925</v>
      </c>
      <c r="D1980">
        <v>0.64523758659627062</v>
      </c>
      <c r="E1980">
        <v>0.61644032105471969</v>
      </c>
    </row>
    <row r="1981" spans="3:5">
      <c r="C1981" s="3">
        <f t="shared" si="34"/>
        <v>0.26801678823206276</v>
      </c>
      <c r="D1981">
        <v>0.81243324076052126</v>
      </c>
      <c r="E1981">
        <v>0.4009063997314371</v>
      </c>
    </row>
    <row r="1982" spans="3:5">
      <c r="C1982" s="3">
        <f t="shared" si="34"/>
        <v>0.57674676839503147</v>
      </c>
      <c r="D1982">
        <v>0.53157139805291909</v>
      </c>
      <c r="E1982">
        <v>0.65283059175389868</v>
      </c>
    </row>
    <row r="1983" spans="3:5">
      <c r="C1983" s="3">
        <f t="shared" si="34"/>
        <v>0.33175008392590105</v>
      </c>
      <c r="D1983">
        <v>0.50856044190801719</v>
      </c>
      <c r="E1983">
        <v>0.37618640705587936</v>
      </c>
    </row>
    <row r="1984" spans="3:5">
      <c r="C1984" s="3">
        <f t="shared" si="34"/>
        <v>0.42189272194586008</v>
      </c>
      <c r="D1984">
        <v>0.53447065645313885</v>
      </c>
      <c r="E1984">
        <v>0.48341624195074306</v>
      </c>
    </row>
    <row r="1985" spans="3:5">
      <c r="C1985" s="3">
        <f t="shared" si="34"/>
        <v>0.27043260078737752</v>
      </c>
      <c r="D1985">
        <v>0.75583666493728452</v>
      </c>
      <c r="E1985">
        <v>0.3859035004730369</v>
      </c>
    </row>
    <row r="1986" spans="3:5">
      <c r="C1986" s="3">
        <f t="shared" si="34"/>
        <v>0.26663188299203461</v>
      </c>
      <c r="D1986">
        <v>0.93534653767510001</v>
      </c>
      <c r="E1986">
        <v>0.43773613696707048</v>
      </c>
    </row>
    <row r="1987" spans="3:5">
      <c r="C1987" s="3">
        <f t="shared" si="34"/>
        <v>0.1613946803186132</v>
      </c>
      <c r="D1987">
        <v>0.89320047608874775</v>
      </c>
      <c r="E1987">
        <v>0.30883816034424877</v>
      </c>
    </row>
    <row r="1988" spans="3:5">
      <c r="C1988" s="3">
        <f t="shared" si="34"/>
        <v>0.39225791894283879</v>
      </c>
      <c r="D1988">
        <v>0.69925534836878567</v>
      </c>
      <c r="E1988">
        <v>0.50224005859553811</v>
      </c>
    </row>
    <row r="1989" spans="3:5">
      <c r="C1989" s="3">
        <f t="shared" si="34"/>
        <v>0.43823868373668623</v>
      </c>
      <c r="D1989">
        <v>0.98606830042420723</v>
      </c>
      <c r="E1989">
        <v>0.64230780968657486</v>
      </c>
    </row>
    <row r="1990" spans="3:5">
      <c r="C1990" s="3">
        <f t="shared" si="34"/>
        <v>0.56581824060792874</v>
      </c>
      <c r="D1990">
        <v>0.52905362102114928</v>
      </c>
      <c r="E1990">
        <v>0.64002502517777027</v>
      </c>
    </row>
    <row r="1991" spans="3:5">
      <c r="C1991" s="3">
        <f t="shared" si="34"/>
        <v>0.48033297128208258</v>
      </c>
      <c r="D1991">
        <v>0.88499099703970452</v>
      </c>
      <c r="E1991">
        <v>0.65706656086916715</v>
      </c>
    </row>
    <row r="1992" spans="3:5">
      <c r="C1992" s="3">
        <f t="shared" si="34"/>
        <v>0.51524671987060144</v>
      </c>
      <c r="D1992">
        <v>0.5271919919431135</v>
      </c>
      <c r="E1992">
        <v>0.58382213812677386</v>
      </c>
    </row>
    <row r="1993" spans="3:5">
      <c r="C1993" s="3">
        <f t="shared" si="34"/>
        <v>0.51411128635517445</v>
      </c>
      <c r="D1993">
        <v>0.7262184514908292</v>
      </c>
      <c r="E1993">
        <v>0.64467604602191231</v>
      </c>
    </row>
    <row r="1994" spans="3:5">
      <c r="C1994" s="3">
        <f t="shared" si="34"/>
        <v>0.48395022797326581</v>
      </c>
      <c r="D1994">
        <v>0.73531296731467632</v>
      </c>
      <c r="E1994">
        <v>0.61434064760277107</v>
      </c>
    </row>
    <row r="1995" spans="3:5">
      <c r="C1995" s="3">
        <f t="shared" si="34"/>
        <v>0.50362715842158268</v>
      </c>
      <c r="D1995">
        <v>0.69005401776177255</v>
      </c>
      <c r="E1995">
        <v>0.62186040833765677</v>
      </c>
    </row>
    <row r="1996" spans="3:5">
      <c r="C1996" s="3">
        <f t="shared" si="34"/>
        <v>0.22741269478438672</v>
      </c>
      <c r="D1996">
        <v>0.72821741386150696</v>
      </c>
      <c r="E1996">
        <v>0.32996917630542921</v>
      </c>
    </row>
    <row r="1997" spans="3:5">
      <c r="C1997" s="3">
        <f t="shared" si="34"/>
        <v>0.48136561540574363</v>
      </c>
      <c r="D1997">
        <v>0.61140781884212769</v>
      </c>
      <c r="E1997">
        <v>0.57283547471541496</v>
      </c>
    </row>
    <row r="1998" spans="3:5">
      <c r="C1998" s="3">
        <f t="shared" si="34"/>
        <v>0.56735044892727426</v>
      </c>
      <c r="D1998">
        <v>0.60420545060579245</v>
      </c>
      <c r="E1998">
        <v>0.66516006958220153</v>
      </c>
    </row>
    <row r="1999" spans="3:5">
      <c r="C1999" s="3">
        <f t="shared" si="34"/>
        <v>0.48763603350932339</v>
      </c>
      <c r="D1999">
        <v>0.54208502456740015</v>
      </c>
      <c r="E1999">
        <v>0.55810113834040342</v>
      </c>
    </row>
    <row r="2000" spans="3:5">
      <c r="C2000" s="3">
        <f t="shared" si="34"/>
        <v>0.54629322214423048</v>
      </c>
      <c r="D2000">
        <v>0.69916379284035768</v>
      </c>
      <c r="E2000">
        <v>0.67162999359111297</v>
      </c>
    </row>
    <row r="2001" spans="3:5">
      <c r="C2001" s="3">
        <f t="shared" si="34"/>
        <v>0.4652744431897945</v>
      </c>
      <c r="D2001">
        <v>0.90743736075930048</v>
      </c>
      <c r="E2001">
        <v>0.64750816370128472</v>
      </c>
    </row>
    <row r="2002" spans="3:5">
      <c r="C2002" s="3">
        <f t="shared" si="34"/>
        <v>0.37525214178899496</v>
      </c>
      <c r="D2002">
        <v>0.71948912015137179</v>
      </c>
      <c r="E2002">
        <v>0.48984954374828327</v>
      </c>
    </row>
    <row r="2003" spans="3:5">
      <c r="C2003" s="3">
        <f t="shared" si="34"/>
        <v>0.35791504043702504</v>
      </c>
      <c r="D2003">
        <v>0.79663991210669272</v>
      </c>
      <c r="E2003">
        <v>0.49485457930234683</v>
      </c>
    </row>
    <row r="2004" spans="3:5">
      <c r="C2004" s="3">
        <f t="shared" si="34"/>
        <v>0.2313022141178625</v>
      </c>
      <c r="D2004">
        <v>0.80335398419141213</v>
      </c>
      <c r="E2004">
        <v>0.35769219031342508</v>
      </c>
    </row>
    <row r="2005" spans="3:5">
      <c r="C2005" s="3">
        <f t="shared" si="34"/>
        <v>0.13977817377239299</v>
      </c>
      <c r="D2005">
        <v>0.98449659718619342</v>
      </c>
      <c r="E2005">
        <v>0.31355021820734275</v>
      </c>
    </row>
    <row r="2006" spans="3:5">
      <c r="C2006" s="3">
        <f t="shared" si="34"/>
        <v>0.33128444196905421</v>
      </c>
      <c r="D2006">
        <v>0.83988464003418073</v>
      </c>
      <c r="E2006">
        <v>0.47905819879757072</v>
      </c>
    </row>
    <row r="2007" spans="3:5">
      <c r="C2007" s="3">
        <f t="shared" si="34"/>
        <v>0.34222552903836168</v>
      </c>
      <c r="D2007">
        <v>0.81931516464735865</v>
      </c>
      <c r="E2007">
        <v>0.48467360454115416</v>
      </c>
    </row>
    <row r="2008" spans="3:5">
      <c r="C2008" s="3">
        <f t="shared" si="34"/>
        <v>0.42269502334665976</v>
      </c>
      <c r="D2008">
        <v>0.76841029084139523</v>
      </c>
      <c r="E2008">
        <v>0.55729544969023714</v>
      </c>
    </row>
    <row r="2009" spans="3:5">
      <c r="C2009" s="3">
        <f t="shared" si="34"/>
        <v>0.48966912442396304</v>
      </c>
      <c r="D2009">
        <v>0.93642994476149788</v>
      </c>
      <c r="E2009">
        <v>0.68338572344126702</v>
      </c>
    </row>
    <row r="2010" spans="3:5">
      <c r="C2010" s="3">
        <f t="shared" si="34"/>
        <v>0.35940767113254191</v>
      </c>
      <c r="D2010">
        <v>0.60402233954893647</v>
      </c>
      <c r="E2010">
        <v>0.43639332255012664</v>
      </c>
    </row>
    <row r="2011" spans="3:5">
      <c r="C2011" s="3">
        <f t="shared" si="34"/>
        <v>0.5712844587542345</v>
      </c>
      <c r="D2011">
        <v>0.6836451307718131</v>
      </c>
      <c r="E2011">
        <v>0.69427472762230291</v>
      </c>
    </row>
    <row r="2012" spans="3:5">
      <c r="C2012" s="3">
        <f t="shared" si="34"/>
        <v>0.52791007599108863</v>
      </c>
      <c r="D2012">
        <v>0.65520187994018375</v>
      </c>
      <c r="E2012">
        <v>0.63769341105380406</v>
      </c>
    </row>
    <row r="2013" spans="3:5">
      <c r="C2013" s="3">
        <f t="shared" si="34"/>
        <v>0.44797436994537188</v>
      </c>
      <c r="D2013">
        <v>0.98602252265999324</v>
      </c>
      <c r="E2013">
        <v>0.65300149540696428</v>
      </c>
    </row>
    <row r="2014" spans="3:5">
      <c r="C2014" s="3">
        <f t="shared" si="34"/>
        <v>0.32184633106479082</v>
      </c>
      <c r="D2014">
        <v>0.87702566606646926</v>
      </c>
      <c r="E2014">
        <v>0.4802667317728202</v>
      </c>
    </row>
    <row r="2015" spans="3:5">
      <c r="C2015" s="3">
        <f t="shared" si="34"/>
        <v>0.36535175939207121</v>
      </c>
      <c r="D2015">
        <v>0.94409009063997318</v>
      </c>
      <c r="E2015">
        <v>0.54904324472792743</v>
      </c>
    </row>
    <row r="2016" spans="3:5">
      <c r="C2016" s="3">
        <f t="shared" si="34"/>
        <v>0.30941265175328836</v>
      </c>
      <c r="D2016">
        <v>0.60145878475295267</v>
      </c>
      <c r="E2016">
        <v>0.38060548722800375</v>
      </c>
    </row>
    <row r="2017" spans="3:5">
      <c r="C2017" s="3">
        <f t="shared" si="34"/>
        <v>0.43066194158757287</v>
      </c>
      <c r="D2017">
        <v>0.56709494308297981</v>
      </c>
      <c r="E2017">
        <v>0.50324106570635085</v>
      </c>
    </row>
    <row r="2018" spans="3:5">
      <c r="C2018" s="3">
        <f t="shared" si="34"/>
        <v>0.60080530625324258</v>
      </c>
      <c r="D2018">
        <v>0.56656086916714987</v>
      </c>
      <c r="E2018">
        <v>0.69020966216010005</v>
      </c>
    </row>
    <row r="2019" spans="3:5">
      <c r="C2019" s="3">
        <f t="shared" si="34"/>
        <v>0.25419080233161412</v>
      </c>
      <c r="D2019">
        <v>0.99981688894314402</v>
      </c>
      <c r="E2019">
        <v>0.44416943876461074</v>
      </c>
    </row>
    <row r="2020" spans="3:5">
      <c r="C2020" s="3">
        <f t="shared" si="34"/>
        <v>0.36302268349253819</v>
      </c>
      <c r="D2020">
        <v>0.79264198736533709</v>
      </c>
      <c r="E2020">
        <v>0.4992248298593096</v>
      </c>
    </row>
    <row r="2021" spans="3:5">
      <c r="C2021" s="3">
        <f t="shared" si="34"/>
        <v>0.47290075777459017</v>
      </c>
      <c r="D2021">
        <v>0.72406689657277135</v>
      </c>
      <c r="E2021">
        <v>0.59867854853968927</v>
      </c>
    </row>
    <row r="2022" spans="3:5">
      <c r="C2022" s="3">
        <f t="shared" si="34"/>
        <v>0.45429742240668963</v>
      </c>
      <c r="D2022">
        <v>0.98709067049165311</v>
      </c>
      <c r="E2022">
        <v>0.66028931546983238</v>
      </c>
    </row>
    <row r="2023" spans="3:5">
      <c r="C2023" s="3">
        <f t="shared" si="34"/>
        <v>0.3886659721671194</v>
      </c>
      <c r="D2023">
        <v>0.81504257332071894</v>
      </c>
      <c r="E2023">
        <v>0.53441877498702961</v>
      </c>
    </row>
    <row r="2024" spans="3:5">
      <c r="C2024" s="3">
        <f t="shared" si="34"/>
        <v>0.17854446241645555</v>
      </c>
      <c r="D2024">
        <v>0.86373485518967252</v>
      </c>
      <c r="E2024">
        <v>0.31850642414624469</v>
      </c>
    </row>
    <row r="2025" spans="3:5">
      <c r="C2025" s="3">
        <f t="shared" ref="C2025:C2088" si="35">0.134-0.2837*D2025+0.9092*E2025</f>
        <v>0.47233995757927183</v>
      </c>
      <c r="D2025">
        <v>0.71927549058503981</v>
      </c>
      <c r="E2025">
        <v>0.59656666768395028</v>
      </c>
    </row>
    <row r="2026" spans="3:5">
      <c r="C2026" s="3">
        <f t="shared" si="35"/>
        <v>0.25657127628406623</v>
      </c>
      <c r="D2026">
        <v>0.59973448896755888</v>
      </c>
      <c r="E2026">
        <v>0.32194891201513715</v>
      </c>
    </row>
    <row r="2027" spans="3:5">
      <c r="C2027" s="3">
        <f t="shared" si="35"/>
        <v>0.45755273689992981</v>
      </c>
      <c r="D2027">
        <v>0.51135288552507097</v>
      </c>
      <c r="E2027">
        <v>0.51542405468916896</v>
      </c>
    </row>
    <row r="2028" spans="3:5">
      <c r="C2028" s="3">
        <f t="shared" si="35"/>
        <v>0.37743889522995694</v>
      </c>
      <c r="D2028">
        <v>0.68459120456556899</v>
      </c>
      <c r="E2028">
        <v>0.48136539811395607</v>
      </c>
    </row>
    <row r="2029" spans="3:5">
      <c r="C2029" s="3">
        <f t="shared" si="35"/>
        <v>0.19762021332438129</v>
      </c>
      <c r="D2029">
        <v>0.98921170690023497</v>
      </c>
      <c r="E2029">
        <v>0.37864009521774955</v>
      </c>
    </row>
    <row r="2030" spans="3:5">
      <c r="C2030" s="3">
        <f t="shared" si="35"/>
        <v>0.29628322824793241</v>
      </c>
      <c r="D2030">
        <v>0.706656086916715</v>
      </c>
      <c r="E2030">
        <v>0.39898983733634447</v>
      </c>
    </row>
    <row r="2031" spans="3:5">
      <c r="C2031" s="3">
        <f t="shared" si="35"/>
        <v>0.42719682363353373</v>
      </c>
      <c r="D2031">
        <v>0.59773552659688101</v>
      </c>
      <c r="E2031">
        <v>0.50899075289162876</v>
      </c>
    </row>
    <row r="2032" spans="3:5">
      <c r="C2032" s="3">
        <f t="shared" si="35"/>
        <v>0.23800498458815272</v>
      </c>
      <c r="D2032">
        <v>0.73242896816919467</v>
      </c>
      <c r="E2032">
        <v>0.34293343913083285</v>
      </c>
    </row>
    <row r="2033" spans="3:5">
      <c r="C2033" s="3">
        <f t="shared" si="35"/>
        <v>0.36659892849513231</v>
      </c>
      <c r="D2033">
        <v>0.83985412152470473</v>
      </c>
      <c r="E2033">
        <v>0.51788995025482953</v>
      </c>
    </row>
    <row r="2034" spans="3:5">
      <c r="C2034" s="3">
        <f t="shared" si="35"/>
        <v>0.46832119144260992</v>
      </c>
      <c r="D2034">
        <v>0.92721335489974677</v>
      </c>
      <c r="E2034">
        <v>0.65702993865779591</v>
      </c>
    </row>
    <row r="2035" spans="3:5">
      <c r="C2035" s="3">
        <f t="shared" si="35"/>
        <v>0.40509684774315613</v>
      </c>
      <c r="D2035">
        <v>0.85395367290261537</v>
      </c>
      <c r="E2035">
        <v>0.56463209936826675</v>
      </c>
    </row>
    <row r="2036" spans="3:5">
      <c r="C2036" s="3">
        <f t="shared" si="35"/>
        <v>0.27813652241584519</v>
      </c>
      <c r="D2036">
        <v>0.50411999877925961</v>
      </c>
      <c r="E2036">
        <v>0.31583300271614734</v>
      </c>
    </row>
    <row r="2037" spans="3:5">
      <c r="C2037" s="3">
        <f t="shared" si="35"/>
        <v>0.61608280739768662</v>
      </c>
      <c r="D2037">
        <v>0.52194280831324202</v>
      </c>
      <c r="E2037">
        <v>0.69309060945463419</v>
      </c>
    </row>
    <row r="2038" spans="3:5">
      <c r="C2038" s="3">
        <f t="shared" si="35"/>
        <v>0.26403237250892664</v>
      </c>
      <c r="D2038">
        <v>0.53482161931211281</v>
      </c>
      <c r="E2038">
        <v>0.30990020447401345</v>
      </c>
    </row>
    <row r="2039" spans="3:5">
      <c r="C2039" s="3">
        <f t="shared" si="35"/>
        <v>0.40004093050935391</v>
      </c>
      <c r="D2039">
        <v>0.63281655323953978</v>
      </c>
      <c r="E2039">
        <v>0.49006927701651049</v>
      </c>
    </row>
    <row r="2040" spans="3:5">
      <c r="C2040" s="3">
        <f t="shared" si="35"/>
        <v>0.333037613452559</v>
      </c>
      <c r="D2040">
        <v>0.67189550462355419</v>
      </c>
      <c r="E2040">
        <v>0.42856837672048098</v>
      </c>
    </row>
    <row r="2041" spans="3:5">
      <c r="C2041" s="3">
        <f t="shared" si="35"/>
        <v>0.57357345591601305</v>
      </c>
      <c r="D2041">
        <v>0.57675405133213298</v>
      </c>
      <c r="E2041">
        <v>0.66343882564775536</v>
      </c>
    </row>
    <row r="2042" spans="3:5">
      <c r="C2042" s="3">
        <f t="shared" si="35"/>
        <v>0.1698194961394085</v>
      </c>
      <c r="D2042">
        <v>0.9821619312112797</v>
      </c>
      <c r="E2042">
        <v>0.34586321604052855</v>
      </c>
    </row>
    <row r="2043" spans="3:5">
      <c r="C2043" s="3">
        <f t="shared" si="35"/>
        <v>0.25848370586260561</v>
      </c>
      <c r="D2043">
        <v>0.59714041566209908</v>
      </c>
      <c r="E2043">
        <v>0.32324289681691942</v>
      </c>
    </row>
    <row r="2044" spans="3:5">
      <c r="C2044" s="3">
        <f t="shared" si="35"/>
        <v>0.3776643360698263</v>
      </c>
      <c r="D2044">
        <v>0.93511764885403004</v>
      </c>
      <c r="E2044">
        <v>0.55978576006347847</v>
      </c>
    </row>
    <row r="2045" spans="3:5">
      <c r="C2045" s="3">
        <f t="shared" si="35"/>
        <v>0.52574306924649805</v>
      </c>
      <c r="D2045">
        <v>0.59292886135441147</v>
      </c>
      <c r="E2045">
        <v>0.61587878048036138</v>
      </c>
    </row>
    <row r="2046" spans="3:5">
      <c r="C2046" s="3">
        <f t="shared" si="35"/>
        <v>0.42428130344553971</v>
      </c>
      <c r="D2046">
        <v>0.69290749839777832</v>
      </c>
      <c r="E2046">
        <v>0.53548081911679435</v>
      </c>
    </row>
    <row r="2047" spans="3:5">
      <c r="C2047" s="3">
        <f t="shared" si="35"/>
        <v>0.27323980010376292</v>
      </c>
      <c r="D2047">
        <v>0.65674306466872157</v>
      </c>
      <c r="E2047">
        <v>0.35807061983092747</v>
      </c>
    </row>
    <row r="2048" spans="3:5">
      <c r="C2048" s="3">
        <f t="shared" si="35"/>
        <v>0.28853355876338999</v>
      </c>
      <c r="D2048">
        <v>0.77156895657216107</v>
      </c>
      <c r="E2048">
        <v>0.41072115237891782</v>
      </c>
    </row>
    <row r="2049" spans="3:5">
      <c r="C2049" s="3">
        <f t="shared" si="35"/>
        <v>0.55116704458754229</v>
      </c>
      <c r="D2049">
        <v>0.76523636585589161</v>
      </c>
      <c r="E2049">
        <v>0.69760734885708175</v>
      </c>
    </row>
    <row r="2050" spans="3:5">
      <c r="C2050" s="3">
        <f t="shared" si="35"/>
        <v>0.30528610827967156</v>
      </c>
      <c r="D2050">
        <v>0.94834742271187478</v>
      </c>
      <c r="E2050">
        <v>0.4843073824274422</v>
      </c>
    </row>
    <row r="2051" spans="3:5">
      <c r="C2051" s="3">
        <f t="shared" si="35"/>
        <v>0.53659746543778797</v>
      </c>
      <c r="D2051">
        <v>0.62137211218604083</v>
      </c>
      <c r="E2051">
        <v>0.63669240394299131</v>
      </c>
    </row>
    <row r="2052" spans="3:5">
      <c r="C2052" s="3">
        <f t="shared" si="35"/>
        <v>0.5973974468214972</v>
      </c>
      <c r="D2052">
        <v>0.54136783959471424</v>
      </c>
      <c r="E2052">
        <v>0.67860042115543073</v>
      </c>
    </row>
    <row r="2053" spans="3:5">
      <c r="C2053" s="3">
        <f t="shared" si="35"/>
        <v>0.37649146031067843</v>
      </c>
      <c r="D2053">
        <v>0.89547410504470959</v>
      </c>
      <c r="E2053">
        <v>0.54612567522202216</v>
      </c>
    </row>
    <row r="2054" spans="3:5">
      <c r="C2054" s="3">
        <f t="shared" si="35"/>
        <v>0.49500220923490085</v>
      </c>
      <c r="D2054">
        <v>0.94669942320017086</v>
      </c>
      <c r="E2054">
        <v>0.6924558244575334</v>
      </c>
    </row>
    <row r="2055" spans="3:5">
      <c r="C2055" s="3">
        <f t="shared" si="35"/>
        <v>0.27952353343302705</v>
      </c>
      <c r="D2055">
        <v>0.8350169377727592</v>
      </c>
      <c r="E2055">
        <v>0.42060914944914085</v>
      </c>
    </row>
    <row r="2056" spans="3:5">
      <c r="C2056" s="3">
        <f t="shared" si="35"/>
        <v>0.58080348612933741</v>
      </c>
      <c r="D2056">
        <v>0.6463362529374066</v>
      </c>
      <c r="E2056">
        <v>0.69310281685842456</v>
      </c>
    </row>
    <row r="2057" spans="3:5">
      <c r="C2057" s="3">
        <f t="shared" si="35"/>
        <v>0.5002828431043429</v>
      </c>
      <c r="D2057">
        <v>0.72664571062349315</v>
      </c>
      <c r="E2057">
        <v>0.62959990234076968</v>
      </c>
    </row>
    <row r="2058" spans="3:5">
      <c r="C2058" s="3">
        <f t="shared" si="35"/>
        <v>0.41981035920285653</v>
      </c>
      <c r="D2058">
        <v>0.86355174413281655</v>
      </c>
      <c r="E2058">
        <v>0.58380993072298348</v>
      </c>
    </row>
    <row r="2059" spans="3:5">
      <c r="C2059" s="3">
        <f t="shared" si="35"/>
        <v>0.22615694509720147</v>
      </c>
      <c r="D2059">
        <v>0.80736716818750565</v>
      </c>
      <c r="E2059">
        <v>0.35328531754509107</v>
      </c>
    </row>
    <row r="2060" spans="3:5">
      <c r="C2060" s="3">
        <f t="shared" si="35"/>
        <v>0.28024479506820887</v>
      </c>
      <c r="D2060">
        <v>0.69832453382976778</v>
      </c>
      <c r="E2060">
        <v>0.37874996185186316</v>
      </c>
    </row>
    <row r="2061" spans="3:5">
      <c r="C2061" s="3">
        <f t="shared" si="35"/>
        <v>0.47542820703756827</v>
      </c>
      <c r="D2061">
        <v>0.75060274056215093</v>
      </c>
      <c r="E2061">
        <v>0.60973845637379065</v>
      </c>
    </row>
    <row r="2062" spans="3:5">
      <c r="C2062" s="3">
        <f t="shared" si="35"/>
        <v>0.45933778557695232</v>
      </c>
      <c r="D2062">
        <v>0.99127170628986483</v>
      </c>
      <c r="E2062">
        <v>0.66713766899624616</v>
      </c>
    </row>
    <row r="2063" spans="3:5">
      <c r="C2063" s="3">
        <f t="shared" si="35"/>
        <v>0.53124061494796604</v>
      </c>
      <c r="D2063">
        <v>0.60782189397869812</v>
      </c>
      <c r="E2063">
        <v>0.6265724662007508</v>
      </c>
    </row>
    <row r="2064" spans="3:5">
      <c r="C2064" s="3">
        <f t="shared" si="35"/>
        <v>0.42945985351115451</v>
      </c>
      <c r="D2064">
        <v>0.89941099276711323</v>
      </c>
      <c r="E2064">
        <v>0.6056123538926359</v>
      </c>
    </row>
    <row r="2065" spans="3:5">
      <c r="C2065" s="3">
        <f t="shared" si="35"/>
        <v>0.37529534134952847</v>
      </c>
      <c r="D2065">
        <v>0.87989440595721313</v>
      </c>
      <c r="E2065">
        <v>0.5399487289040803</v>
      </c>
    </row>
    <row r="2066" spans="3:5">
      <c r="C2066" s="3">
        <f t="shared" si="35"/>
        <v>0.44920462752159185</v>
      </c>
      <c r="D2066">
        <v>0.7856837672048097</v>
      </c>
      <c r="E2066">
        <v>0.59184240241706587</v>
      </c>
    </row>
    <row r="2067" spans="3:5">
      <c r="C2067" s="3">
        <f t="shared" si="35"/>
        <v>0.58459199499496439</v>
      </c>
      <c r="D2067">
        <v>0.53807184057130653</v>
      </c>
      <c r="E2067">
        <v>0.66348765526291698</v>
      </c>
    </row>
    <row r="2068" spans="3:5">
      <c r="C2068" s="3">
        <f t="shared" si="35"/>
        <v>0.50441512558366652</v>
      </c>
      <c r="D2068">
        <v>0.58708456678975796</v>
      </c>
      <c r="E2068">
        <v>0.59059724723044527</v>
      </c>
    </row>
    <row r="2069" spans="3:5">
      <c r="C2069" s="3">
        <f t="shared" si="35"/>
        <v>0.42139414960173338</v>
      </c>
      <c r="D2069">
        <v>0.62468337046418654</v>
      </c>
      <c r="E2069">
        <v>0.5110171819208349</v>
      </c>
    </row>
    <row r="2070" spans="3:5">
      <c r="C2070" s="3">
        <f t="shared" si="35"/>
        <v>0.47990693502609327</v>
      </c>
      <c r="D2070">
        <v>0.89819025238807337</v>
      </c>
      <c r="E2070">
        <v>0.66071657460249633</v>
      </c>
    </row>
    <row r="2071" spans="3:5">
      <c r="C2071" s="3">
        <f t="shared" si="35"/>
        <v>0.28441012817773981</v>
      </c>
      <c r="D2071">
        <v>0.84830774864955594</v>
      </c>
      <c r="E2071">
        <v>0.43013092440565204</v>
      </c>
    </row>
    <row r="2072" spans="3:5">
      <c r="C2072" s="3">
        <f t="shared" si="35"/>
        <v>0.32504440565202797</v>
      </c>
      <c r="D2072">
        <v>0.64772484511856443</v>
      </c>
      <c r="E2072">
        <v>0.41223487044892726</v>
      </c>
    </row>
    <row r="2073" spans="3:5">
      <c r="C2073" s="3">
        <f t="shared" si="35"/>
        <v>0.45182267128513454</v>
      </c>
      <c r="D2073">
        <v>0.66507461775566878</v>
      </c>
      <c r="E2073">
        <v>0.55708792382580041</v>
      </c>
    </row>
    <row r="2074" spans="3:5">
      <c r="C2074" s="3">
        <f t="shared" si="35"/>
        <v>0.49726523117770927</v>
      </c>
      <c r="D2074">
        <v>0.521210364085818</v>
      </c>
      <c r="E2074">
        <v>0.56217841120639667</v>
      </c>
    </row>
    <row r="2075" spans="3:5">
      <c r="C2075" s="3">
        <f t="shared" si="35"/>
        <v>0.4327912088381603</v>
      </c>
      <c r="D2075">
        <v>0.51322977385784474</v>
      </c>
      <c r="E2075">
        <v>0.48877529221472821</v>
      </c>
    </row>
    <row r="2076" spans="3:5">
      <c r="C2076" s="3">
        <f t="shared" si="35"/>
        <v>0.37653835139011804</v>
      </c>
      <c r="D2076">
        <v>0.75118259224219486</v>
      </c>
      <c r="E2076">
        <v>0.50115359965819262</v>
      </c>
    </row>
    <row r="2077" spans="3:5">
      <c r="C2077" s="3">
        <f t="shared" si="35"/>
        <v>0.25653376720480969</v>
      </c>
      <c r="D2077">
        <v>0.95951719718008976</v>
      </c>
      <c r="E2077">
        <v>0.43417157506027404</v>
      </c>
    </row>
    <row r="2078" spans="3:5">
      <c r="C2078" s="3">
        <f t="shared" si="35"/>
        <v>0.39719659596545298</v>
      </c>
      <c r="D2078">
        <v>0.62535477767265846</v>
      </c>
      <c r="E2078">
        <v>0.48461256752220216</v>
      </c>
    </row>
    <row r="2079" spans="3:5">
      <c r="C2079" s="3">
        <f t="shared" si="35"/>
        <v>0.35668818781090728</v>
      </c>
      <c r="D2079">
        <v>0.83320108645893742</v>
      </c>
      <c r="E2079">
        <v>0.50491348002563552</v>
      </c>
    </row>
    <row r="2080" spans="3:5">
      <c r="C2080" s="3">
        <f t="shared" si="35"/>
        <v>0.47810933286538282</v>
      </c>
      <c r="D2080">
        <v>0.60989715262306587</v>
      </c>
      <c r="E2080">
        <v>0.56878261665700247</v>
      </c>
    </row>
    <row r="2081" spans="3:5">
      <c r="C2081" s="3">
        <f t="shared" si="35"/>
        <v>0.53451914853358551</v>
      </c>
      <c r="D2081">
        <v>0.78002258369701227</v>
      </c>
      <c r="E2081">
        <v>0.6839106418042542</v>
      </c>
    </row>
    <row r="2082" spans="3:5">
      <c r="C2082" s="3">
        <f t="shared" si="35"/>
        <v>0.21518072420422985</v>
      </c>
      <c r="D2082">
        <v>0.91624195074312564</v>
      </c>
      <c r="E2082">
        <v>0.37518539994506667</v>
      </c>
    </row>
    <row r="2083" spans="3:5">
      <c r="C2083" s="3">
        <f t="shared" si="35"/>
        <v>0.35897064027832881</v>
      </c>
      <c r="D2083">
        <v>0.87617114780114136</v>
      </c>
      <c r="E2083">
        <v>0.52083193456831567</v>
      </c>
    </row>
    <row r="2084" spans="3:5">
      <c r="C2084" s="3">
        <f t="shared" si="35"/>
        <v>0.51011408459730823</v>
      </c>
      <c r="D2084">
        <v>0.71558275093844415</v>
      </c>
      <c r="E2084">
        <v>0.63696096682638015</v>
      </c>
    </row>
    <row r="2085" spans="3:5">
      <c r="C2085" s="3">
        <f t="shared" si="35"/>
        <v>0.44373308175908688</v>
      </c>
      <c r="D2085">
        <v>0.81482894375438697</v>
      </c>
      <c r="E2085">
        <v>0.59491866817224648</v>
      </c>
    </row>
    <row r="2086" spans="3:5">
      <c r="C2086" s="3">
        <f t="shared" si="35"/>
        <v>0.42667986449781792</v>
      </c>
      <c r="D2086">
        <v>0.58919034394360181</v>
      </c>
      <c r="E2086">
        <v>0.50575579088717304</v>
      </c>
    </row>
    <row r="2087" spans="3:5">
      <c r="C2087" s="3">
        <f t="shared" si="35"/>
        <v>0.26471488509781183</v>
      </c>
      <c r="D2087">
        <v>0.52607806634723964</v>
      </c>
      <c r="E2087">
        <v>0.30792260505996888</v>
      </c>
    </row>
    <row r="2088" spans="3:5">
      <c r="C2088" s="3">
        <f t="shared" si="35"/>
        <v>0.49281845667897572</v>
      </c>
      <c r="D2088">
        <v>0.75647755363628044</v>
      </c>
      <c r="E2088">
        <v>0.63069856868190555</v>
      </c>
    </row>
    <row r="2089" spans="3:5">
      <c r="C2089" s="3">
        <f t="shared" ref="C2089:C2152" si="36">0.134-0.2837*D2089+0.9092*E2089</f>
        <v>0.35845700857570117</v>
      </c>
      <c r="D2089">
        <v>0.72896511734366887</v>
      </c>
      <c r="E2089">
        <v>0.47433393353068631</v>
      </c>
    </row>
    <row r="2090" spans="3:5">
      <c r="C2090" s="3">
        <f t="shared" si="36"/>
        <v>0.21278534501174967</v>
      </c>
      <c r="D2090">
        <v>0.70998260444959871</v>
      </c>
      <c r="E2090">
        <v>0.30819116794335766</v>
      </c>
    </row>
    <row r="2091" spans="3:5">
      <c r="C2091" s="3">
        <f t="shared" si="36"/>
        <v>0.23099932309945981</v>
      </c>
      <c r="D2091">
        <v>0.65337076937162386</v>
      </c>
      <c r="E2091">
        <v>0.31055940427869499</v>
      </c>
    </row>
    <row r="2092" spans="3:5">
      <c r="C2092" s="3">
        <f t="shared" si="36"/>
        <v>0.30516975188451795</v>
      </c>
      <c r="D2092">
        <v>0.66844691305276649</v>
      </c>
      <c r="E2092">
        <v>0.39684133426923429</v>
      </c>
    </row>
    <row r="2093" spans="3:5">
      <c r="C2093" s="3">
        <f t="shared" si="36"/>
        <v>0.4841026712851344</v>
      </c>
      <c r="D2093">
        <v>0.82346568193609426</v>
      </c>
      <c r="E2093">
        <v>0.64201483199560527</v>
      </c>
    </row>
    <row r="2094" spans="3:5">
      <c r="C2094" s="3">
        <f t="shared" si="36"/>
        <v>0.49080804803613387</v>
      </c>
      <c r="D2094">
        <v>0.79947813348796037</v>
      </c>
      <c r="E2094">
        <v>0.64190496536149166</v>
      </c>
    </row>
    <row r="2095" spans="3:5">
      <c r="C2095" s="3">
        <f t="shared" si="36"/>
        <v>0.57378070802941983</v>
      </c>
      <c r="D2095">
        <v>0.67308572649311804</v>
      </c>
      <c r="E2095">
        <v>0.69372539445173498</v>
      </c>
    </row>
    <row r="2096" spans="3:5">
      <c r="C2096" s="3">
        <f t="shared" si="36"/>
        <v>0.54109235358745078</v>
      </c>
      <c r="D2096">
        <v>0.5229804376354259</v>
      </c>
      <c r="E2096">
        <v>0.61093478194524975</v>
      </c>
    </row>
    <row r="2097" spans="3:5">
      <c r="C2097" s="3">
        <f t="shared" si="36"/>
        <v>0.44900685934018991</v>
      </c>
      <c r="D2097">
        <v>0.68391979735709707</v>
      </c>
      <c r="E2097">
        <v>0.55987121189001132</v>
      </c>
    </row>
    <row r="2098" spans="3:5">
      <c r="C2098" s="3">
        <f t="shared" si="36"/>
        <v>0.27859533982360296</v>
      </c>
      <c r="D2098">
        <v>0.95080416272469259</v>
      </c>
      <c r="E2098">
        <v>0.45571764275032806</v>
      </c>
    </row>
    <row r="2099" spans="3:5">
      <c r="C2099" s="3">
        <f t="shared" si="36"/>
        <v>0.36052722891933953</v>
      </c>
      <c r="D2099">
        <v>0.50637836848048345</v>
      </c>
      <c r="E2099">
        <v>0.40715659047212133</v>
      </c>
    </row>
    <row r="2100" spans="3:5">
      <c r="C2100" s="3">
        <f t="shared" si="36"/>
        <v>0.32926131138035225</v>
      </c>
      <c r="D2100">
        <v>0.70523697622608106</v>
      </c>
      <c r="E2100">
        <v>0.43481856746116521</v>
      </c>
    </row>
    <row r="2101" spans="3:5">
      <c r="C2101" s="3">
        <f t="shared" si="36"/>
        <v>0.32462775322733234</v>
      </c>
      <c r="D2101">
        <v>0.95884578997161785</v>
      </c>
      <c r="E2101">
        <v>0.5088564714499344</v>
      </c>
    </row>
    <row r="2102" spans="3:5">
      <c r="C2102" s="3">
        <f t="shared" si="36"/>
        <v>0.52795450666829435</v>
      </c>
      <c r="D2102">
        <v>0.55653553880428475</v>
      </c>
      <c r="E2102">
        <v>0.60695516830957974</v>
      </c>
    </row>
    <row r="2103" spans="3:5">
      <c r="C2103" s="3">
        <f t="shared" si="36"/>
        <v>0.27632792474135559</v>
      </c>
      <c r="D2103">
        <v>0.71103549302652058</v>
      </c>
      <c r="E2103">
        <v>0.37840815454573196</v>
      </c>
    </row>
    <row r="2104" spans="3:5">
      <c r="C2104" s="3">
        <f t="shared" si="36"/>
        <v>0.32046049409466842</v>
      </c>
      <c r="D2104">
        <v>0.58520767845698418</v>
      </c>
      <c r="E2104">
        <v>0.38768578142643512</v>
      </c>
    </row>
    <row r="2105" spans="3:5">
      <c r="C2105" s="3">
        <f t="shared" si="36"/>
        <v>0.33463903530991546</v>
      </c>
      <c r="D2105">
        <v>0.65854365672780535</v>
      </c>
      <c r="E2105">
        <v>0.42616351817377235</v>
      </c>
    </row>
    <row r="2106" spans="3:5">
      <c r="C2106" s="3">
        <f t="shared" si="36"/>
        <v>0.40286404431287576</v>
      </c>
      <c r="D2106">
        <v>0.97473067415387438</v>
      </c>
      <c r="E2106">
        <v>0.59986266670735799</v>
      </c>
    </row>
    <row r="2107" spans="3:5">
      <c r="C2107" s="3">
        <f t="shared" si="36"/>
        <v>0.22375035004730368</v>
      </c>
      <c r="D2107">
        <v>0.79628894924771876</v>
      </c>
      <c r="E2107">
        <v>0.34718161564989164</v>
      </c>
    </row>
    <row r="2108" spans="3:5">
      <c r="C2108" s="3">
        <f t="shared" si="36"/>
        <v>0.58363804651020845</v>
      </c>
      <c r="D2108">
        <v>0.63528855250709559</v>
      </c>
      <c r="E2108">
        <v>0.69277321695608385</v>
      </c>
    </row>
    <row r="2109" spans="3:5">
      <c r="C2109" s="3">
        <f t="shared" si="36"/>
        <v>0.2458836204107791</v>
      </c>
      <c r="D2109">
        <v>0.61514633625293746</v>
      </c>
      <c r="E2109">
        <v>0.31500289925840019</v>
      </c>
    </row>
    <row r="2110" spans="3:5">
      <c r="C2110" s="3">
        <f t="shared" si="36"/>
        <v>0.48346858302560514</v>
      </c>
      <c r="D2110">
        <v>0.71111178930021057</v>
      </c>
      <c r="E2110">
        <v>0.60625934629352707</v>
      </c>
    </row>
    <row r="2111" spans="3:5">
      <c r="C2111" s="3">
        <f t="shared" si="36"/>
        <v>0.44802802392651131</v>
      </c>
      <c r="D2111">
        <v>0.98821985534226509</v>
      </c>
      <c r="E2111">
        <v>0.65374614703817857</v>
      </c>
    </row>
    <row r="2112" spans="3:5">
      <c r="C2112" s="3">
        <f t="shared" si="36"/>
        <v>0.26562537644581441</v>
      </c>
      <c r="D2112">
        <v>0.69711905270546581</v>
      </c>
      <c r="E2112">
        <v>0.36229438154240545</v>
      </c>
    </row>
    <row r="2113" spans="3:5">
      <c r="C2113" s="3">
        <f t="shared" si="36"/>
        <v>0.25156794183172093</v>
      </c>
      <c r="D2113">
        <v>0.99443037202063045</v>
      </c>
      <c r="E2113">
        <v>0.43960386974700155</v>
      </c>
    </row>
    <row r="2114" spans="3:5">
      <c r="C2114" s="3">
        <f t="shared" si="36"/>
        <v>0.34787691366313672</v>
      </c>
      <c r="D2114">
        <v>0.94645527512436289</v>
      </c>
      <c r="E2114">
        <v>0.53056123538926359</v>
      </c>
    </row>
    <row r="2115" spans="3:5">
      <c r="C2115" s="3">
        <f t="shared" si="36"/>
        <v>0.31023644093142488</v>
      </c>
      <c r="D2115">
        <v>0.96063112277596363</v>
      </c>
      <c r="E2115">
        <v>0.49358500930814536</v>
      </c>
    </row>
    <row r="2116" spans="3:5">
      <c r="C2116" s="3">
        <f t="shared" si="36"/>
        <v>0.33203351390118102</v>
      </c>
      <c r="D2116">
        <v>0.85105441450239572</v>
      </c>
      <c r="E2116">
        <v>0.4833674123355815</v>
      </c>
    </row>
    <row r="2117" spans="3:5">
      <c r="C2117" s="3">
        <f t="shared" si="36"/>
        <v>0.32111571245460369</v>
      </c>
      <c r="D2117">
        <v>0.99986266670735802</v>
      </c>
      <c r="E2117">
        <v>0.5177922910245063</v>
      </c>
    </row>
    <row r="2118" spans="3:5">
      <c r="C2118" s="3">
        <f t="shared" si="36"/>
        <v>0.29230351145970029</v>
      </c>
      <c r="D2118">
        <v>0.98648030030213318</v>
      </c>
      <c r="E2118">
        <v>0.48192693868831443</v>
      </c>
    </row>
    <row r="2119" spans="3:5">
      <c r="C2119" s="3">
        <f t="shared" si="36"/>
        <v>0.22700930356761378</v>
      </c>
      <c r="D2119">
        <v>0.79755546739097261</v>
      </c>
      <c r="E2119">
        <v>0.3511612292855617</v>
      </c>
    </row>
    <row r="2120" spans="3:5">
      <c r="C2120" s="3">
        <f t="shared" si="36"/>
        <v>0.48175678487502671</v>
      </c>
      <c r="D2120">
        <v>0.59125034333323156</v>
      </c>
      <c r="E2120">
        <v>0.56697592089602344</v>
      </c>
    </row>
    <row r="2121" spans="3:5">
      <c r="C2121" s="3">
        <f t="shared" si="36"/>
        <v>0.42305662099063079</v>
      </c>
      <c r="D2121">
        <v>0.6599017303994873</v>
      </c>
      <c r="E2121">
        <v>0.5238349559007538</v>
      </c>
    </row>
    <row r="2122" spans="3:5">
      <c r="C2122" s="3">
        <f t="shared" si="36"/>
        <v>0.23899951261940366</v>
      </c>
      <c r="D2122">
        <v>0.96287423322244936</v>
      </c>
      <c r="E2122">
        <v>0.41593371379741811</v>
      </c>
    </row>
    <row r="2123" spans="3:5">
      <c r="C2123" s="3">
        <f t="shared" si="36"/>
        <v>0.41176936033204137</v>
      </c>
      <c r="D2123">
        <v>0.70285653248695334</v>
      </c>
      <c r="E2123">
        <v>0.52482375560777605</v>
      </c>
    </row>
    <row r="2124" spans="3:5">
      <c r="C2124" s="3">
        <f t="shared" si="36"/>
        <v>0.48479247444074836</v>
      </c>
      <c r="D2124">
        <v>0.75965147862178406</v>
      </c>
      <c r="E2124">
        <v>0.62286141544846951</v>
      </c>
    </row>
    <row r="2125" spans="3:5">
      <c r="C2125" s="3">
        <f t="shared" si="36"/>
        <v>0.18136478408154549</v>
      </c>
      <c r="D2125">
        <v>0.83877071443830675</v>
      </c>
      <c r="E2125">
        <v>0.31381878109073152</v>
      </c>
    </row>
    <row r="2126" spans="3:5">
      <c r="C2126" s="3">
        <f t="shared" si="36"/>
        <v>0.35110417920468762</v>
      </c>
      <c r="D2126">
        <v>0.86336863307596057</v>
      </c>
      <c r="E2126">
        <v>0.50818506424146237</v>
      </c>
    </row>
    <row r="2127" spans="3:5">
      <c r="C2127" s="3">
        <f t="shared" si="36"/>
        <v>0.52540405011139257</v>
      </c>
      <c r="D2127">
        <v>0.72232734153263956</v>
      </c>
      <c r="E2127">
        <v>0.65588244270149842</v>
      </c>
    </row>
    <row r="2128" spans="3:5">
      <c r="C2128" s="3">
        <f t="shared" si="36"/>
        <v>0.43297364665669724</v>
      </c>
      <c r="D2128">
        <v>0.94167912839136936</v>
      </c>
      <c r="E2128">
        <v>0.62266609698782305</v>
      </c>
    </row>
    <row r="2129" spans="3:5">
      <c r="C2129" s="3">
        <f t="shared" si="36"/>
        <v>0.51362803003021329</v>
      </c>
      <c r="D2129">
        <v>0.86144596697897269</v>
      </c>
      <c r="E2129">
        <v>0.68633991515854365</v>
      </c>
    </row>
    <row r="2130" spans="3:5">
      <c r="C2130" s="3">
        <f t="shared" si="36"/>
        <v>0.31422912106692713</v>
      </c>
      <c r="D2130">
        <v>0.71906186101870784</v>
      </c>
      <c r="E2130">
        <v>0.42259895626697591</v>
      </c>
    </row>
    <row r="2131" spans="3:5">
      <c r="C2131" s="3">
        <f t="shared" si="36"/>
        <v>0.37367394482253474</v>
      </c>
      <c r="D2131">
        <v>0.99436933500167846</v>
      </c>
      <c r="E2131">
        <v>0.5738853114413891</v>
      </c>
    </row>
    <row r="2132" spans="3:5">
      <c r="C2132" s="3">
        <f t="shared" si="36"/>
        <v>0.28977692312387465</v>
      </c>
      <c r="D2132">
        <v>0.77712332529679251</v>
      </c>
      <c r="E2132">
        <v>0.41382183294167912</v>
      </c>
    </row>
    <row r="2133" spans="3:5">
      <c r="C2133" s="3">
        <f t="shared" si="36"/>
        <v>0.50835428724021114</v>
      </c>
      <c r="D2133">
        <v>0.8936887722403638</v>
      </c>
      <c r="E2133">
        <v>0.69060029908139287</v>
      </c>
    </row>
    <row r="2134" spans="3:5">
      <c r="C2134" s="3">
        <f t="shared" si="36"/>
        <v>0.56327141697439487</v>
      </c>
      <c r="D2134">
        <v>0.52711569566942351</v>
      </c>
      <c r="E2134">
        <v>0.63661915952024895</v>
      </c>
    </row>
    <row r="2135" spans="3:5">
      <c r="C2135" s="3">
        <f t="shared" si="36"/>
        <v>0.4277331885738701</v>
      </c>
      <c r="D2135">
        <v>0.79435102389599299</v>
      </c>
      <c r="E2135">
        <v>0.5709311197241127</v>
      </c>
    </row>
    <row r="2136" spans="3:5">
      <c r="C2136" s="3">
        <f t="shared" si="36"/>
        <v>0.37889468337046411</v>
      </c>
      <c r="D2136">
        <v>0.88923306985686823</v>
      </c>
      <c r="E2136">
        <v>0.54682149723807483</v>
      </c>
    </row>
    <row r="2137" spans="3:5">
      <c r="C2137" s="3">
        <f t="shared" si="36"/>
        <v>0.4005048408459731</v>
      </c>
      <c r="D2137">
        <v>0.96743675038911103</v>
      </c>
      <c r="E2137">
        <v>0.59499191259498885</v>
      </c>
    </row>
    <row r="2138" spans="3:5">
      <c r="C2138" s="3">
        <f t="shared" si="36"/>
        <v>0.27588453352458264</v>
      </c>
      <c r="D2138">
        <v>0.73685415204321425</v>
      </c>
      <c r="E2138">
        <v>0.38597674489577927</v>
      </c>
    </row>
    <row r="2139" spans="3:5">
      <c r="C2139" s="3">
        <f t="shared" si="36"/>
        <v>0.44311489822077077</v>
      </c>
      <c r="D2139">
        <v>0.88883632923368028</v>
      </c>
      <c r="E2139">
        <v>0.61733146153141871</v>
      </c>
    </row>
    <row r="2140" spans="3:5">
      <c r="C2140" s="3">
        <f t="shared" si="36"/>
        <v>0.49946704550309756</v>
      </c>
      <c r="D2140">
        <v>0.88491470076601453</v>
      </c>
      <c r="E2140">
        <v>0.67808771019623393</v>
      </c>
    </row>
    <row r="2141" spans="3:5">
      <c r="C2141" s="3">
        <f t="shared" si="36"/>
        <v>0.38928119205298017</v>
      </c>
      <c r="D2141">
        <v>0.79241309854426711</v>
      </c>
      <c r="E2141">
        <v>0.52803430280465102</v>
      </c>
    </row>
    <row r="2142" spans="3:5">
      <c r="C2142" s="3">
        <f t="shared" si="36"/>
        <v>0.42285516983550531</v>
      </c>
      <c r="D2142">
        <v>0.87754448072756119</v>
      </c>
      <c r="E2142">
        <v>0.59152500991851564</v>
      </c>
    </row>
    <row r="2143" spans="3:5">
      <c r="C2143" s="3">
        <f t="shared" si="36"/>
        <v>0.43421471846674997</v>
      </c>
      <c r="D2143">
        <v>0.96469008453627125</v>
      </c>
      <c r="E2143">
        <v>0.63121127964110224</v>
      </c>
    </row>
    <row r="2144" spans="3:5">
      <c r="C2144" s="3">
        <f t="shared" si="36"/>
        <v>0.32935001312295903</v>
      </c>
      <c r="D2144">
        <v>0.62953581347087006</v>
      </c>
      <c r="E2144">
        <v>0.41129490035706651</v>
      </c>
    </row>
    <row r="2145" spans="3:5">
      <c r="C2145" s="3">
        <f t="shared" si="36"/>
        <v>0.47253588518936729</v>
      </c>
      <c r="D2145">
        <v>0.74448377941221344</v>
      </c>
      <c r="E2145">
        <v>0.60464796899319428</v>
      </c>
    </row>
    <row r="2146" spans="3:5">
      <c r="C2146" s="3">
        <f t="shared" si="36"/>
        <v>0.24849111941892757</v>
      </c>
      <c r="D2146">
        <v>0.65579699087496568</v>
      </c>
      <c r="E2146">
        <v>0.33055513168736839</v>
      </c>
    </row>
    <row r="2147" spans="3:5">
      <c r="C2147" s="3">
        <f t="shared" si="36"/>
        <v>0.41753209021271398</v>
      </c>
      <c r="D2147">
        <v>0.64925077059236425</v>
      </c>
      <c r="E2147">
        <v>0.51443525498214659</v>
      </c>
    </row>
    <row r="2148" spans="3:5">
      <c r="C2148" s="3">
        <f t="shared" si="36"/>
        <v>0.3209977150791955</v>
      </c>
      <c r="D2148">
        <v>0.7491531113620411</v>
      </c>
      <c r="E2148">
        <v>0.43943296609393595</v>
      </c>
    </row>
    <row r="2149" spans="3:5">
      <c r="C2149" s="3">
        <f t="shared" si="36"/>
        <v>0.44362389690847503</v>
      </c>
      <c r="D2149">
        <v>0.67136143070772425</v>
      </c>
      <c r="E2149">
        <v>0.5500320444349498</v>
      </c>
    </row>
    <row r="2150" spans="3:5">
      <c r="C2150" s="3">
        <f t="shared" si="36"/>
        <v>0.34099512039551982</v>
      </c>
      <c r="D2150">
        <v>0.60104678487502672</v>
      </c>
      <c r="E2150">
        <v>0.41521347697378458</v>
      </c>
    </row>
    <row r="2151" spans="3:5">
      <c r="C2151" s="3">
        <f t="shared" si="36"/>
        <v>0.30753769005401771</v>
      </c>
      <c r="D2151">
        <v>0.88685262611774041</v>
      </c>
      <c r="E2151">
        <v>0.46759544663838615</v>
      </c>
    </row>
    <row r="2152" spans="3:5">
      <c r="C2152" s="3">
        <f t="shared" si="36"/>
        <v>0.38336678090762044</v>
      </c>
      <c r="D2152">
        <v>0.56338694418164614</v>
      </c>
      <c r="E2152">
        <v>0.45006561479537338</v>
      </c>
    </row>
    <row r="2153" spans="3:5">
      <c r="C2153" s="3">
        <f t="shared" ref="C2153:C2216" si="37">0.134-0.2837*D2153+0.9092*E2153</f>
        <v>0.45301100009155554</v>
      </c>
      <c r="D2153">
        <v>0.90633869441816461</v>
      </c>
      <c r="E2153">
        <v>0.63367717520676292</v>
      </c>
    </row>
    <row r="2154" spans="3:5">
      <c r="C2154" s="3">
        <f t="shared" si="37"/>
        <v>0.54973379192480243</v>
      </c>
      <c r="D2154">
        <v>0.58668782616657</v>
      </c>
      <c r="E2154">
        <v>0.64031800286873986</v>
      </c>
    </row>
    <row r="2155" spans="3:5">
      <c r="C2155" s="3">
        <f t="shared" si="37"/>
        <v>0.57197503799554439</v>
      </c>
      <c r="D2155">
        <v>0.68735312967314677</v>
      </c>
      <c r="E2155">
        <v>0.69619129001739555</v>
      </c>
    </row>
    <row r="2156" spans="3:5">
      <c r="C2156" s="3">
        <f t="shared" si="37"/>
        <v>0.29306284401989807</v>
      </c>
      <c r="D2156">
        <v>0.902233954893643</v>
      </c>
      <c r="E2156">
        <v>0.45647450178533278</v>
      </c>
    </row>
    <row r="2157" spans="3:5">
      <c r="C2157" s="3">
        <f t="shared" si="37"/>
        <v>0.25155640125736256</v>
      </c>
      <c r="D2157">
        <v>0.63063447981200604</v>
      </c>
      <c r="E2157">
        <v>0.326075014496292</v>
      </c>
    </row>
    <row r="2158" spans="3:5">
      <c r="C2158" s="3">
        <f t="shared" si="37"/>
        <v>0.50857732078005302</v>
      </c>
      <c r="D2158">
        <v>0.80558183538315986</v>
      </c>
      <c r="E2158">
        <v>0.6633533738212225</v>
      </c>
    </row>
    <row r="2159" spans="3:5">
      <c r="C2159" s="3">
        <f t="shared" si="37"/>
        <v>0.55316323892941055</v>
      </c>
      <c r="D2159">
        <v>0.51251258888515883</v>
      </c>
      <c r="E2159">
        <v>0.62094485305337677</v>
      </c>
    </row>
    <row r="2160" spans="3:5">
      <c r="C2160" s="3">
        <f t="shared" si="37"/>
        <v>0.36862372325815607</v>
      </c>
      <c r="D2160">
        <v>0.50956755272072507</v>
      </c>
      <c r="E2160">
        <v>0.41705679494613479</v>
      </c>
    </row>
    <row r="2161" spans="3:5">
      <c r="C2161" s="3">
        <f t="shared" si="37"/>
        <v>0.3033688570818201</v>
      </c>
      <c r="D2161">
        <v>0.97509689626758633</v>
      </c>
      <c r="E2161">
        <v>0.49054536576433605</v>
      </c>
    </row>
    <row r="2162" spans="3:5">
      <c r="C2162" s="3">
        <f t="shared" si="37"/>
        <v>0.60159082369457062</v>
      </c>
      <c r="D2162">
        <v>0.52760399182103945</v>
      </c>
      <c r="E2162">
        <v>0.67891781365398107</v>
      </c>
    </row>
    <row r="2163" spans="3:5">
      <c r="C2163" s="3">
        <f t="shared" si="37"/>
        <v>0.17933213904232917</v>
      </c>
      <c r="D2163">
        <v>0.81557664723654899</v>
      </c>
      <c r="E2163">
        <v>0.30434583574938201</v>
      </c>
    </row>
    <row r="2164" spans="3:5">
      <c r="C2164" s="3">
        <f t="shared" si="37"/>
        <v>0.22264535325174717</v>
      </c>
      <c r="D2164">
        <v>0.98695333719901113</v>
      </c>
      <c r="E2164">
        <v>0.40545976134525585</v>
      </c>
    </row>
    <row r="2165" spans="3:5">
      <c r="C2165" s="3">
        <f t="shared" si="37"/>
        <v>0.28514826166570029</v>
      </c>
      <c r="D2165">
        <v>0.50158696249275181</v>
      </c>
      <c r="E2165">
        <v>0.32275460066530348</v>
      </c>
    </row>
    <row r="2166" spans="3:5">
      <c r="C2166" s="3">
        <f t="shared" si="37"/>
        <v>0.52155717154454173</v>
      </c>
      <c r="D2166">
        <v>0.717734305856502</v>
      </c>
      <c r="E2166">
        <v>0.65021820734275337</v>
      </c>
    </row>
    <row r="2167" spans="3:5">
      <c r="C2167" s="3">
        <f t="shared" si="37"/>
        <v>0.40154696554460284</v>
      </c>
      <c r="D2167">
        <v>0.99975585192419203</v>
      </c>
      <c r="E2167">
        <v>0.60622272408215583</v>
      </c>
    </row>
    <row r="2168" spans="3:5">
      <c r="C2168" s="3">
        <f t="shared" si="37"/>
        <v>0.39598540238654739</v>
      </c>
      <c r="D2168">
        <v>0.98031556138798182</v>
      </c>
      <c r="E2168">
        <v>0.59403973509933772</v>
      </c>
    </row>
    <row r="2169" spans="3:5">
      <c r="C2169" s="3">
        <f t="shared" si="37"/>
        <v>0.27250453993346968</v>
      </c>
      <c r="D2169">
        <v>0.95513779107028407</v>
      </c>
      <c r="E2169">
        <v>0.45037079989013334</v>
      </c>
    </row>
    <row r="2170" spans="3:5">
      <c r="C2170" s="3">
        <f t="shared" si="37"/>
        <v>0.4951524683370464</v>
      </c>
      <c r="D2170">
        <v>0.84241767632068854</v>
      </c>
      <c r="E2170">
        <v>0.66008178960539565</v>
      </c>
    </row>
    <row r="2171" spans="3:5">
      <c r="C2171" s="3">
        <f t="shared" si="37"/>
        <v>0.24978753288369396</v>
      </c>
      <c r="D2171">
        <v>0.81147190771202737</v>
      </c>
      <c r="E2171">
        <v>0.38055665761284219</v>
      </c>
    </row>
    <row r="2172" spans="3:5">
      <c r="C2172" s="3">
        <f t="shared" si="37"/>
        <v>0.44071350871303439</v>
      </c>
      <c r="D2172">
        <v>0.56315805536057617</v>
      </c>
      <c r="E2172">
        <v>0.51306802575762189</v>
      </c>
    </row>
    <row r="2173" spans="3:5">
      <c r="C2173" s="3">
        <f t="shared" si="37"/>
        <v>0.4214128388317514</v>
      </c>
      <c r="D2173">
        <v>0.9269539475692008</v>
      </c>
      <c r="E2173">
        <v>0.60535599841303744</v>
      </c>
    </row>
    <row r="2174" spans="3:5">
      <c r="C2174" s="3">
        <f t="shared" si="37"/>
        <v>0.17936689138462475</v>
      </c>
      <c r="D2174">
        <v>0.94264046143986335</v>
      </c>
      <c r="E2174">
        <v>0.34403210547196872</v>
      </c>
    </row>
    <row r="2175" spans="3:5">
      <c r="C2175" s="3">
        <f t="shared" si="37"/>
        <v>0.25687671498763998</v>
      </c>
      <c r="D2175">
        <v>0.93362224188970611</v>
      </c>
      <c r="E2175">
        <v>0.42646870326853237</v>
      </c>
    </row>
    <row r="2176" spans="3:5">
      <c r="C2176" s="3">
        <f t="shared" si="37"/>
        <v>0.39433143375957513</v>
      </c>
      <c r="D2176">
        <v>0.51910458693197425</v>
      </c>
      <c r="E2176">
        <v>0.44830774864955591</v>
      </c>
    </row>
    <row r="2177" spans="3:5">
      <c r="C2177" s="3">
        <f t="shared" si="37"/>
        <v>0.33928485427411725</v>
      </c>
      <c r="D2177">
        <v>0.81939146092104864</v>
      </c>
      <c r="E2177">
        <v>0.4814630573442793</v>
      </c>
    </row>
    <row r="2178" spans="3:5">
      <c r="C2178" s="3">
        <f t="shared" si="37"/>
        <v>0.24103983367412332</v>
      </c>
      <c r="D2178">
        <v>0.80173650318918421</v>
      </c>
      <c r="E2178">
        <v>0.36789757988219851</v>
      </c>
    </row>
    <row r="2179" spans="3:5">
      <c r="C2179" s="3">
        <f t="shared" si="37"/>
        <v>0.36800128727072962</v>
      </c>
      <c r="D2179">
        <v>0.79473250526444295</v>
      </c>
      <c r="E2179">
        <v>0.50535294656208984</v>
      </c>
    </row>
    <row r="2180" spans="3:5">
      <c r="C2180" s="3">
        <f t="shared" si="37"/>
        <v>0.256189294717246</v>
      </c>
      <c r="D2180">
        <v>0.97692800683614611</v>
      </c>
      <c r="E2180">
        <v>0.43922544022949916</v>
      </c>
    </row>
    <row r="2181" spans="3:5">
      <c r="C2181" s="3">
        <f t="shared" si="37"/>
        <v>0.4561377816095461</v>
      </c>
      <c r="D2181">
        <v>0.75330362865077671</v>
      </c>
      <c r="E2181">
        <v>0.58936429944761493</v>
      </c>
    </row>
    <row r="2182" spans="3:5">
      <c r="C2182" s="3">
        <f t="shared" si="37"/>
        <v>0.19498111911374247</v>
      </c>
      <c r="D2182">
        <v>0.78608050782799765</v>
      </c>
      <c r="E2182">
        <v>0.31235389263588365</v>
      </c>
    </row>
    <row r="2183" spans="3:5">
      <c r="C2183" s="3">
        <f t="shared" si="37"/>
        <v>0.19655855128635513</v>
      </c>
      <c r="D2183">
        <v>0.85950804162724692</v>
      </c>
      <c r="E2183">
        <v>0.33700064088869897</v>
      </c>
    </row>
    <row r="2184" spans="3:5">
      <c r="C2184" s="3">
        <f t="shared" si="37"/>
        <v>0.45495613635670029</v>
      </c>
      <c r="D2184">
        <v>0.6012146366771447</v>
      </c>
      <c r="E2184">
        <v>0.54060792870876184</v>
      </c>
    </row>
    <row r="2185" spans="3:5">
      <c r="C2185" s="3">
        <f t="shared" si="37"/>
        <v>0.37925113895077361</v>
      </c>
      <c r="D2185">
        <v>0.80820642719809566</v>
      </c>
      <c r="E2185">
        <v>0.52193060090945154</v>
      </c>
    </row>
    <row r="2186" spans="3:5">
      <c r="C2186" s="3">
        <f t="shared" si="37"/>
        <v>0.23665171239356667</v>
      </c>
      <c r="D2186">
        <v>0.68657490768150886</v>
      </c>
      <c r="E2186">
        <v>0.32713705862605669</v>
      </c>
    </row>
    <row r="2187" spans="3:5">
      <c r="C2187" s="3">
        <f t="shared" si="37"/>
        <v>0.31697404370250554</v>
      </c>
      <c r="D2187">
        <v>0.9165776543473616</v>
      </c>
      <c r="E2187">
        <v>0.48724936674092834</v>
      </c>
    </row>
    <row r="2188" spans="3:5">
      <c r="C2188" s="3">
        <f t="shared" si="37"/>
        <v>0.46383510208441425</v>
      </c>
      <c r="D2188">
        <v>0.79209265419476915</v>
      </c>
      <c r="E2188">
        <v>0.60993377483443711</v>
      </c>
    </row>
    <row r="2189" spans="3:5">
      <c r="C2189" s="3">
        <f t="shared" si="37"/>
        <v>0.50894552690206607</v>
      </c>
      <c r="D2189">
        <v>0.73628955961790821</v>
      </c>
      <c r="E2189">
        <v>0.64213690603350926</v>
      </c>
    </row>
    <row r="2190" spans="3:5">
      <c r="C2190" s="3">
        <f t="shared" si="37"/>
        <v>0.42286410412915426</v>
      </c>
      <c r="D2190">
        <v>0.6394543290505692</v>
      </c>
      <c r="E2190">
        <v>0.51724295785393837</v>
      </c>
    </row>
    <row r="2191" spans="3:5">
      <c r="C2191" s="3">
        <f t="shared" si="37"/>
        <v>0.37324957670827352</v>
      </c>
      <c r="D2191">
        <v>0.62874233222449416</v>
      </c>
      <c r="E2191">
        <v>0.45933103427228611</v>
      </c>
    </row>
    <row r="2192" spans="3:5">
      <c r="C2192" s="3">
        <f t="shared" si="37"/>
        <v>0.40385306070131533</v>
      </c>
      <c r="D2192">
        <v>0.59645374919888916</v>
      </c>
      <c r="E2192">
        <v>0.48291573839533675</v>
      </c>
    </row>
    <row r="2193" spans="3:5">
      <c r="C2193" s="3">
        <f t="shared" si="37"/>
        <v>0.5317902282784509</v>
      </c>
      <c r="D2193">
        <v>0.54058961760307622</v>
      </c>
      <c r="E2193">
        <v>0.60619830927457508</v>
      </c>
    </row>
    <row r="2194" spans="3:5">
      <c r="C2194" s="3">
        <f t="shared" si="37"/>
        <v>0.4302408200323497</v>
      </c>
      <c r="D2194">
        <v>0.95420697653126618</v>
      </c>
      <c r="E2194">
        <v>0.62356944486831267</v>
      </c>
    </row>
    <row r="2195" spans="3:5">
      <c r="C2195" s="3">
        <f t="shared" si="37"/>
        <v>0.16392384594256418</v>
      </c>
      <c r="D2195">
        <v>0.86175115207373265</v>
      </c>
      <c r="E2195">
        <v>0.30180669576097902</v>
      </c>
    </row>
    <row r="2196" spans="3:5">
      <c r="C2196" s="3">
        <f t="shared" si="37"/>
        <v>0.27514903561510051</v>
      </c>
      <c r="D2196">
        <v>0.78455458235419784</v>
      </c>
      <c r="E2196">
        <v>0.40005188146610915</v>
      </c>
    </row>
    <row r="2197" spans="3:5">
      <c r="C2197" s="3">
        <f t="shared" si="37"/>
        <v>0.27964394146549881</v>
      </c>
      <c r="D2197">
        <v>0.55807672353282267</v>
      </c>
      <c r="E2197">
        <v>0.33432721945860161</v>
      </c>
    </row>
    <row r="2198" spans="3:5">
      <c r="C2198" s="3">
        <f t="shared" si="37"/>
        <v>0.19898889675588238</v>
      </c>
      <c r="D2198">
        <v>0.92687765129551081</v>
      </c>
      <c r="E2198">
        <v>0.36069521164586321</v>
      </c>
    </row>
    <row r="2199" spans="3:5">
      <c r="C2199" s="3">
        <f t="shared" si="37"/>
        <v>0.56275199316385383</v>
      </c>
      <c r="D2199">
        <v>0.55684072389904482</v>
      </c>
      <c r="E2199">
        <v>0.64532303842280336</v>
      </c>
    </row>
    <row r="2200" spans="3:5">
      <c r="C2200" s="3">
        <f t="shared" si="37"/>
        <v>0.40517984832300785</v>
      </c>
      <c r="D2200">
        <v>0.79462569048127696</v>
      </c>
      <c r="E2200">
        <v>0.5462111270485549</v>
      </c>
    </row>
    <row r="2201" spans="3:5">
      <c r="C2201" s="3">
        <f t="shared" si="37"/>
        <v>0.26935182348094122</v>
      </c>
      <c r="D2201">
        <v>0.93820001831110567</v>
      </c>
      <c r="E2201">
        <v>0.44161809137241737</v>
      </c>
    </row>
    <row r="2202" spans="3:5">
      <c r="C2202" s="3">
        <f t="shared" si="37"/>
        <v>0.38179621143223358</v>
      </c>
      <c r="D2202">
        <v>0.96679586169011511</v>
      </c>
      <c r="E2202">
        <v>0.57421491134372993</v>
      </c>
    </row>
    <row r="2203" spans="3:5">
      <c r="C2203" s="3">
        <f t="shared" si="37"/>
        <v>0.56483046388134395</v>
      </c>
      <c r="D2203">
        <v>0.66296884060182504</v>
      </c>
      <c r="E2203">
        <v>0.6807245094149601</v>
      </c>
    </row>
    <row r="2204" spans="3:5">
      <c r="C2204" s="3">
        <f t="shared" si="37"/>
        <v>0.18355165074617752</v>
      </c>
      <c r="D2204">
        <v>0.99877925962096015</v>
      </c>
      <c r="E2204">
        <v>0.36615192114017148</v>
      </c>
    </row>
    <row r="2205" spans="3:5">
      <c r="C2205" s="3">
        <f t="shared" si="37"/>
        <v>0.43988339732047488</v>
      </c>
      <c r="D2205">
        <v>0.65755180516983547</v>
      </c>
      <c r="E2205">
        <v>0.54160893581957459</v>
      </c>
    </row>
    <row r="2206" spans="3:5">
      <c r="C2206" s="3">
        <f t="shared" si="37"/>
        <v>0.30493581347087007</v>
      </c>
      <c r="D2206">
        <v>0.61500900296029548</v>
      </c>
      <c r="E2206">
        <v>0.37990966521195102</v>
      </c>
    </row>
    <row r="2207" spans="3:5">
      <c r="C2207" s="3">
        <f t="shared" si="37"/>
        <v>0.41784360240485846</v>
      </c>
      <c r="D2207">
        <v>0.89419232764671774</v>
      </c>
      <c r="E2207">
        <v>0.59120761741996519</v>
      </c>
    </row>
    <row r="2208" spans="3:5">
      <c r="C2208" s="3">
        <f t="shared" si="37"/>
        <v>0.32343525559251679</v>
      </c>
      <c r="D2208">
        <v>0.99340800195318457</v>
      </c>
      <c r="E2208">
        <v>0.51832941679128386</v>
      </c>
    </row>
    <row r="2209" spans="3:5">
      <c r="C2209" s="3">
        <f t="shared" si="37"/>
        <v>0.25672327982421339</v>
      </c>
      <c r="D2209">
        <v>0.96147038178655353</v>
      </c>
      <c r="E2209">
        <v>0.43498947111423075</v>
      </c>
    </row>
    <row r="2210" spans="3:5">
      <c r="C2210" s="3">
        <f t="shared" si="37"/>
        <v>0.31912933072908717</v>
      </c>
      <c r="D2210">
        <v>0.78234199041718799</v>
      </c>
      <c r="E2210">
        <v>0.44773400067140717</v>
      </c>
    </row>
    <row r="2211" spans="3:5">
      <c r="C2211" s="3">
        <f t="shared" si="37"/>
        <v>0.21807639912106691</v>
      </c>
      <c r="D2211">
        <v>0.82782982879116185</v>
      </c>
      <c r="E2211">
        <v>0.35078279976805932</v>
      </c>
    </row>
    <row r="2212" spans="3:5">
      <c r="C2212" s="3">
        <f t="shared" si="37"/>
        <v>0.36929051393169954</v>
      </c>
      <c r="D2212">
        <v>0.86698507644886624</v>
      </c>
      <c r="E2212">
        <v>0.52931608020264287</v>
      </c>
    </row>
    <row r="2213" spans="3:5">
      <c r="C2213" s="3">
        <f t="shared" si="37"/>
        <v>0.42834330912198237</v>
      </c>
      <c r="D2213">
        <v>0.87275307473982977</v>
      </c>
      <c r="E2213">
        <v>0.59606616412854385</v>
      </c>
    </row>
    <row r="2214" spans="3:5">
      <c r="C2214" s="3">
        <f t="shared" si="37"/>
        <v>0.26813568346201971</v>
      </c>
      <c r="D2214">
        <v>0.78533280434583574</v>
      </c>
      <c r="E2214">
        <v>0.39258095034638507</v>
      </c>
    </row>
    <row r="2215" spans="3:5">
      <c r="C2215" s="3">
        <f t="shared" si="37"/>
        <v>0.50821153935361796</v>
      </c>
      <c r="D2215">
        <v>0.60922574541459396</v>
      </c>
      <c r="E2215">
        <v>0.6016815698721274</v>
      </c>
    </row>
    <row r="2216" spans="3:5">
      <c r="C2216" s="3">
        <f t="shared" si="37"/>
        <v>0.50617570696127201</v>
      </c>
      <c r="D2216">
        <v>0.64871669667653431</v>
      </c>
      <c r="E2216">
        <v>0.61176488540299689</v>
      </c>
    </row>
    <row r="2217" spans="3:5">
      <c r="C2217" s="3">
        <f t="shared" ref="C2217:C2280" si="38">0.134-0.2837*D2217+0.9092*E2217</f>
        <v>0.46462397259437849</v>
      </c>
      <c r="D2217">
        <v>0.65860469374675734</v>
      </c>
      <c r="E2217">
        <v>0.56914883877071443</v>
      </c>
    </row>
    <row r="2218" spans="3:5">
      <c r="C2218" s="3">
        <f t="shared" si="38"/>
        <v>0.385069220557268</v>
      </c>
      <c r="D2218">
        <v>0.50820947904904323</v>
      </c>
      <c r="E2218">
        <v>0.43472090823084197</v>
      </c>
    </row>
    <row r="2219" spans="3:5">
      <c r="C2219" s="3">
        <f t="shared" si="38"/>
        <v>0.20693627277443763</v>
      </c>
      <c r="D2219">
        <v>0.77832880642109448</v>
      </c>
      <c r="E2219">
        <v>0.32308420056764425</v>
      </c>
    </row>
    <row r="2220" spans="3:5">
      <c r="C2220" s="3">
        <f t="shared" si="38"/>
        <v>0.16121972045045319</v>
      </c>
      <c r="D2220">
        <v>0.89080477309488204</v>
      </c>
      <c r="E2220">
        <v>0.30789819025238807</v>
      </c>
    </row>
    <row r="2221" spans="3:5">
      <c r="C2221" s="3">
        <f t="shared" si="38"/>
        <v>0.32335400616473881</v>
      </c>
      <c r="D2221">
        <v>0.89608447523422963</v>
      </c>
      <c r="E2221">
        <v>0.48787194433423864</v>
      </c>
    </row>
    <row r="2222" spans="3:5">
      <c r="C2222" s="3">
        <f t="shared" si="38"/>
        <v>0.36341007446516305</v>
      </c>
      <c r="D2222">
        <v>0.76889858699301128</v>
      </c>
      <c r="E2222">
        <v>0.49224219489120147</v>
      </c>
    </row>
    <row r="2223" spans="3:5">
      <c r="C2223" s="3">
        <f t="shared" si="38"/>
        <v>0.40388953032013919</v>
      </c>
      <c r="D2223">
        <v>0.98422193060090946</v>
      </c>
      <c r="E2223">
        <v>0.60395214697714161</v>
      </c>
    </row>
    <row r="2224" spans="3:5">
      <c r="C2224" s="3">
        <f t="shared" si="38"/>
        <v>0.35049224005859558</v>
      </c>
      <c r="D2224">
        <v>0.58767967772453988</v>
      </c>
      <c r="E2224">
        <v>0.42148808252204961</v>
      </c>
    </row>
    <row r="2225" spans="3:5">
      <c r="C2225" s="3">
        <f t="shared" si="38"/>
        <v>0.28408811731315042</v>
      </c>
      <c r="D2225">
        <v>0.52684102908413954</v>
      </c>
      <c r="E2225">
        <v>0.3294686727500229</v>
      </c>
    </row>
    <row r="2226" spans="3:5">
      <c r="C2226" s="3">
        <f t="shared" si="38"/>
        <v>0.35602568224127934</v>
      </c>
      <c r="D2226">
        <v>0.71723075045014806</v>
      </c>
      <c r="E2226">
        <v>0.46799829096346934</v>
      </c>
    </row>
    <row r="2227" spans="3:5">
      <c r="C2227" s="3">
        <f t="shared" si="38"/>
        <v>0.35574915463728751</v>
      </c>
      <c r="D2227">
        <v>0.60275582140568251</v>
      </c>
      <c r="E2227">
        <v>0.43197424237800225</v>
      </c>
    </row>
    <row r="2228" spans="3:5">
      <c r="C2228" s="3">
        <f t="shared" si="38"/>
        <v>0.33780518326364933</v>
      </c>
      <c r="D2228">
        <v>0.88540299691763047</v>
      </c>
      <c r="E2228">
        <v>0.50043336283455908</v>
      </c>
    </row>
    <row r="2229" spans="3:5">
      <c r="C2229" s="3">
        <f t="shared" si="38"/>
        <v>0.45019266273995173</v>
      </c>
      <c r="D2229">
        <v>0.54179509872737819</v>
      </c>
      <c r="E2229">
        <v>0.5168279061250648</v>
      </c>
    </row>
    <row r="2230" spans="3:5">
      <c r="C2230" s="3">
        <f t="shared" si="38"/>
        <v>0.34344702871791744</v>
      </c>
      <c r="D2230">
        <v>0.84360789819025239</v>
      </c>
      <c r="E2230">
        <v>0.49359721671193579</v>
      </c>
    </row>
    <row r="2231" spans="3:5">
      <c r="C2231" s="3">
        <f t="shared" si="38"/>
        <v>0.54174995635853151</v>
      </c>
      <c r="D2231">
        <v>0.52336191900387585</v>
      </c>
      <c r="E2231">
        <v>0.61177709280678738</v>
      </c>
    </row>
    <row r="2232" spans="3:5">
      <c r="C2232" s="3">
        <f t="shared" si="38"/>
        <v>0.2141224686422315</v>
      </c>
      <c r="D2232">
        <v>0.7839442121646778</v>
      </c>
      <c r="E2232">
        <v>0.33274025696584975</v>
      </c>
    </row>
    <row r="2233" spans="3:5">
      <c r="C2233" s="3">
        <f t="shared" si="38"/>
        <v>0.3762455955687124</v>
      </c>
      <c r="D2233">
        <v>0.6862544633320109</v>
      </c>
      <c r="E2233">
        <v>0.48057191686758016</v>
      </c>
    </row>
    <row r="2234" spans="3:5">
      <c r="C2234" s="3">
        <f t="shared" si="38"/>
        <v>0.3194467250587481</v>
      </c>
      <c r="D2234">
        <v>0.9260536515396588</v>
      </c>
      <c r="E2234">
        <v>0.49292580950346382</v>
      </c>
    </row>
    <row r="2235" spans="3:5">
      <c r="C2235" s="3">
        <f t="shared" si="38"/>
        <v>0.43460505478072448</v>
      </c>
      <c r="D2235">
        <v>0.62021240882595297</v>
      </c>
      <c r="E2235">
        <v>0.52415234839930414</v>
      </c>
    </row>
    <row r="2236" spans="3:5">
      <c r="C2236" s="3">
        <f t="shared" si="38"/>
        <v>0.382245407574694</v>
      </c>
      <c r="D2236">
        <v>0.78611102633747365</v>
      </c>
      <c r="E2236">
        <v>0.51832941679128386</v>
      </c>
    </row>
    <row r="2237" spans="3:5">
      <c r="C2237" s="3">
        <f t="shared" si="38"/>
        <v>0.2577763600573747</v>
      </c>
      <c r="D2237">
        <v>0.82615131076998205</v>
      </c>
      <c r="E2237">
        <v>0.39392376476332891</v>
      </c>
    </row>
    <row r="2238" spans="3:5">
      <c r="C2238" s="3">
        <f t="shared" si="38"/>
        <v>0.42277924863429667</v>
      </c>
      <c r="D2238">
        <v>0.99392681661427651</v>
      </c>
      <c r="E2238">
        <v>0.62775658436841941</v>
      </c>
    </row>
    <row r="2239" spans="3:5">
      <c r="C2239" s="3">
        <f t="shared" si="38"/>
        <v>0.52437872554704423</v>
      </c>
      <c r="D2239">
        <v>0.67363505966368598</v>
      </c>
      <c r="E2239">
        <v>0.63956114383373508</v>
      </c>
    </row>
    <row r="2240" spans="3:5">
      <c r="C2240" s="3">
        <f t="shared" si="38"/>
        <v>0.46299166234321115</v>
      </c>
      <c r="D2240">
        <v>0.695577867976928</v>
      </c>
      <c r="E2240">
        <v>0.57889034699545272</v>
      </c>
    </row>
    <row r="2241" spans="3:5">
      <c r="C2241" s="3">
        <f t="shared" si="38"/>
        <v>0.51808157567064406</v>
      </c>
      <c r="D2241">
        <v>0.86613055818353835</v>
      </c>
      <c r="E2241">
        <v>0.69269997253334137</v>
      </c>
    </row>
    <row r="2242" spans="3:5">
      <c r="C2242" s="3">
        <f t="shared" si="38"/>
        <v>0.30601555772576072</v>
      </c>
      <c r="D2242">
        <v>0.63628040406506547</v>
      </c>
      <c r="E2242">
        <v>0.38773461104159673</v>
      </c>
    </row>
    <row r="2243" spans="3:5">
      <c r="C2243" s="3">
        <f t="shared" si="38"/>
        <v>0.55348829096346941</v>
      </c>
      <c r="D2243">
        <v>0.75748466444898832</v>
      </c>
      <c r="E2243">
        <v>0.69774163029877623</v>
      </c>
    </row>
    <row r="2244" spans="3:5">
      <c r="C2244" s="3">
        <f t="shared" si="38"/>
        <v>0.41339085390789509</v>
      </c>
      <c r="D2244">
        <v>0.51760917996765032</v>
      </c>
      <c r="E2244">
        <v>0.46880397961363562</v>
      </c>
    </row>
    <row r="2245" spans="3:5">
      <c r="C2245" s="3">
        <f t="shared" si="38"/>
        <v>0.42906501113925594</v>
      </c>
      <c r="D2245">
        <v>0.85992004150517287</v>
      </c>
      <c r="E2245">
        <v>0.59285561693166899</v>
      </c>
    </row>
    <row r="2246" spans="3:5">
      <c r="C2246" s="3">
        <f t="shared" si="38"/>
        <v>0.55118586199530006</v>
      </c>
      <c r="D2246">
        <v>0.73320719016083258</v>
      </c>
      <c r="E2246">
        <v>0.68763389996032587</v>
      </c>
    </row>
    <row r="2247" spans="3:5">
      <c r="C2247" s="3">
        <f t="shared" si="38"/>
        <v>0.31470360209967341</v>
      </c>
      <c r="D2247">
        <v>0.85779900509659113</v>
      </c>
      <c r="E2247">
        <v>0.46641132847071748</v>
      </c>
    </row>
    <row r="2248" spans="3:5">
      <c r="C2248" s="3">
        <f t="shared" si="38"/>
        <v>0.26266133396404923</v>
      </c>
      <c r="D2248">
        <v>0.66547135837885674</v>
      </c>
      <c r="E2248">
        <v>0.34915921506393627</v>
      </c>
    </row>
    <row r="2249" spans="3:5">
      <c r="C2249" s="3">
        <f t="shared" si="38"/>
        <v>0.49658323404644922</v>
      </c>
      <c r="D2249">
        <v>0.70377208777123323</v>
      </c>
      <c r="E2249">
        <v>0.61839350566118356</v>
      </c>
    </row>
    <row r="2250" spans="3:5">
      <c r="C2250" s="3">
        <f t="shared" si="38"/>
        <v>0.17141528153324986</v>
      </c>
      <c r="D2250">
        <v>0.93800164799951169</v>
      </c>
      <c r="E2250">
        <v>0.33383892330698567</v>
      </c>
    </row>
    <row r="2251" spans="3:5">
      <c r="C2251" s="3">
        <f t="shared" si="38"/>
        <v>0.46210657887508777</v>
      </c>
      <c r="D2251">
        <v>0.73856318857387004</v>
      </c>
      <c r="E2251">
        <v>0.59132969145786918</v>
      </c>
    </row>
    <row r="2252" spans="3:5">
      <c r="C2252" s="3">
        <f t="shared" si="38"/>
        <v>0.31478128818628492</v>
      </c>
      <c r="D2252">
        <v>0.92551957762382886</v>
      </c>
      <c r="E2252">
        <v>0.48762779625843067</v>
      </c>
    </row>
    <row r="2253" spans="3:5">
      <c r="C2253" s="3">
        <f t="shared" si="38"/>
        <v>0.29670319620349739</v>
      </c>
      <c r="D2253">
        <v>0.55349894711142311</v>
      </c>
      <c r="E2253">
        <v>0.35166173284096802</v>
      </c>
    </row>
    <row r="2254" spans="3:5">
      <c r="C2254" s="3">
        <f t="shared" si="38"/>
        <v>0.23834602374340036</v>
      </c>
      <c r="D2254">
        <v>0.98849452192754905</v>
      </c>
      <c r="E2254">
        <v>0.42320932645649584</v>
      </c>
    </row>
    <row r="2255" spans="3:5">
      <c r="C2255" s="3">
        <f t="shared" si="38"/>
        <v>0.31061796136356701</v>
      </c>
      <c r="D2255">
        <v>0.82024597918637654</v>
      </c>
      <c r="E2255">
        <v>0.45019989623706774</v>
      </c>
    </row>
    <row r="2256" spans="3:5">
      <c r="C2256" s="3">
        <f t="shared" si="38"/>
        <v>0.38005744743186742</v>
      </c>
      <c r="D2256">
        <v>0.88427381206701861</v>
      </c>
      <c r="E2256">
        <v>0.5465529343546861</v>
      </c>
    </row>
    <row r="2257" spans="3:5">
      <c r="C2257" s="3">
        <f t="shared" si="38"/>
        <v>0.27222456709494303</v>
      </c>
      <c r="D2257">
        <v>0.85581530198065126</v>
      </c>
      <c r="E2257">
        <v>0.4190710165715506</v>
      </c>
    </row>
    <row r="2258" spans="3:5">
      <c r="C2258" s="3">
        <f t="shared" si="38"/>
        <v>0.33883427228614155</v>
      </c>
      <c r="D2258">
        <v>0.67567979979857784</v>
      </c>
      <c r="E2258">
        <v>0.43612475966673786</v>
      </c>
    </row>
    <row r="2259" spans="3:5">
      <c r="C2259" s="3">
        <f t="shared" si="38"/>
        <v>0.44317390179143645</v>
      </c>
      <c r="D2259">
        <v>0.58656575212866602</v>
      </c>
      <c r="E2259">
        <v>0.52307809686574902</v>
      </c>
    </row>
    <row r="2260" spans="3:5">
      <c r="C2260" s="3">
        <f t="shared" si="38"/>
        <v>0.38992413678395943</v>
      </c>
      <c r="D2260">
        <v>0.77054658650471519</v>
      </c>
      <c r="E2260">
        <v>0.52191839350566116</v>
      </c>
    </row>
    <row r="2261" spans="3:5">
      <c r="C2261" s="3">
        <f t="shared" si="38"/>
        <v>0.24879630573442793</v>
      </c>
      <c r="D2261">
        <v>0.63449507126071958</v>
      </c>
      <c r="E2261">
        <v>0.32424390392773217</v>
      </c>
    </row>
    <row r="2262" spans="3:5">
      <c r="C2262" s="3">
        <f t="shared" si="38"/>
        <v>0.33036821558275087</v>
      </c>
      <c r="D2262">
        <v>0.5476241340372936</v>
      </c>
      <c r="E2262">
        <v>0.38685567796868797</v>
      </c>
    </row>
    <row r="2263" spans="3:5">
      <c r="C2263" s="3">
        <f t="shared" si="38"/>
        <v>0.44912794763023778</v>
      </c>
      <c r="D2263">
        <v>0.78521073030793176</v>
      </c>
      <c r="E2263">
        <v>0.59161046174504839</v>
      </c>
    </row>
    <row r="2264" spans="3:5">
      <c r="C2264" s="3">
        <f t="shared" si="38"/>
        <v>0.41569520401623589</v>
      </c>
      <c r="D2264">
        <v>0.91569261757255771</v>
      </c>
      <c r="E2264">
        <v>0.59555345316934716</v>
      </c>
    </row>
    <row r="2265" spans="3:5">
      <c r="C2265" s="3">
        <f t="shared" si="38"/>
        <v>0.18290740531632438</v>
      </c>
      <c r="D2265">
        <v>0.92210150456251716</v>
      </c>
      <c r="E2265">
        <v>0.34151738029114659</v>
      </c>
    </row>
    <row r="2266" spans="3:5">
      <c r="C2266" s="3">
        <f t="shared" si="38"/>
        <v>0.29955220343638422</v>
      </c>
      <c r="D2266">
        <v>0.6768242439039277</v>
      </c>
      <c r="E2266">
        <v>0.3932767723624378</v>
      </c>
    </row>
    <row r="2267" spans="3:5">
      <c r="C2267" s="3">
        <f t="shared" si="38"/>
        <v>0.3039917136143071</v>
      </c>
      <c r="D2267">
        <v>0.93820001831110567</v>
      </c>
      <c r="E2267">
        <v>0.47971739860225227</v>
      </c>
    </row>
    <row r="2268" spans="3:5">
      <c r="C2268" s="3">
        <f t="shared" si="38"/>
        <v>0.42315824243903921</v>
      </c>
      <c r="D2268">
        <v>0.78516495254371776</v>
      </c>
      <c r="E2268">
        <v>0.56303292947172456</v>
      </c>
    </row>
    <row r="2269" spans="3:5">
      <c r="C2269" s="3">
        <f t="shared" si="38"/>
        <v>0.47661229071932121</v>
      </c>
      <c r="D2269">
        <v>0.97779778435621201</v>
      </c>
      <c r="E2269">
        <v>0.68193304239020958</v>
      </c>
    </row>
    <row r="2270" spans="3:5">
      <c r="C2270" s="3">
        <f t="shared" si="38"/>
        <v>0.36226768547624133</v>
      </c>
      <c r="D2270">
        <v>0.56921597949156166</v>
      </c>
      <c r="E2270">
        <v>0.42867824335459453</v>
      </c>
    </row>
    <row r="2271" spans="3:5">
      <c r="C2271" s="3">
        <f t="shared" si="38"/>
        <v>0.46023791650135798</v>
      </c>
      <c r="D2271">
        <v>0.92738120670186475</v>
      </c>
      <c r="E2271">
        <v>0.64819177831354713</v>
      </c>
    </row>
    <row r="2272" spans="3:5">
      <c r="C2272" s="3">
        <f t="shared" si="38"/>
        <v>0.36606448774681838</v>
      </c>
      <c r="D2272">
        <v>0.78446302682576985</v>
      </c>
      <c r="E2272">
        <v>0.50001831110568551</v>
      </c>
    </row>
    <row r="2273" spans="3:5">
      <c r="C2273" s="3">
        <f t="shared" si="38"/>
        <v>0.4355806027405621</v>
      </c>
      <c r="D2273">
        <v>0.6819513534958952</v>
      </c>
      <c r="E2273">
        <v>0.54448988311410862</v>
      </c>
    </row>
    <row r="2274" spans="3:5">
      <c r="C2274" s="3">
        <f t="shared" si="38"/>
        <v>0.36011248939481799</v>
      </c>
      <c r="D2274">
        <v>0.54289376506851406</v>
      </c>
      <c r="E2274">
        <v>0.41809442426831872</v>
      </c>
    </row>
    <row r="2275" spans="3:5">
      <c r="C2275" s="3">
        <f t="shared" si="38"/>
        <v>0.44892667195654157</v>
      </c>
      <c r="D2275">
        <v>0.67070528275399033</v>
      </c>
      <c r="E2275">
        <v>0.55565965758232361</v>
      </c>
    </row>
    <row r="2276" spans="3:5">
      <c r="C2276" s="3">
        <f t="shared" si="38"/>
        <v>0.39031993621631511</v>
      </c>
      <c r="D2276">
        <v>0.79270302438428908</v>
      </c>
      <c r="E2276">
        <v>0.52926725058748125</v>
      </c>
    </row>
    <row r="2277" spans="3:5">
      <c r="C2277" s="3">
        <f t="shared" si="38"/>
        <v>0.52640108432264165</v>
      </c>
      <c r="D2277">
        <v>0.74811548203985723</v>
      </c>
      <c r="E2277">
        <v>0.66502578814050717</v>
      </c>
    </row>
    <row r="2278" spans="3:5">
      <c r="C2278" s="3">
        <f t="shared" si="38"/>
        <v>0.53172913510544151</v>
      </c>
      <c r="D2278">
        <v>0.65472884304330581</v>
      </c>
      <c r="E2278">
        <v>0.64174626911221655</v>
      </c>
    </row>
    <row r="2279" spans="3:5">
      <c r="C2279" s="3">
        <f t="shared" si="38"/>
        <v>0.40135904995880001</v>
      </c>
      <c r="D2279">
        <v>0.65512558366649376</v>
      </c>
      <c r="E2279">
        <v>0.49848017822809532</v>
      </c>
    </row>
    <row r="2280" spans="3:5">
      <c r="C2280" s="3">
        <f t="shared" si="38"/>
        <v>0.45713422070986065</v>
      </c>
      <c r="D2280">
        <v>0.62671285134434029</v>
      </c>
      <c r="E2280">
        <v>0.55095980712302017</v>
      </c>
    </row>
    <row r="2281" spans="3:5">
      <c r="C2281" s="3">
        <f t="shared" ref="C2281:C2344" si="39">0.134-0.2837*D2281+0.9092*E2281</f>
        <v>0.29274786950285347</v>
      </c>
      <c r="D2281">
        <v>0.64302499465926077</v>
      </c>
      <c r="E2281">
        <v>0.37524643696401866</v>
      </c>
    </row>
    <row r="2282" spans="3:5">
      <c r="C2282" s="3">
        <f t="shared" si="39"/>
        <v>0.54397213354899754</v>
      </c>
      <c r="D2282">
        <v>0.50285348063600577</v>
      </c>
      <c r="E2282">
        <v>0.60782189397869812</v>
      </c>
    </row>
    <row r="2283" spans="3:5">
      <c r="C2283" s="3">
        <f t="shared" si="39"/>
        <v>0.29723219946897789</v>
      </c>
      <c r="D2283">
        <v>0.84133426923429067</v>
      </c>
      <c r="E2283">
        <v>0.44205755790887169</v>
      </c>
    </row>
    <row r="2284" spans="3:5">
      <c r="C2284" s="3">
        <f t="shared" si="39"/>
        <v>0.42620605273598433</v>
      </c>
      <c r="D2284">
        <v>0.88904995880001225</v>
      </c>
      <c r="E2284">
        <v>0.59880062257759326</v>
      </c>
    </row>
    <row r="2285" spans="3:5">
      <c r="C2285" s="3">
        <f t="shared" si="39"/>
        <v>0.24090073610644855</v>
      </c>
      <c r="D2285">
        <v>0.85515915402691733</v>
      </c>
      <c r="E2285">
        <v>0.38441419721060821</v>
      </c>
    </row>
    <row r="2286" spans="3:5">
      <c r="C2286" s="3">
        <f t="shared" si="39"/>
        <v>0.18004616290780356</v>
      </c>
      <c r="D2286">
        <v>0.98339793084505756</v>
      </c>
      <c r="E2286">
        <v>0.35749687185277867</v>
      </c>
    </row>
    <row r="2287" spans="3:5">
      <c r="C2287" s="3">
        <f t="shared" si="39"/>
        <v>0.25729898861659595</v>
      </c>
      <c r="D2287">
        <v>0.70632038331247904</v>
      </c>
      <c r="E2287">
        <v>0.35600756859035004</v>
      </c>
    </row>
    <row r="2288" spans="3:5">
      <c r="C2288" s="3">
        <f t="shared" si="39"/>
        <v>0.50009638142033142</v>
      </c>
      <c r="D2288">
        <v>0.90284432508316292</v>
      </c>
      <c r="E2288">
        <v>0.68437452314828939</v>
      </c>
    </row>
    <row r="2289" spans="3:5">
      <c r="C2289" s="3">
        <f t="shared" si="39"/>
        <v>0.51089646351512197</v>
      </c>
      <c r="D2289">
        <v>0.90264595477156895</v>
      </c>
      <c r="E2289">
        <v>0.69619129001739555</v>
      </c>
    </row>
    <row r="2290" spans="3:5">
      <c r="C2290" s="3">
        <f t="shared" si="39"/>
        <v>0.2300467097994934</v>
      </c>
      <c r="D2290">
        <v>0.82921842097231968</v>
      </c>
      <c r="E2290">
        <v>0.36438184759056369</v>
      </c>
    </row>
    <row r="2291" spans="3:5">
      <c r="C2291" s="3">
        <f t="shared" si="39"/>
        <v>0.20013527573473316</v>
      </c>
      <c r="D2291">
        <v>0.93926816614276554</v>
      </c>
      <c r="E2291">
        <v>0.36582232123783076</v>
      </c>
    </row>
    <row r="2292" spans="3:5">
      <c r="C2292" s="3">
        <f t="shared" si="39"/>
        <v>0.29591455580309456</v>
      </c>
      <c r="D2292">
        <v>0.68671224097415084</v>
      </c>
      <c r="E2292">
        <v>0.39236121707815785</v>
      </c>
    </row>
    <row r="2293" spans="3:5">
      <c r="C2293" s="3">
        <f t="shared" si="39"/>
        <v>0.35957846064638205</v>
      </c>
      <c r="D2293">
        <v>0.7210608233893856</v>
      </c>
      <c r="E2293">
        <v>0.47310098574785608</v>
      </c>
    </row>
    <row r="2294" spans="3:5">
      <c r="C2294" s="3">
        <f t="shared" si="39"/>
        <v>0.34501211188085579</v>
      </c>
      <c r="D2294">
        <v>0.5093081453901791</v>
      </c>
      <c r="E2294">
        <v>0.39100619525742364</v>
      </c>
    </row>
    <row r="2295" spans="3:5">
      <c r="C2295" s="3">
        <f t="shared" si="39"/>
        <v>0.3701766393017365</v>
      </c>
      <c r="D2295">
        <v>0.55632190923795277</v>
      </c>
      <c r="E2295">
        <v>0.43335367900631733</v>
      </c>
    </row>
    <row r="2296" spans="3:5">
      <c r="C2296" s="3">
        <f t="shared" si="39"/>
        <v>0.56954168370616776</v>
      </c>
      <c r="D2296">
        <v>0.67288735618152407</v>
      </c>
      <c r="E2296">
        <v>0.68900112918485057</v>
      </c>
    </row>
    <row r="2297" spans="3:5">
      <c r="C2297" s="3">
        <f t="shared" si="39"/>
        <v>0.32031298287911614</v>
      </c>
      <c r="D2297">
        <v>0.82163457136753437</v>
      </c>
      <c r="E2297">
        <v>0.46129642628254031</v>
      </c>
    </row>
    <row r="2298" spans="3:5">
      <c r="C2298" s="3">
        <f t="shared" si="39"/>
        <v>0.50683801232947778</v>
      </c>
      <c r="D2298">
        <v>0.81644642475661489</v>
      </c>
      <c r="E2298">
        <v>0.66483046967986081</v>
      </c>
    </row>
    <row r="2299" spans="3:5">
      <c r="C2299" s="3">
        <f t="shared" si="39"/>
        <v>0.48159244300668347</v>
      </c>
      <c r="D2299">
        <v>0.95007171849726857</v>
      </c>
      <c r="E2299">
        <v>0.67875911740470585</v>
      </c>
    </row>
    <row r="2300" spans="3:5">
      <c r="C2300" s="3">
        <f t="shared" si="39"/>
        <v>0.50884004303109831</v>
      </c>
      <c r="D2300">
        <v>0.62152470473342081</v>
      </c>
      <c r="E2300">
        <v>0.60621051667836534</v>
      </c>
    </row>
    <row r="2301" spans="3:5">
      <c r="C2301" s="3">
        <f t="shared" si="39"/>
        <v>0.24238772515030371</v>
      </c>
      <c r="D2301">
        <v>0.86063722647785879</v>
      </c>
      <c r="E2301">
        <v>0.38775902584917754</v>
      </c>
    </row>
    <row r="2302" spans="3:5">
      <c r="C2302" s="3">
        <f t="shared" si="39"/>
        <v>0.41693826807458723</v>
      </c>
      <c r="D2302">
        <v>0.72141178624835967</v>
      </c>
      <c r="E2302">
        <v>0.53629871517075101</v>
      </c>
    </row>
    <row r="2303" spans="3:5">
      <c r="C2303" s="3">
        <f t="shared" si="39"/>
        <v>0.3675805871761223</v>
      </c>
      <c r="D2303">
        <v>0.63890499588000127</v>
      </c>
      <c r="E2303">
        <v>0.45626697592089599</v>
      </c>
    </row>
    <row r="2304" spans="3:5">
      <c r="C2304" s="3">
        <f t="shared" si="39"/>
        <v>0.29093932096316416</v>
      </c>
      <c r="D2304">
        <v>0.934522537919248</v>
      </c>
      <c r="E2304">
        <v>0.46421399578844569</v>
      </c>
    </row>
    <row r="2305" spans="3:5">
      <c r="C2305" s="3">
        <f t="shared" si="39"/>
        <v>0.30084083101901304</v>
      </c>
      <c r="D2305">
        <v>0.51058992278817106</v>
      </c>
      <c r="E2305">
        <v>0.34282357249671924</v>
      </c>
    </row>
    <row r="2306" spans="3:5">
      <c r="C2306" s="3">
        <f t="shared" si="39"/>
        <v>0.24760071932126834</v>
      </c>
      <c r="D2306">
        <v>0.82215338602862631</v>
      </c>
      <c r="E2306">
        <v>0.38148442030091251</v>
      </c>
    </row>
    <row r="2307" spans="3:5">
      <c r="C2307" s="3">
        <f t="shared" si="39"/>
        <v>0.37759407849360638</v>
      </c>
      <c r="D2307">
        <v>0.73267311624500264</v>
      </c>
      <c r="E2307">
        <v>0.49653920102542193</v>
      </c>
    </row>
    <row r="2308" spans="3:5">
      <c r="C2308" s="3">
        <f t="shared" si="39"/>
        <v>0.53256404980620742</v>
      </c>
      <c r="D2308">
        <v>0.82177190466017636</v>
      </c>
      <c r="E2308">
        <v>0.69478743858149961</v>
      </c>
    </row>
    <row r="2309" spans="3:5">
      <c r="C2309" s="3">
        <f t="shared" si="39"/>
        <v>0.42390398541215252</v>
      </c>
      <c r="D2309">
        <v>0.7738120670186468</v>
      </c>
      <c r="E2309">
        <v>0.56031067842646565</v>
      </c>
    </row>
    <row r="2310" spans="3:5">
      <c r="C2310" s="3">
        <f t="shared" si="39"/>
        <v>0.14342585589159823</v>
      </c>
      <c r="D2310">
        <v>0.96557512131107515</v>
      </c>
      <c r="E2310">
        <v>0.31165807061983092</v>
      </c>
    </row>
    <row r="2311" spans="3:5">
      <c r="C2311" s="3">
        <f t="shared" si="39"/>
        <v>0.45522815363017671</v>
      </c>
      <c r="D2311">
        <v>0.87931455427716909</v>
      </c>
      <c r="E2311">
        <v>0.62768333994567704</v>
      </c>
    </row>
    <row r="2312" spans="3:5">
      <c r="C2312" s="3">
        <f t="shared" si="39"/>
        <v>0.28356945707571646</v>
      </c>
      <c r="D2312">
        <v>0.52327036347544786</v>
      </c>
      <c r="E2312">
        <v>0.32778405102694785</v>
      </c>
    </row>
    <row r="2313" spans="3:5">
      <c r="C2313" s="3">
        <f t="shared" si="39"/>
        <v>0.50818709616382329</v>
      </c>
      <c r="D2313">
        <v>0.62883388775292215</v>
      </c>
      <c r="E2313">
        <v>0.6077730643635364</v>
      </c>
    </row>
    <row r="2314" spans="3:5">
      <c r="C2314" s="3">
        <f t="shared" si="39"/>
        <v>0.48025204626606033</v>
      </c>
      <c r="D2314">
        <v>0.87044892727439194</v>
      </c>
      <c r="E2314">
        <v>0.65243995483260597</v>
      </c>
    </row>
    <row r="2315" spans="3:5">
      <c r="C2315" s="3">
        <f t="shared" si="39"/>
        <v>0.46738313241981255</v>
      </c>
      <c r="D2315">
        <v>0.70885341959898684</v>
      </c>
      <c r="E2315">
        <v>0.58786278878139586</v>
      </c>
    </row>
    <row r="2316" spans="3:5">
      <c r="C2316" s="3">
        <f t="shared" si="39"/>
        <v>0.52965802789391769</v>
      </c>
      <c r="D2316">
        <v>0.53981139561143832</v>
      </c>
      <c r="E2316">
        <v>0.60361033967101041</v>
      </c>
    </row>
    <row r="2317" spans="3:5">
      <c r="C2317" s="3">
        <f t="shared" si="39"/>
        <v>0.31258449934385213</v>
      </c>
      <c r="D2317">
        <v>0.65076143681142606</v>
      </c>
      <c r="E2317">
        <v>0.39947813348796046</v>
      </c>
    </row>
    <row r="2318" spans="3:5">
      <c r="C2318" s="3">
        <f t="shared" si="39"/>
        <v>0.40328300363170261</v>
      </c>
      <c r="D2318">
        <v>0.82940153202917566</v>
      </c>
      <c r="E2318">
        <v>0.55497604297006131</v>
      </c>
    </row>
    <row r="2319" spans="3:5">
      <c r="C2319" s="3">
        <f t="shared" si="39"/>
        <v>0.38245591479232155</v>
      </c>
      <c r="D2319">
        <v>0.53999450666829429</v>
      </c>
      <c r="E2319">
        <v>0.4417645802179021</v>
      </c>
    </row>
    <row r="2320" spans="3:5">
      <c r="C2320" s="3">
        <f t="shared" si="39"/>
        <v>0.49231636494033637</v>
      </c>
      <c r="D2320">
        <v>0.575624866481521</v>
      </c>
      <c r="E2320">
        <v>0.57371440778832361</v>
      </c>
    </row>
    <row r="2321" spans="3:5">
      <c r="C2321" s="3">
        <f t="shared" si="39"/>
        <v>0.25567852259895624</v>
      </c>
      <c r="D2321">
        <v>0.99559007538071842</v>
      </c>
      <c r="E2321">
        <v>0.44448683126316108</v>
      </c>
    </row>
    <row r="2322" spans="3:5">
      <c r="C2322" s="3">
        <f t="shared" si="39"/>
        <v>0.3580635764641254</v>
      </c>
      <c r="D2322">
        <v>0.8180639057588428</v>
      </c>
      <c r="E2322">
        <v>0.50170293282876055</v>
      </c>
    </row>
    <row r="2323" spans="3:5">
      <c r="C2323" s="3">
        <f t="shared" si="39"/>
        <v>0.355402982268746</v>
      </c>
      <c r="D2323">
        <v>0.86507766960661647</v>
      </c>
      <c r="E2323">
        <v>0.51344645527512434</v>
      </c>
    </row>
    <row r="2324" spans="3:5">
      <c r="C2324" s="3">
        <f t="shared" si="39"/>
        <v>0.45263389843440038</v>
      </c>
      <c r="D2324">
        <v>0.64621417889950261</v>
      </c>
      <c r="E2324">
        <v>0.55209509567552717</v>
      </c>
    </row>
    <row r="2325" spans="3:5">
      <c r="C2325" s="3">
        <f t="shared" si="39"/>
        <v>0.37477240577410192</v>
      </c>
      <c r="D2325">
        <v>0.8895229956968902</v>
      </c>
      <c r="E2325">
        <v>0.54237800225836963</v>
      </c>
    </row>
    <row r="2326" spans="3:5">
      <c r="C2326" s="3">
        <f t="shared" si="39"/>
        <v>0.575000625324259</v>
      </c>
      <c r="D2326">
        <v>0.58960234382152776</v>
      </c>
      <c r="E2326">
        <v>0.66901760917996755</v>
      </c>
    </row>
    <row r="2327" spans="3:5">
      <c r="C2327" s="3">
        <f t="shared" si="39"/>
        <v>0.38297053285317545</v>
      </c>
      <c r="D2327">
        <v>0.87885677663502915</v>
      </c>
      <c r="E2327">
        <v>0.54806665242469554</v>
      </c>
    </row>
    <row r="2328" spans="3:5">
      <c r="C2328" s="3">
        <f t="shared" si="39"/>
        <v>0.59503742606891075</v>
      </c>
      <c r="D2328">
        <v>0.55418561357463303</v>
      </c>
      <c r="E2328">
        <v>0.68000427259132656</v>
      </c>
    </row>
    <row r="2329" spans="3:5">
      <c r="C2329" s="3">
        <f t="shared" si="39"/>
        <v>0.29662478957487715</v>
      </c>
      <c r="D2329">
        <v>0.51387066255684077</v>
      </c>
      <c r="E2329">
        <v>0.33921018097476119</v>
      </c>
    </row>
    <row r="2330" spans="3:5">
      <c r="C2330" s="3">
        <f t="shared" si="39"/>
        <v>0.43198991271706288</v>
      </c>
      <c r="D2330">
        <v>0.58279671620838036</v>
      </c>
      <c r="E2330">
        <v>0.50960112308114869</v>
      </c>
    </row>
    <row r="2331" spans="3:5">
      <c r="C2331" s="3">
        <f t="shared" si="39"/>
        <v>0.350540354319895</v>
      </c>
      <c r="D2331">
        <v>0.56704916531876581</v>
      </c>
      <c r="E2331">
        <v>0.41510361033967097</v>
      </c>
    </row>
    <row r="2332" spans="3:5">
      <c r="C2332" s="3">
        <f t="shared" si="39"/>
        <v>0.36324791711172821</v>
      </c>
      <c r="D2332">
        <v>0.68645283364360488</v>
      </c>
      <c r="E2332">
        <v>0.46633808404797505</v>
      </c>
    </row>
    <row r="2333" spans="3:5">
      <c r="C2333" s="3">
        <f t="shared" si="39"/>
        <v>0.3768457240516373</v>
      </c>
      <c r="D2333">
        <v>0.9259926145207068</v>
      </c>
      <c r="E2333">
        <v>0.55603808709982605</v>
      </c>
    </row>
    <row r="2334" spans="3:5">
      <c r="C2334" s="3">
        <f t="shared" si="39"/>
        <v>0.21724478957487714</v>
      </c>
      <c r="D2334">
        <v>0.72161015655995364</v>
      </c>
      <c r="E2334">
        <v>0.31672414319284647</v>
      </c>
    </row>
    <row r="2335" spans="3:5">
      <c r="C2335" s="3">
        <f t="shared" si="39"/>
        <v>0.38131668172246469</v>
      </c>
      <c r="D2335">
        <v>0.619907223731193</v>
      </c>
      <c r="E2335">
        <v>0.46544694357127597</v>
      </c>
    </row>
    <row r="2336" spans="3:5">
      <c r="C2336" s="3">
        <f t="shared" si="39"/>
        <v>0.41197308755760381</v>
      </c>
      <c r="D2336">
        <v>0.83577990050965911</v>
      </c>
      <c r="E2336">
        <v>0.56652424695577874</v>
      </c>
    </row>
    <row r="2337" spans="3:5">
      <c r="C2337" s="3">
        <f t="shared" si="39"/>
        <v>0.15186891537217323</v>
      </c>
      <c r="D2337">
        <v>0.90690328684347055</v>
      </c>
      <c r="E2337">
        <v>0.30263679921872616</v>
      </c>
    </row>
    <row r="2338" spans="3:5">
      <c r="C2338" s="3">
        <f t="shared" si="39"/>
        <v>0.35353130314035452</v>
      </c>
      <c r="D2338">
        <v>0.9345835749382001</v>
      </c>
      <c r="E2338">
        <v>0.53307596057008566</v>
      </c>
    </row>
    <row r="2339" spans="3:5">
      <c r="C2339" s="3">
        <f t="shared" si="39"/>
        <v>0.53457762871181369</v>
      </c>
      <c r="D2339">
        <v>0.68666646320993685</v>
      </c>
      <c r="E2339">
        <v>0.65484481337931455</v>
      </c>
    </row>
    <row r="2340" spans="3:5">
      <c r="C2340" s="3">
        <f t="shared" si="39"/>
        <v>0.45214206488235109</v>
      </c>
      <c r="D2340">
        <v>0.999969481490524</v>
      </c>
      <c r="E2340">
        <v>0.6619373149815363</v>
      </c>
    </row>
    <row r="2341" spans="3:5">
      <c r="C2341" s="3">
        <f t="shared" si="39"/>
        <v>0.32988299935911125</v>
      </c>
      <c r="D2341">
        <v>0.87655262916959131</v>
      </c>
      <c r="E2341">
        <v>0.48895840327158419</v>
      </c>
    </row>
    <row r="2342" spans="3:5">
      <c r="C2342" s="3">
        <f t="shared" si="39"/>
        <v>0.19157955351420636</v>
      </c>
      <c r="D2342">
        <v>0.9719687490462966</v>
      </c>
      <c r="E2342">
        <v>0.36661580248420667</v>
      </c>
    </row>
    <row r="2343" spans="3:5">
      <c r="C2343" s="3">
        <f t="shared" si="39"/>
        <v>0.42173579577013454</v>
      </c>
      <c r="D2343">
        <v>0.73650318918424018</v>
      </c>
      <c r="E2343">
        <v>0.54628437147129727</v>
      </c>
    </row>
    <row r="2344" spans="3:5">
      <c r="C2344" s="3">
        <f t="shared" si="39"/>
        <v>0.16485316599017305</v>
      </c>
      <c r="D2344">
        <v>0.86164433729056666</v>
      </c>
      <c r="E2344">
        <v>0.30279549546800133</v>
      </c>
    </row>
    <row r="2345" spans="3:5">
      <c r="C2345" s="3">
        <f t="shared" ref="C2345:C2408" si="40">0.134-0.2837*D2345+0.9092*E2345</f>
        <v>0.23153015930661949</v>
      </c>
      <c r="D2345">
        <v>0.76679280983916742</v>
      </c>
      <c r="E2345">
        <v>0.34653462324900053</v>
      </c>
    </row>
    <row r="2346" spans="3:5">
      <c r="C2346" s="3">
        <f t="shared" si="40"/>
        <v>0.50777946348460334</v>
      </c>
      <c r="D2346">
        <v>0.84896389660328997</v>
      </c>
      <c r="E2346">
        <v>0.67601245155186618</v>
      </c>
    </row>
    <row r="2347" spans="3:5">
      <c r="C2347" s="3">
        <f t="shared" si="40"/>
        <v>0.43850268227179778</v>
      </c>
      <c r="D2347">
        <v>0.54141361735892823</v>
      </c>
      <c r="E2347">
        <v>0.50385143589587078</v>
      </c>
    </row>
    <row r="2348" spans="3:5">
      <c r="C2348" s="3">
        <f t="shared" si="40"/>
        <v>0.40255820459608754</v>
      </c>
      <c r="D2348">
        <v>0.90186773277993104</v>
      </c>
      <c r="E2348">
        <v>0.57679067354350411</v>
      </c>
    </row>
    <row r="2349" spans="3:5">
      <c r="C2349" s="3">
        <f t="shared" si="40"/>
        <v>0.46389785210730317</v>
      </c>
      <c r="D2349">
        <v>0.9931943723868526</v>
      </c>
      <c r="E2349">
        <v>0.6727530747398297</v>
      </c>
    </row>
    <row r="2350" spans="3:5">
      <c r="C2350" s="3">
        <f t="shared" si="40"/>
        <v>0.47783217322305971</v>
      </c>
      <c r="D2350">
        <v>0.99298074282052062</v>
      </c>
      <c r="E2350">
        <v>0.6880123294778282</v>
      </c>
    </row>
    <row r="2351" spans="3:5">
      <c r="C2351" s="3">
        <f t="shared" si="40"/>
        <v>0.51560995788445685</v>
      </c>
      <c r="D2351">
        <v>0.54699850459303567</v>
      </c>
      <c r="E2351">
        <v>0.5904019287697988</v>
      </c>
    </row>
    <row r="2352" spans="3:5">
      <c r="C2352" s="3">
        <f t="shared" si="40"/>
        <v>0.49810355601672418</v>
      </c>
      <c r="D2352">
        <v>0.85052034058656578</v>
      </c>
      <c r="E2352">
        <v>0.66585589159825431</v>
      </c>
    </row>
    <row r="2353" spans="3:5">
      <c r="C2353" s="3">
        <f t="shared" si="40"/>
        <v>0.24707506942960911</v>
      </c>
      <c r="D2353">
        <v>0.91598254341257968</v>
      </c>
      <c r="E2353">
        <v>0.41018402661214026</v>
      </c>
    </row>
    <row r="2354" spans="3:5">
      <c r="C2354" s="3">
        <f t="shared" si="40"/>
        <v>0.15348932859279152</v>
      </c>
      <c r="D2354">
        <v>0.92313913388470104</v>
      </c>
      <c r="E2354">
        <v>0.30948515274513994</v>
      </c>
    </row>
    <row r="2355" spans="3:5">
      <c r="C2355" s="3">
        <f t="shared" si="40"/>
        <v>0.5703994207586901</v>
      </c>
      <c r="D2355">
        <v>0.64635151219214459</v>
      </c>
      <c r="E2355">
        <v>0.68166447950682085</v>
      </c>
    </row>
    <row r="2356" spans="3:5">
      <c r="C2356" s="3">
        <f t="shared" si="40"/>
        <v>0.19279677602465894</v>
      </c>
      <c r="D2356">
        <v>0.92703024384289079</v>
      </c>
      <c r="E2356">
        <v>0.35393230994598224</v>
      </c>
    </row>
    <row r="2357" spans="3:5">
      <c r="C2357" s="3">
        <f t="shared" si="40"/>
        <v>0.39139721549119533</v>
      </c>
      <c r="D2357">
        <v>0.93099765007477031</v>
      </c>
      <c r="E2357">
        <v>0.57360454115421</v>
      </c>
    </row>
    <row r="2358" spans="3:5">
      <c r="C2358" s="3">
        <f t="shared" si="40"/>
        <v>0.34114176641132848</v>
      </c>
      <c r="D2358">
        <v>0.54008606219672228</v>
      </c>
      <c r="E2358">
        <v>0.39635303811761835</v>
      </c>
    </row>
    <row r="2359" spans="3:5">
      <c r="C2359" s="3">
        <f t="shared" si="40"/>
        <v>0.23842221472823269</v>
      </c>
      <c r="D2359">
        <v>0.62302011169774474</v>
      </c>
      <c r="E2359">
        <v>0.30925321207312234</v>
      </c>
    </row>
    <row r="2360" spans="3:5">
      <c r="C2360" s="3">
        <f t="shared" si="40"/>
        <v>0.4693799478133488</v>
      </c>
      <c r="D2360">
        <v>0.57388531144138921</v>
      </c>
      <c r="E2360">
        <v>0.54794457838679156</v>
      </c>
    </row>
    <row r="2361" spans="3:5">
      <c r="C2361" s="3">
        <f t="shared" si="40"/>
        <v>0.45748885464033928</v>
      </c>
      <c r="D2361">
        <v>0.58098086489455858</v>
      </c>
      <c r="E2361">
        <v>0.53707998901333653</v>
      </c>
    </row>
    <row r="2362" spans="3:5">
      <c r="C2362" s="3">
        <f t="shared" si="40"/>
        <v>0.20267956205938903</v>
      </c>
      <c r="D2362">
        <v>0.85444196905423131</v>
      </c>
      <c r="E2362">
        <v>0.34215216528824732</v>
      </c>
    </row>
    <row r="2363" spans="3:5">
      <c r="C2363" s="3">
        <f t="shared" si="40"/>
        <v>0.40876162907803576</v>
      </c>
      <c r="D2363">
        <v>0.77855769524216445</v>
      </c>
      <c r="E2363">
        <v>0.54513687551499979</v>
      </c>
    </row>
    <row r="2364" spans="3:5">
      <c r="C2364" s="3">
        <f t="shared" si="40"/>
        <v>0.38464209997863708</v>
      </c>
      <c r="D2364">
        <v>0.63678395947141941</v>
      </c>
      <c r="E2364">
        <v>0.47437055574205755</v>
      </c>
    </row>
    <row r="2365" spans="3:5">
      <c r="C2365" s="3">
        <f t="shared" si="40"/>
        <v>0.52991830744346435</v>
      </c>
      <c r="D2365">
        <v>0.8282418286690878</v>
      </c>
      <c r="E2365">
        <v>0.69389629810480047</v>
      </c>
    </row>
    <row r="2366" spans="3:5">
      <c r="C2366" s="3">
        <f t="shared" si="40"/>
        <v>0.42522068575090788</v>
      </c>
      <c r="D2366">
        <v>0.73157444990386666</v>
      </c>
      <c r="E2366">
        <v>0.54857936338389224</v>
      </c>
    </row>
    <row r="2367" spans="3:5">
      <c r="C2367" s="3">
        <f t="shared" si="40"/>
        <v>0.38922295419171726</v>
      </c>
      <c r="D2367">
        <v>0.51011688589129311</v>
      </c>
      <c r="E2367">
        <v>0.43988464003418071</v>
      </c>
    </row>
    <row r="2368" spans="3:5">
      <c r="C2368" s="3">
        <f t="shared" si="40"/>
        <v>0.3139338554033021</v>
      </c>
      <c r="D2368">
        <v>0.6939298684652242</v>
      </c>
      <c r="E2368">
        <v>0.41443220313119905</v>
      </c>
    </row>
    <row r="2369" spans="3:5">
      <c r="C2369" s="3">
        <f t="shared" si="40"/>
        <v>0.34055648091067225</v>
      </c>
      <c r="D2369">
        <v>0.87879573961607715</v>
      </c>
      <c r="E2369">
        <v>0.50139774773400059</v>
      </c>
    </row>
    <row r="2370" spans="3:5">
      <c r="C2370" s="3">
        <f t="shared" si="40"/>
        <v>0.16519246803186127</v>
      </c>
      <c r="D2370">
        <v>0.98141422772911768</v>
      </c>
      <c r="E2370">
        <v>0.34054078798791465</v>
      </c>
    </row>
    <row r="2371" spans="3:5">
      <c r="C2371" s="3">
        <f t="shared" si="40"/>
        <v>0.18947823328348648</v>
      </c>
      <c r="D2371">
        <v>0.85410626544999535</v>
      </c>
      <c r="E2371">
        <v>0.32752769554734945</v>
      </c>
    </row>
    <row r="2372" spans="3:5">
      <c r="C2372" s="3">
        <f t="shared" si="40"/>
        <v>0.43540494705038596</v>
      </c>
      <c r="D2372">
        <v>0.98803674428540911</v>
      </c>
      <c r="E2372">
        <v>0.63980529190954305</v>
      </c>
    </row>
    <row r="2373" spans="3:5">
      <c r="C2373" s="3">
        <f t="shared" si="40"/>
        <v>0.23002503494369336</v>
      </c>
      <c r="D2373">
        <v>0.69905697805719169</v>
      </c>
      <c r="E2373">
        <v>0.3237434003723258</v>
      </c>
    </row>
    <row r="2374" spans="3:5">
      <c r="C2374" s="3">
        <f t="shared" si="40"/>
        <v>0.33096254371776479</v>
      </c>
      <c r="D2374">
        <v>0.87083040864284189</v>
      </c>
      <c r="E2374">
        <v>0.48836024048585464</v>
      </c>
    </row>
    <row r="2375" spans="3:5">
      <c r="C2375" s="3">
        <f t="shared" si="40"/>
        <v>0.38095800439466532</v>
      </c>
      <c r="D2375">
        <v>0.76099429303872801</v>
      </c>
      <c r="E2375">
        <v>0.50907620471816151</v>
      </c>
    </row>
    <row r="2376" spans="3:5">
      <c r="C2376" s="3">
        <f t="shared" si="40"/>
        <v>0.50175731192968531</v>
      </c>
      <c r="D2376">
        <v>0.66389965514084293</v>
      </c>
      <c r="E2376">
        <v>0.61164281136509291</v>
      </c>
    </row>
    <row r="2377" spans="3:5">
      <c r="C2377" s="3">
        <f t="shared" si="40"/>
        <v>0.39994743125705734</v>
      </c>
      <c r="D2377">
        <v>0.61561937314981541</v>
      </c>
      <c r="E2377">
        <v>0.48460036011841179</v>
      </c>
    </row>
    <row r="2378" spans="3:5">
      <c r="C2378" s="3">
        <f t="shared" si="40"/>
        <v>0.33627813165684983</v>
      </c>
      <c r="D2378">
        <v>0.88726462599566636</v>
      </c>
      <c r="E2378">
        <v>0.49933469649342321</v>
      </c>
    </row>
    <row r="2379" spans="3:5">
      <c r="C2379" s="3">
        <f t="shared" si="40"/>
        <v>0.34760928800317392</v>
      </c>
      <c r="D2379">
        <v>0.61748100222785118</v>
      </c>
      <c r="E2379">
        <v>0.42761619922482985</v>
      </c>
    </row>
    <row r="2380" spans="3:5">
      <c r="C2380" s="3">
        <f t="shared" si="40"/>
        <v>0.19479850337229526</v>
      </c>
      <c r="D2380">
        <v>0.76485488448744166</v>
      </c>
      <c r="E2380">
        <v>0.30552995391705068</v>
      </c>
    </row>
    <row r="2381" spans="3:5">
      <c r="C2381" s="3">
        <f t="shared" si="40"/>
        <v>0.26436549394207581</v>
      </c>
      <c r="D2381">
        <v>0.63841669972838533</v>
      </c>
      <c r="E2381">
        <v>0.34259163182470165</v>
      </c>
    </row>
    <row r="2382" spans="3:5">
      <c r="C2382" s="3">
        <f t="shared" si="40"/>
        <v>0.48142137607959223</v>
      </c>
      <c r="D2382">
        <v>0.83115634632404556</v>
      </c>
      <c r="E2382">
        <v>0.64146549882503734</v>
      </c>
    </row>
    <row r="2383" spans="3:5">
      <c r="C2383" s="3">
        <f t="shared" si="40"/>
        <v>0.31908530259102147</v>
      </c>
      <c r="D2383">
        <v>0.78116702780236213</v>
      </c>
      <c r="E2383">
        <v>0.44731894894253366</v>
      </c>
    </row>
    <row r="2384" spans="3:5">
      <c r="C2384" s="3">
        <f t="shared" si="40"/>
        <v>0.41488019714957119</v>
      </c>
      <c r="D2384">
        <v>0.69103061006500444</v>
      </c>
      <c r="E2384">
        <v>0.52455519272438733</v>
      </c>
    </row>
    <row r="2385" spans="3:5">
      <c r="C2385" s="3">
        <f t="shared" si="40"/>
        <v>0.2446055149998474</v>
      </c>
      <c r="D2385">
        <v>0.89835810419019135</v>
      </c>
      <c r="E2385">
        <v>0.40196844386120179</v>
      </c>
    </row>
    <row r="2386" spans="3:5">
      <c r="C2386" s="3">
        <f t="shared" si="40"/>
        <v>0.39320760948515265</v>
      </c>
      <c r="D2386">
        <v>0.56590472121341595</v>
      </c>
      <c r="E2386">
        <v>0.46167485580004269</v>
      </c>
    </row>
    <row r="2387" spans="3:5">
      <c r="C2387" s="3">
        <f t="shared" si="40"/>
        <v>0.4503016391491439</v>
      </c>
      <c r="D2387">
        <v>0.64355906857509082</v>
      </c>
      <c r="E2387">
        <v>0.54870143742179622</v>
      </c>
    </row>
    <row r="2388" spans="3:5">
      <c r="C2388" s="3">
        <f t="shared" si="40"/>
        <v>0.39270185033722949</v>
      </c>
      <c r="D2388">
        <v>0.57269508957182536</v>
      </c>
      <c r="E2388">
        <v>0.46323740348521375</v>
      </c>
    </row>
    <row r="2389" spans="3:5">
      <c r="C2389" s="3">
        <f t="shared" si="40"/>
        <v>0.50562165227210287</v>
      </c>
      <c r="D2389">
        <v>0.83974730674153875</v>
      </c>
      <c r="E2389">
        <v>0.67076326792199459</v>
      </c>
    </row>
    <row r="2390" spans="3:5">
      <c r="C2390" s="3">
        <f t="shared" si="40"/>
        <v>0.50140624225592823</v>
      </c>
      <c r="D2390">
        <v>0.50297555467390975</v>
      </c>
      <c r="E2390">
        <v>0.56104312265388956</v>
      </c>
    </row>
    <row r="2391" spans="3:5">
      <c r="C2391" s="3">
        <f t="shared" si="40"/>
        <v>0.26576895657216104</v>
      </c>
      <c r="D2391">
        <v>0.9872127445295571</v>
      </c>
      <c r="E2391">
        <v>0.45297097689748833</v>
      </c>
    </row>
    <row r="2392" spans="3:5">
      <c r="C2392" s="3">
        <f t="shared" si="40"/>
        <v>0.44947614703817867</v>
      </c>
      <c r="D2392">
        <v>0.7618793298135319</v>
      </c>
      <c r="E2392">
        <v>0.584713278603473</v>
      </c>
    </row>
    <row r="2393" spans="3:5">
      <c r="C2393" s="3">
        <f t="shared" si="40"/>
        <v>0.59319099246192819</v>
      </c>
      <c r="D2393">
        <v>0.55822931608020265</v>
      </c>
      <c r="E2393">
        <v>0.67923520615253152</v>
      </c>
    </row>
    <row r="2394" spans="3:5">
      <c r="C2394" s="3">
        <f t="shared" si="40"/>
        <v>0.48549127780999174</v>
      </c>
      <c r="D2394">
        <v>0.6505020294808801</v>
      </c>
      <c r="E2394">
        <v>0.58957182531205166</v>
      </c>
    </row>
    <row r="2395" spans="3:5">
      <c r="C2395" s="3">
        <f t="shared" si="40"/>
        <v>0.57423672078615673</v>
      </c>
      <c r="D2395">
        <v>0.65207373271889402</v>
      </c>
      <c r="E2395">
        <v>0.68767052217169711</v>
      </c>
    </row>
    <row r="2396" spans="3:5">
      <c r="C2396" s="3">
        <f t="shared" si="40"/>
        <v>0.49266784905545208</v>
      </c>
      <c r="D2396">
        <v>0.89503158665730764</v>
      </c>
      <c r="E2396">
        <v>0.67376628925443272</v>
      </c>
    </row>
    <row r="2397" spans="3:5">
      <c r="C2397" s="3">
        <f t="shared" si="40"/>
        <v>0.20885316415906247</v>
      </c>
      <c r="D2397">
        <v>0.92497024445326093</v>
      </c>
      <c r="E2397">
        <v>0.37094943082979825</v>
      </c>
    </row>
    <row r="2398" spans="3:5">
      <c r="C2398" s="3">
        <f t="shared" si="40"/>
        <v>0.47241171239356661</v>
      </c>
      <c r="D2398">
        <v>0.80364391003143409</v>
      </c>
      <c r="E2398">
        <v>0.62297128208258301</v>
      </c>
    </row>
    <row r="2399" spans="3:5">
      <c r="C2399" s="3">
        <f t="shared" si="40"/>
        <v>0.19187754692220832</v>
      </c>
      <c r="D2399">
        <v>0.77745902890102847</v>
      </c>
      <c r="E2399">
        <v>0.30625019074068421</v>
      </c>
    </row>
    <row r="2400" spans="3:5">
      <c r="C2400" s="3">
        <f t="shared" si="40"/>
        <v>0.22502158146916101</v>
      </c>
      <c r="D2400">
        <v>0.73030793176061282</v>
      </c>
      <c r="E2400">
        <v>0.32799157689138458</v>
      </c>
    </row>
    <row r="2401" spans="3:5">
      <c r="C2401" s="3">
        <f t="shared" si="40"/>
        <v>0.31778535691396831</v>
      </c>
      <c r="D2401">
        <v>0.88731040375988035</v>
      </c>
      <c r="E2401">
        <v>0.47900936918240911</v>
      </c>
    </row>
    <row r="2402" spans="3:5">
      <c r="C2402" s="3">
        <f t="shared" si="40"/>
        <v>0.37426400219733269</v>
      </c>
      <c r="D2402">
        <v>0.70442823572496716</v>
      </c>
      <c r="E2402">
        <v>0.48406323435163423</v>
      </c>
    </row>
    <row r="2403" spans="3:5">
      <c r="C2403" s="3">
        <f t="shared" si="40"/>
        <v>0.29410907742545855</v>
      </c>
      <c r="D2403">
        <v>0.63451033051545758</v>
      </c>
      <c r="E2403">
        <v>0.37408673360393074</v>
      </c>
    </row>
    <row r="2404" spans="3:5">
      <c r="C2404" s="3">
        <f t="shared" si="40"/>
        <v>0.43193191412091436</v>
      </c>
      <c r="D2404">
        <v>0.71237830744346442</v>
      </c>
      <c r="E2404">
        <v>0.5499710074159978</v>
      </c>
    </row>
    <row r="2405" spans="3:5">
      <c r="C2405" s="3">
        <f t="shared" si="40"/>
        <v>0.33101644611957148</v>
      </c>
      <c r="D2405">
        <v>0.58716086306344795</v>
      </c>
      <c r="E2405">
        <v>0.39990539262062441</v>
      </c>
    </row>
    <row r="2406" spans="3:5">
      <c r="C2406" s="3">
        <f t="shared" si="40"/>
        <v>0.44056647511215558</v>
      </c>
      <c r="D2406">
        <v>0.74970244453260904</v>
      </c>
      <c r="E2406">
        <v>0.57111423078096868</v>
      </c>
    </row>
    <row r="2407" spans="3:5">
      <c r="C2407" s="3">
        <f t="shared" si="40"/>
        <v>0.38763731406598101</v>
      </c>
      <c r="D2407">
        <v>0.81522568437757492</v>
      </c>
      <c r="E2407">
        <v>0.53334452345347449</v>
      </c>
    </row>
    <row r="2408" spans="3:5">
      <c r="C2408" s="3">
        <f t="shared" si="40"/>
        <v>0.31627939756462287</v>
      </c>
      <c r="D2408">
        <v>0.96777245399334699</v>
      </c>
      <c r="E2408">
        <v>0.50245979186376533</v>
      </c>
    </row>
    <row r="2409" spans="3:5">
      <c r="C2409" s="3">
        <f t="shared" ref="C2409:C2472" si="41">0.134-0.2837*D2409+0.9092*E2409</f>
        <v>0.46413821344645534</v>
      </c>
      <c r="D2409">
        <v>0.68715475936155279</v>
      </c>
      <c r="E2409">
        <v>0.57752311777092813</v>
      </c>
    </row>
    <row r="2410" spans="3:5">
      <c r="C2410" s="3">
        <f t="shared" si="41"/>
        <v>0.2943181731620228</v>
      </c>
      <c r="D2410">
        <v>0.5748161259804071</v>
      </c>
      <c r="E2410">
        <v>0.35569017609179965</v>
      </c>
    </row>
    <row r="2411" spans="3:5">
      <c r="C2411" s="3">
        <f t="shared" si="41"/>
        <v>0.41734146519363985</v>
      </c>
      <c r="D2411">
        <v>0.79361857966856897</v>
      </c>
      <c r="E2411">
        <v>0.55927304910428166</v>
      </c>
    </row>
    <row r="2412" spans="3:5">
      <c r="C2412" s="3">
        <f t="shared" si="41"/>
        <v>0.38502483474227117</v>
      </c>
      <c r="D2412">
        <v>0.68410290841395305</v>
      </c>
      <c r="E2412">
        <v>0.48955656605731374</v>
      </c>
    </row>
    <row r="2413" spans="3:5">
      <c r="C2413" s="3">
        <f t="shared" si="41"/>
        <v>0.53375737418744462</v>
      </c>
      <c r="D2413">
        <v>0.54554887539292585</v>
      </c>
      <c r="E2413">
        <v>0.60990936002685625</v>
      </c>
    </row>
    <row r="2414" spans="3:5">
      <c r="C2414" s="3">
        <f t="shared" si="41"/>
        <v>0.43229576128421876</v>
      </c>
      <c r="D2414">
        <v>0.59161656544694363</v>
      </c>
      <c r="E2414">
        <v>0.51268959624011956</v>
      </c>
    </row>
    <row r="2415" spans="3:5">
      <c r="C2415" s="3">
        <f t="shared" si="41"/>
        <v>0.52094782525101468</v>
      </c>
      <c r="D2415">
        <v>0.62442396313364057</v>
      </c>
      <c r="E2415">
        <v>0.62043214209418007</v>
      </c>
    </row>
    <row r="2416" spans="3:5">
      <c r="C2416" s="3">
        <f t="shared" si="41"/>
        <v>0.35791901120029301</v>
      </c>
      <c r="D2416">
        <v>0.57625049592577904</v>
      </c>
      <c r="E2416">
        <v>0.42609027375102998</v>
      </c>
    </row>
    <row r="2417" spans="3:5">
      <c r="C2417" s="3">
        <f t="shared" si="41"/>
        <v>0.40162771355327004</v>
      </c>
      <c r="D2417">
        <v>0.63031403546250797</v>
      </c>
      <c r="E2417">
        <v>0.49103366191595199</v>
      </c>
    </row>
    <row r="2418" spans="3:5">
      <c r="C2418" s="3">
        <f t="shared" si="41"/>
        <v>0.3089283779412213</v>
      </c>
      <c r="D2418">
        <v>0.80855739005706961</v>
      </c>
      <c r="E2418">
        <v>0.44469435712759786</v>
      </c>
    </row>
    <row r="2419" spans="3:5">
      <c r="C2419" s="3">
        <f t="shared" si="41"/>
        <v>0.41322724784081533</v>
      </c>
      <c r="D2419">
        <v>0.79532761619922487</v>
      </c>
      <c r="E2419">
        <v>0.55528122806482128</v>
      </c>
    </row>
    <row r="2420" spans="3:5">
      <c r="C2420" s="3">
        <f t="shared" si="41"/>
        <v>0.2970432242805261</v>
      </c>
      <c r="D2420">
        <v>0.89246803186132384</v>
      </c>
      <c r="E2420">
        <v>0.45780510879848624</v>
      </c>
    </row>
    <row r="2421" spans="3:5">
      <c r="C2421" s="3">
        <f t="shared" si="41"/>
        <v>0.44915508957182526</v>
      </c>
      <c r="D2421">
        <v>0.81316568498794517</v>
      </c>
      <c r="E2421">
        <v>0.60036317026276431</v>
      </c>
    </row>
    <row r="2422" spans="3:5">
      <c r="C2422" s="3">
        <f t="shared" si="41"/>
        <v>0.31953969695120088</v>
      </c>
      <c r="D2422">
        <v>0.511108737449263</v>
      </c>
      <c r="E2422">
        <v>0.36355174413281655</v>
      </c>
    </row>
    <row r="2423" spans="3:5">
      <c r="C2423" s="3">
        <f t="shared" si="41"/>
        <v>0.46711508285775316</v>
      </c>
      <c r="D2423">
        <v>0.99789422284615625</v>
      </c>
      <c r="E2423">
        <v>0.67775811029389321</v>
      </c>
    </row>
    <row r="2424" spans="3:5">
      <c r="C2424" s="3">
        <f t="shared" si="41"/>
        <v>0.48643041505172879</v>
      </c>
      <c r="D2424">
        <v>0.66370128482924895</v>
      </c>
      <c r="E2424">
        <v>0.59472334971160001</v>
      </c>
    </row>
    <row r="2425" spans="3:5">
      <c r="C2425" s="3">
        <f t="shared" si="41"/>
        <v>0.46223076143681141</v>
      </c>
      <c r="D2425">
        <v>0.93404950102237005</v>
      </c>
      <c r="E2425">
        <v>0.65246436964018673</v>
      </c>
    </row>
    <row r="2426" spans="3:5">
      <c r="C2426" s="3">
        <f t="shared" si="41"/>
        <v>0.40177342814416939</v>
      </c>
      <c r="D2426">
        <v>0.63081759086886202</v>
      </c>
      <c r="E2426">
        <v>0.49135105441450233</v>
      </c>
    </row>
    <row r="2427" spans="3:5">
      <c r="C2427" s="3">
        <f t="shared" si="41"/>
        <v>0.28317781121250035</v>
      </c>
      <c r="D2427">
        <v>0.83324686422315142</v>
      </c>
      <c r="E2427">
        <v>0.42407605212561417</v>
      </c>
    </row>
    <row r="2428" spans="3:5">
      <c r="C2428" s="3">
        <f t="shared" si="41"/>
        <v>0.33208787835322123</v>
      </c>
      <c r="D2428">
        <v>0.64926602984710224</v>
      </c>
      <c r="E2428">
        <v>0.42046266060365611</v>
      </c>
    </row>
    <row r="2429" spans="3:5">
      <c r="C2429" s="3">
        <f t="shared" si="41"/>
        <v>0.29487591021454512</v>
      </c>
      <c r="D2429">
        <v>0.77683339945677055</v>
      </c>
      <c r="E2429">
        <v>0.41933957945493938</v>
      </c>
    </row>
    <row r="2430" spans="3:5">
      <c r="C2430" s="3">
        <f t="shared" si="41"/>
        <v>0.37826783989989921</v>
      </c>
      <c r="D2430">
        <v>0.88084047975096902</v>
      </c>
      <c r="E2430">
        <v>0.54351329081087674</v>
      </c>
    </row>
    <row r="2431" spans="3:5">
      <c r="C2431" s="3">
        <f t="shared" si="41"/>
        <v>0.43375242500076294</v>
      </c>
      <c r="D2431">
        <v>0.71793267616809597</v>
      </c>
      <c r="E2431">
        <v>0.55370647297585984</v>
      </c>
    </row>
    <row r="2432" spans="3:5">
      <c r="C2432" s="3">
        <f t="shared" si="41"/>
        <v>0.43127553727835932</v>
      </c>
      <c r="D2432">
        <v>0.68182927945799121</v>
      </c>
      <c r="E2432">
        <v>0.53971678823206271</v>
      </c>
    </row>
    <row r="2433" spans="3:5">
      <c r="C2433" s="3">
        <f t="shared" si="41"/>
        <v>0.29198100741599786</v>
      </c>
      <c r="D2433">
        <v>0.84665974913785202</v>
      </c>
      <c r="E2433">
        <v>0.43794366283150732</v>
      </c>
    </row>
    <row r="2434" spans="3:5">
      <c r="C2434" s="3">
        <f t="shared" si="41"/>
        <v>0.26911743736075927</v>
      </c>
      <c r="D2434">
        <v>0.98612933744315923</v>
      </c>
      <c r="E2434">
        <v>0.45631580553605761</v>
      </c>
    </row>
    <row r="2435" spans="3:5">
      <c r="C2435" s="3">
        <f t="shared" si="41"/>
        <v>0.36925603991821043</v>
      </c>
      <c r="D2435">
        <v>0.50553910946989344</v>
      </c>
      <c r="E2435">
        <v>0.41649525437177648</v>
      </c>
    </row>
    <row r="2436" spans="3:5">
      <c r="C2436" s="3">
        <f t="shared" si="41"/>
        <v>0.27639562120426042</v>
      </c>
      <c r="D2436">
        <v>0.86501663258766448</v>
      </c>
      <c r="E2436">
        <v>0.42652974028748436</v>
      </c>
    </row>
    <row r="2437" spans="3:5">
      <c r="C2437" s="3">
        <f t="shared" si="41"/>
        <v>0.25324498702963349</v>
      </c>
      <c r="D2437">
        <v>0.58978545487838374</v>
      </c>
      <c r="E2437">
        <v>0.31518601031525617</v>
      </c>
    </row>
    <row r="2438" spans="3:5">
      <c r="C2438" s="3">
        <f t="shared" si="41"/>
        <v>0.25996861323892939</v>
      </c>
      <c r="D2438">
        <v>0.586703085421308</v>
      </c>
      <c r="E2438">
        <v>0.32161931211279637</v>
      </c>
    </row>
    <row r="2439" spans="3:5">
      <c r="C2439" s="3">
        <f t="shared" si="41"/>
        <v>0.32935252296517836</v>
      </c>
      <c r="D2439">
        <v>0.58973967711416975</v>
      </c>
      <c r="E2439">
        <v>0.39887997070223091</v>
      </c>
    </row>
    <row r="2440" spans="3:5">
      <c r="C2440" s="3">
        <f t="shared" si="41"/>
        <v>0.20487520798364206</v>
      </c>
      <c r="D2440">
        <v>0.826593829157384</v>
      </c>
      <c r="E2440">
        <v>0.33587755973998229</v>
      </c>
    </row>
    <row r="2441" spans="3:5">
      <c r="C2441" s="3">
        <f t="shared" si="41"/>
        <v>0.26864080324716944</v>
      </c>
      <c r="D2441">
        <v>0.9463789788506729</v>
      </c>
      <c r="E2441">
        <v>0.44338816492202521</v>
      </c>
    </row>
    <row r="2442" spans="3:5">
      <c r="C2442" s="3">
        <f t="shared" si="41"/>
        <v>0.3982853639332255</v>
      </c>
      <c r="D2442">
        <v>0.64174321726126893</v>
      </c>
      <c r="E2442">
        <v>0.49092379528183838</v>
      </c>
    </row>
    <row r="2443" spans="3:5">
      <c r="C2443" s="3">
        <f t="shared" si="41"/>
        <v>0.59222231116672264</v>
      </c>
      <c r="D2443">
        <v>0.50448622089297157</v>
      </c>
      <c r="E2443">
        <v>0.66140018921475874</v>
      </c>
    </row>
    <row r="2444" spans="3:5">
      <c r="C2444" s="3">
        <f t="shared" si="41"/>
        <v>0.16590538071840571</v>
      </c>
      <c r="D2444">
        <v>0.98054445020905179</v>
      </c>
      <c r="E2444">
        <v>0.3410534989471114</v>
      </c>
    </row>
    <row r="2445" spans="3:5">
      <c r="C2445" s="3">
        <f t="shared" si="41"/>
        <v>0.19259526139103367</v>
      </c>
      <c r="D2445">
        <v>0.87684255500961328</v>
      </c>
      <c r="E2445">
        <v>0.33805047761467327</v>
      </c>
    </row>
    <row r="2446" spans="3:5">
      <c r="C2446" s="3">
        <f t="shared" si="41"/>
        <v>0.4311098776207769</v>
      </c>
      <c r="D2446">
        <v>0.91268654438917207</v>
      </c>
      <c r="E2446">
        <v>0.61156956694235043</v>
      </c>
    </row>
    <row r="2447" spans="3:5">
      <c r="C2447" s="3">
        <f t="shared" si="41"/>
        <v>0.52913716452528448</v>
      </c>
      <c r="D2447">
        <v>0.78690450758384967</v>
      </c>
      <c r="E2447">
        <v>0.68013855403302093</v>
      </c>
    </row>
    <row r="2448" spans="3:5">
      <c r="C2448" s="3">
        <f t="shared" si="41"/>
        <v>0.50034179906613363</v>
      </c>
      <c r="D2448">
        <v>0.50097659230323188</v>
      </c>
      <c r="E2448">
        <v>0.55924863429670091</v>
      </c>
    </row>
    <row r="2449" spans="3:5">
      <c r="C2449" s="3">
        <f t="shared" si="41"/>
        <v>0.47605113223670154</v>
      </c>
      <c r="D2449">
        <v>0.75263222144230468</v>
      </c>
      <c r="E2449">
        <v>0.61105685598315373</v>
      </c>
    </row>
    <row r="2450" spans="3:5">
      <c r="C2450" s="3">
        <f t="shared" si="41"/>
        <v>0.39863181188390762</v>
      </c>
      <c r="D2450">
        <v>0.85381633960997338</v>
      </c>
      <c r="E2450">
        <v>0.55747856074709312</v>
      </c>
    </row>
    <row r="2451" spans="3:5">
      <c r="C2451" s="3">
        <f t="shared" si="41"/>
        <v>0.23554472304452653</v>
      </c>
      <c r="D2451">
        <v>0.61833552049317908</v>
      </c>
      <c r="E2451">
        <v>0.30462660603656116</v>
      </c>
    </row>
    <row r="2452" spans="3:5">
      <c r="C2452" s="3">
        <f t="shared" si="41"/>
        <v>0.25044338023010954</v>
      </c>
      <c r="D2452">
        <v>0.96114993743705557</v>
      </c>
      <c r="E2452">
        <v>0.42798242133854181</v>
      </c>
    </row>
    <row r="2453" spans="3:5">
      <c r="C2453" s="3">
        <f t="shared" si="41"/>
        <v>0.45843531388286995</v>
      </c>
      <c r="D2453">
        <v>0.75177770317697679</v>
      </c>
      <c r="E2453">
        <v>0.59141514328440192</v>
      </c>
    </row>
    <row r="2454" spans="3:5">
      <c r="C2454" s="3">
        <f t="shared" si="41"/>
        <v>0.23273717429120755</v>
      </c>
      <c r="D2454">
        <v>0.98796044801171912</v>
      </c>
      <c r="E2454">
        <v>0.41687368388927881</v>
      </c>
    </row>
    <row r="2455" spans="3:5">
      <c r="C2455" s="3">
        <f t="shared" si="41"/>
        <v>0.39364812768944368</v>
      </c>
      <c r="D2455">
        <v>0.50965910824915306</v>
      </c>
      <c r="E2455">
        <v>0.44460890530106506</v>
      </c>
    </row>
    <row r="2456" spans="3:5">
      <c r="C2456" s="3">
        <f t="shared" si="41"/>
        <v>0.52731024048585473</v>
      </c>
      <c r="D2456">
        <v>0.84052552873317665</v>
      </c>
      <c r="E2456">
        <v>0.69486068300424209</v>
      </c>
    </row>
    <row r="2457" spans="3:5">
      <c r="C2457" s="3">
        <f t="shared" si="41"/>
        <v>0.50067946012756737</v>
      </c>
      <c r="D2457">
        <v>0.64993743705557416</v>
      </c>
      <c r="E2457">
        <v>0.60610065004425184</v>
      </c>
    </row>
    <row r="2458" spans="3:5">
      <c r="C2458" s="3">
        <f t="shared" si="41"/>
        <v>0.41920473403118985</v>
      </c>
      <c r="D2458">
        <v>0.59578234199041713</v>
      </c>
      <c r="E2458">
        <v>0.49959105197302156</v>
      </c>
    </row>
    <row r="2459" spans="3:5">
      <c r="C2459" s="3">
        <f t="shared" si="41"/>
        <v>0.43211032197027494</v>
      </c>
      <c r="D2459">
        <v>0.54579302346873382</v>
      </c>
      <c r="E2459">
        <v>0.49818720053712573</v>
      </c>
    </row>
    <row r="2460" spans="3:5">
      <c r="C2460" s="3">
        <f t="shared" si="41"/>
        <v>0.24009456282235178</v>
      </c>
      <c r="D2460">
        <v>0.85326700643940545</v>
      </c>
      <c r="E2460">
        <v>0.38293710135196996</v>
      </c>
    </row>
    <row r="2461" spans="3:5">
      <c r="C2461" s="3">
        <f t="shared" si="41"/>
        <v>0.43552490371410257</v>
      </c>
      <c r="D2461">
        <v>0.64760277108066044</v>
      </c>
      <c r="E2461">
        <v>0.53371074556718645</v>
      </c>
    </row>
    <row r="2462" spans="3:5">
      <c r="C2462" s="3">
        <f t="shared" si="41"/>
        <v>0.38648678670613723</v>
      </c>
      <c r="D2462">
        <v>0.7967467268898587</v>
      </c>
      <c r="E2462">
        <v>0.52631305887020474</v>
      </c>
    </row>
    <row r="2463" spans="3:5">
      <c r="C2463" s="3">
        <f t="shared" si="41"/>
        <v>0.43920630298776209</v>
      </c>
      <c r="D2463">
        <v>0.95570238349559</v>
      </c>
      <c r="E2463">
        <v>0.63389690847499003</v>
      </c>
    </row>
    <row r="2464" spans="3:5">
      <c r="C2464" s="3">
        <f t="shared" si="41"/>
        <v>0.26550620349742116</v>
      </c>
      <c r="D2464">
        <v>0.80109561449018829</v>
      </c>
      <c r="E2464">
        <v>0.39460737937559126</v>
      </c>
    </row>
    <row r="2465" spans="3:5">
      <c r="C2465" s="3">
        <f t="shared" si="41"/>
        <v>0.35981751579332866</v>
      </c>
      <c r="D2465">
        <v>0.6241340372936186</v>
      </c>
      <c r="E2465">
        <v>0.44311960203863643</v>
      </c>
    </row>
    <row r="2466" spans="3:5">
      <c r="C2466" s="3">
        <f t="shared" si="41"/>
        <v>0.40439452436902978</v>
      </c>
      <c r="D2466">
        <v>0.8495437482833339</v>
      </c>
      <c r="E2466">
        <v>0.56248359630115663</v>
      </c>
    </row>
    <row r="2467" spans="3:5">
      <c r="C2467" s="3">
        <f t="shared" si="41"/>
        <v>0.38495879207739492</v>
      </c>
      <c r="D2467">
        <v>0.5229956968901639</v>
      </c>
      <c r="E2467">
        <v>0.43921323282570879</v>
      </c>
    </row>
    <row r="2468" spans="3:5">
      <c r="C2468" s="3">
        <f t="shared" si="41"/>
        <v>0.25591776482436596</v>
      </c>
      <c r="D2468">
        <v>0.90359202856532495</v>
      </c>
      <c r="E2468">
        <v>0.41604358043153172</v>
      </c>
    </row>
    <row r="2469" spans="3:5">
      <c r="C2469" s="3">
        <f t="shared" si="41"/>
        <v>0.34368390453810227</v>
      </c>
      <c r="D2469">
        <v>0.95904416028321182</v>
      </c>
      <c r="E2469">
        <v>0.52987762077700118</v>
      </c>
    </row>
    <row r="2470" spans="3:5">
      <c r="C2470" s="3">
        <f t="shared" si="41"/>
        <v>0.33848720816675315</v>
      </c>
      <c r="D2470">
        <v>0.75064851832636492</v>
      </c>
      <c r="E2470">
        <v>0.45913571581163976</v>
      </c>
    </row>
    <row r="2471" spans="3:5">
      <c r="C2471" s="3">
        <f t="shared" si="41"/>
        <v>0.37015460676900541</v>
      </c>
      <c r="D2471">
        <v>0.60322885830256046</v>
      </c>
      <c r="E2471">
        <v>0.44796594134342477</v>
      </c>
    </row>
    <row r="2472" spans="3:5">
      <c r="C2472" s="3">
        <f t="shared" si="41"/>
        <v>0.25448912045655692</v>
      </c>
      <c r="D2472">
        <v>0.80933561204870752</v>
      </c>
      <c r="E2472">
        <v>0.38506118961149938</v>
      </c>
    </row>
    <row r="2473" spans="3:5">
      <c r="C2473" s="3">
        <f t="shared" ref="C2473:C2536" si="42">0.134-0.2837*D2473+0.9092*E2473</f>
        <v>0.41547431531723988</v>
      </c>
      <c r="D2473">
        <v>0.81134983367412339</v>
      </c>
      <c r="E2473">
        <v>0.56275215918454546</v>
      </c>
    </row>
    <row r="2474" spans="3:5">
      <c r="C2474" s="3">
        <f t="shared" si="42"/>
        <v>0.1923052620014038</v>
      </c>
      <c r="D2474">
        <v>0.95876949369792785</v>
      </c>
      <c r="E2474">
        <v>0.36329538865321814</v>
      </c>
    </row>
    <row r="2475" spans="3:5">
      <c r="C2475" s="3">
        <f t="shared" si="42"/>
        <v>0.33494926847132778</v>
      </c>
      <c r="D2475">
        <v>0.76296273689992988</v>
      </c>
      <c r="E2475">
        <v>0.45908688619647814</v>
      </c>
    </row>
    <row r="2476" spans="3:5">
      <c r="C2476" s="3">
        <f t="shared" si="42"/>
        <v>0.27367694570757162</v>
      </c>
      <c r="D2476">
        <v>0.7406842249824519</v>
      </c>
      <c r="E2476">
        <v>0.38474379711294898</v>
      </c>
    </row>
    <row r="2477" spans="3:5">
      <c r="C2477" s="3">
        <f t="shared" si="42"/>
        <v>0.26276104922635579</v>
      </c>
      <c r="D2477">
        <v>0.99761955626087229</v>
      </c>
      <c r="E2477">
        <v>0.45290993987853634</v>
      </c>
    </row>
    <row r="2478" spans="3:5">
      <c r="C2478" s="3">
        <f t="shared" si="42"/>
        <v>0.50092949491866823</v>
      </c>
      <c r="D2478">
        <v>0.82326731162450029</v>
      </c>
      <c r="E2478">
        <v>0.66046021912289798</v>
      </c>
    </row>
    <row r="2479" spans="3:5">
      <c r="C2479" s="3">
        <f t="shared" si="42"/>
        <v>0.23183086794640953</v>
      </c>
      <c r="D2479">
        <v>0.80677205725272372</v>
      </c>
      <c r="E2479">
        <v>0.35934018982512894</v>
      </c>
    </row>
    <row r="2480" spans="3:5">
      <c r="C2480" s="3">
        <f t="shared" si="42"/>
        <v>0.42572723532822648</v>
      </c>
      <c r="D2480">
        <v>0.97555467390972628</v>
      </c>
      <c r="E2480">
        <v>0.62526627399517798</v>
      </c>
    </row>
    <row r="2481" spans="3:5">
      <c r="C2481" s="3">
        <f t="shared" si="42"/>
        <v>0.39781587939085061</v>
      </c>
      <c r="D2481">
        <v>0.85915707876827296</v>
      </c>
      <c r="E2481">
        <v>0.55824762718588827</v>
      </c>
    </row>
    <row r="2482" spans="3:5">
      <c r="C2482" s="3">
        <f t="shared" si="42"/>
        <v>0.26251928006836145</v>
      </c>
      <c r="D2482">
        <v>0.54504531998657191</v>
      </c>
      <c r="E2482">
        <v>0.31142612994781332</v>
      </c>
    </row>
    <row r="2483" spans="3:5">
      <c r="C2483" s="3">
        <f t="shared" si="42"/>
        <v>0.44468011627552101</v>
      </c>
      <c r="D2483">
        <v>0.7074648274178289</v>
      </c>
      <c r="E2483">
        <v>0.56245918149357577</v>
      </c>
    </row>
    <row r="2484" spans="3:5">
      <c r="C2484" s="3">
        <f t="shared" si="42"/>
        <v>0.4825917108676413</v>
      </c>
      <c r="D2484">
        <v>0.61917477950376898</v>
      </c>
      <c r="E2484">
        <v>0.57660756248664813</v>
      </c>
    </row>
    <row r="2485" spans="3:5">
      <c r="C2485" s="3">
        <f t="shared" si="42"/>
        <v>0.40540498489333776</v>
      </c>
      <c r="D2485">
        <v>0.75920896023438211</v>
      </c>
      <c r="E2485">
        <v>0.53540757469405187</v>
      </c>
    </row>
    <row r="2486" spans="3:5">
      <c r="C2486" s="3">
        <f t="shared" si="42"/>
        <v>0.236947137058626</v>
      </c>
      <c r="D2486">
        <v>0.74758140812402729</v>
      </c>
      <c r="E2486">
        <v>0.34649800103762929</v>
      </c>
    </row>
    <row r="2487" spans="3:5">
      <c r="C2487" s="3">
        <f t="shared" si="42"/>
        <v>0.45862470625934632</v>
      </c>
      <c r="D2487">
        <v>0.70529801324503305</v>
      </c>
      <c r="E2487">
        <v>0.57712027344584493</v>
      </c>
    </row>
    <row r="2488" spans="3:5">
      <c r="C2488" s="3">
        <f t="shared" si="42"/>
        <v>0.35522572344126707</v>
      </c>
      <c r="D2488">
        <v>0.86910611285744799</v>
      </c>
      <c r="E2488">
        <v>0.51450849940488896</v>
      </c>
    </row>
    <row r="2489" spans="3:5">
      <c r="C2489" s="3">
        <f t="shared" si="42"/>
        <v>0.46546865810113836</v>
      </c>
      <c r="D2489">
        <v>0.60054322946867278</v>
      </c>
      <c r="E2489">
        <v>0.55196081423383281</v>
      </c>
    </row>
    <row r="2490" spans="3:5">
      <c r="C2490" s="3">
        <f t="shared" si="42"/>
        <v>0.47132748130741281</v>
      </c>
      <c r="D2490">
        <v>0.98644978179265719</v>
      </c>
      <c r="E2490">
        <v>0.67882015442365784</v>
      </c>
    </row>
    <row r="2491" spans="3:5">
      <c r="C2491" s="3">
        <f t="shared" si="42"/>
        <v>0.34470511886959437</v>
      </c>
      <c r="D2491">
        <v>0.59164708395641963</v>
      </c>
      <c r="E2491">
        <v>0.41636097293008206</v>
      </c>
    </row>
    <row r="2492" spans="3:5">
      <c r="C2492" s="3">
        <f t="shared" si="42"/>
        <v>0.42084773400067133</v>
      </c>
      <c r="D2492">
        <v>0.72637104403820918</v>
      </c>
      <c r="E2492">
        <v>0.54214606158635203</v>
      </c>
    </row>
    <row r="2493" spans="3:5">
      <c r="C2493" s="3">
        <f t="shared" si="42"/>
        <v>0.41932953276161988</v>
      </c>
      <c r="D2493">
        <v>0.5042268135624256</v>
      </c>
      <c r="E2493">
        <v>0.47116000854518258</v>
      </c>
    </row>
    <row r="2494" spans="3:5">
      <c r="C2494" s="3">
        <f t="shared" si="42"/>
        <v>0.45945615680410173</v>
      </c>
      <c r="D2494">
        <v>0.77564317758720658</v>
      </c>
      <c r="E2494">
        <v>0.59998474074526198</v>
      </c>
    </row>
    <row r="2495" spans="3:5">
      <c r="C2495" s="3">
        <f t="shared" si="42"/>
        <v>0.37652068605609296</v>
      </c>
      <c r="D2495">
        <v>0.94302194280831331</v>
      </c>
      <c r="E2495">
        <v>0.56099429303872794</v>
      </c>
    </row>
    <row r="2496" spans="3:5">
      <c r="C2496" s="3">
        <f t="shared" si="42"/>
        <v>0.20948295632801298</v>
      </c>
      <c r="D2496">
        <v>0.8562425611133152</v>
      </c>
      <c r="E2496">
        <v>0.3501968443861202</v>
      </c>
    </row>
    <row r="2497" spans="3:5">
      <c r="C2497" s="3">
        <f t="shared" si="42"/>
        <v>0.36440820429090243</v>
      </c>
      <c r="D2497">
        <v>0.54019287697988827</v>
      </c>
      <c r="E2497">
        <v>0.42197637867366555</v>
      </c>
    </row>
    <row r="2498" spans="3:5">
      <c r="C2498" s="3">
        <f t="shared" si="42"/>
        <v>0.15324521774956507</v>
      </c>
      <c r="D2498">
        <v>0.9583880123294779</v>
      </c>
      <c r="E2498">
        <v>0.32021546067690054</v>
      </c>
    </row>
    <row r="2499" spans="3:5">
      <c r="C2499" s="3">
        <f t="shared" si="42"/>
        <v>0.25501165379802848</v>
      </c>
      <c r="D2499">
        <v>0.82079531235694447</v>
      </c>
      <c r="E2499">
        <v>0.38921170690023499</v>
      </c>
    </row>
    <row r="2500" spans="3:5">
      <c r="C2500" s="3">
        <f t="shared" si="42"/>
        <v>0.32089890682699057</v>
      </c>
      <c r="D2500">
        <v>0.55134739219336526</v>
      </c>
      <c r="E2500">
        <v>0.37760246589556568</v>
      </c>
    </row>
    <row r="2501" spans="3:5">
      <c r="C2501" s="3">
        <f t="shared" si="42"/>
        <v>0.28296990997039706</v>
      </c>
      <c r="D2501">
        <v>0.65010528885769214</v>
      </c>
      <c r="E2501">
        <v>0.36670125431073947</v>
      </c>
    </row>
    <row r="2502" spans="3:5">
      <c r="C2502" s="3">
        <f t="shared" si="42"/>
        <v>0.27862819116794335</v>
      </c>
      <c r="D2502">
        <v>0.50090029602954189</v>
      </c>
      <c r="E2502">
        <v>0.31536912137211215</v>
      </c>
    </row>
    <row r="2503" spans="3:5">
      <c r="C2503" s="3">
        <f t="shared" si="42"/>
        <v>0.2850940348521378</v>
      </c>
      <c r="D2503">
        <v>0.70247505111850339</v>
      </c>
      <c r="E2503">
        <v>0.38537858211004972</v>
      </c>
    </row>
    <row r="2504" spans="3:5">
      <c r="C2504" s="3">
        <f t="shared" si="42"/>
        <v>0.38808403759880367</v>
      </c>
      <c r="D2504">
        <v>0.50059511093478193</v>
      </c>
      <c r="E2504">
        <v>0.43566087832270273</v>
      </c>
    </row>
    <row r="2505" spans="3:5">
      <c r="C2505" s="3">
        <f t="shared" si="42"/>
        <v>0.38388710318308056</v>
      </c>
      <c r="D2505">
        <v>0.65329447309793387</v>
      </c>
      <c r="E2505">
        <v>0.47869197668385877</v>
      </c>
    </row>
    <row r="2506" spans="3:5">
      <c r="C2506" s="3">
        <f t="shared" si="42"/>
        <v>0.56678749412518692</v>
      </c>
      <c r="D2506">
        <v>0.53721732230597863</v>
      </c>
      <c r="E2506">
        <v>0.64363841669972832</v>
      </c>
    </row>
    <row r="2507" spans="3:5">
      <c r="C2507" s="3">
        <f t="shared" si="42"/>
        <v>0.3467758305612354</v>
      </c>
      <c r="D2507">
        <v>0.65993224890896329</v>
      </c>
      <c r="E2507">
        <v>0.4399456770531327</v>
      </c>
    </row>
    <row r="2508" spans="3:5">
      <c r="C2508" s="3">
        <f t="shared" si="42"/>
        <v>0.31855050019837028</v>
      </c>
      <c r="D2508">
        <v>0.81673635059663685</v>
      </c>
      <c r="E2508">
        <v>0.45782952360606705</v>
      </c>
    </row>
    <row r="2509" spans="3:5">
      <c r="C2509" s="3">
        <f t="shared" si="42"/>
        <v>0.16873418836024051</v>
      </c>
      <c r="D2509">
        <v>0.97636341441084018</v>
      </c>
      <c r="E2509">
        <v>0.34286019470809043</v>
      </c>
    </row>
    <row r="2510" spans="3:5">
      <c r="C2510" s="3">
        <f t="shared" si="42"/>
        <v>0.46347672872096923</v>
      </c>
      <c r="D2510">
        <v>0.74292733542893763</v>
      </c>
      <c r="E2510">
        <v>0.59419843134861283</v>
      </c>
    </row>
    <row r="2511" spans="3:5">
      <c r="C2511" s="3">
        <f t="shared" si="42"/>
        <v>0.29924439832758565</v>
      </c>
      <c r="D2511">
        <v>0.55037079989013338</v>
      </c>
      <c r="E2511">
        <v>0.35348063600573748</v>
      </c>
    </row>
    <row r="2512" spans="3:5">
      <c r="C2512" s="3">
        <f t="shared" si="42"/>
        <v>0.56479045564134644</v>
      </c>
      <c r="D2512">
        <v>0.52598651081881165</v>
      </c>
      <c r="E2512">
        <v>0.63793755912961203</v>
      </c>
    </row>
    <row r="2513" spans="3:5">
      <c r="C2513" s="3">
        <f t="shared" si="42"/>
        <v>0.20693013641773733</v>
      </c>
      <c r="D2513">
        <v>0.99688711203344826</v>
      </c>
      <c r="E2513">
        <v>0.39127475814081236</v>
      </c>
    </row>
    <row r="2514" spans="3:5">
      <c r="C2514" s="3">
        <f t="shared" si="42"/>
        <v>0.2796348176519059</v>
      </c>
      <c r="D2514">
        <v>0.86631366924039432</v>
      </c>
      <c r="E2514">
        <v>0.43049714651936399</v>
      </c>
    </row>
    <row r="2515" spans="3:5">
      <c r="C2515" s="3">
        <f t="shared" si="42"/>
        <v>0.3407916867580188</v>
      </c>
      <c r="D2515">
        <v>0.73567918942838828</v>
      </c>
      <c r="E2515">
        <v>0.45699942014831996</v>
      </c>
    </row>
    <row r="2516" spans="3:5">
      <c r="C2516" s="3">
        <f t="shared" si="42"/>
        <v>0.23901720297860651</v>
      </c>
      <c r="D2516">
        <v>0.97267067476424451</v>
      </c>
      <c r="E2516">
        <v>0.41900997955259861</v>
      </c>
    </row>
    <row r="2517" spans="3:5">
      <c r="C2517" s="3">
        <f t="shared" si="42"/>
        <v>0.30308414319284649</v>
      </c>
      <c r="D2517">
        <v>0.64223151341288487</v>
      </c>
      <c r="E2517">
        <v>0.38636738181707203</v>
      </c>
    </row>
    <row r="2518" spans="3:5">
      <c r="C2518" s="3">
        <f t="shared" si="42"/>
        <v>0.20675683462019723</v>
      </c>
      <c r="D2518">
        <v>0.99472029786065241</v>
      </c>
      <c r="E2518">
        <v>0.39040803247169409</v>
      </c>
    </row>
    <row r="2519" spans="3:5">
      <c r="C2519" s="3">
        <f t="shared" si="42"/>
        <v>0.38440402386547445</v>
      </c>
      <c r="D2519">
        <v>0.59564500869777515</v>
      </c>
      <c r="E2519">
        <v>0.46127201147495955</v>
      </c>
    </row>
    <row r="2520" spans="3:5">
      <c r="C2520" s="3">
        <f t="shared" si="42"/>
        <v>0.2548201281777398</v>
      </c>
      <c r="D2520">
        <v>0.8418530838953826</v>
      </c>
      <c r="E2520">
        <v>0.39557176427503282</v>
      </c>
    </row>
    <row r="2521" spans="3:5">
      <c r="C2521" s="3">
        <f t="shared" si="42"/>
        <v>0.28549019592883085</v>
      </c>
      <c r="D2521">
        <v>0.63367107150486768</v>
      </c>
      <c r="E2521">
        <v>0.36434522537919245</v>
      </c>
    </row>
    <row r="2522" spans="3:5">
      <c r="C2522" s="3">
        <f t="shared" si="42"/>
        <v>0.16135143070772423</v>
      </c>
      <c r="D2522">
        <v>0.88447218237861258</v>
      </c>
      <c r="E2522">
        <v>0.30606707968382824</v>
      </c>
    </row>
    <row r="2523" spans="3:5">
      <c r="C2523" s="3">
        <f t="shared" si="42"/>
        <v>0.29944716360972934</v>
      </c>
      <c r="D2523">
        <v>0.85077974791711175</v>
      </c>
      <c r="E2523">
        <v>0.44744102298043764</v>
      </c>
    </row>
    <row r="2524" spans="3:5">
      <c r="C2524" s="3">
        <f t="shared" si="42"/>
        <v>0.45803980468153926</v>
      </c>
      <c r="D2524">
        <v>0.75356303598132268</v>
      </c>
      <c r="E2524">
        <v>0.59153721732230591</v>
      </c>
    </row>
    <row r="2525" spans="3:5">
      <c r="C2525" s="3">
        <f t="shared" si="42"/>
        <v>0.39775498153630179</v>
      </c>
      <c r="D2525">
        <v>0.51673940244758443</v>
      </c>
      <c r="E2525">
        <v>0.45133518478957485</v>
      </c>
    </row>
    <row r="2526" spans="3:5">
      <c r="C2526" s="3">
        <f t="shared" si="42"/>
        <v>0.42014917111728256</v>
      </c>
      <c r="D2526">
        <v>0.93238624225592814</v>
      </c>
      <c r="E2526">
        <v>0.60566118350779741</v>
      </c>
    </row>
    <row r="2527" spans="3:5">
      <c r="C2527" s="3">
        <f t="shared" si="42"/>
        <v>0.32675138798181097</v>
      </c>
      <c r="D2527">
        <v>0.96028015991698967</v>
      </c>
      <c r="E2527">
        <v>0.51163975951414531</v>
      </c>
    </row>
    <row r="2528" spans="3:5">
      <c r="C2528" s="3">
        <f t="shared" si="42"/>
        <v>0.29727205206457719</v>
      </c>
      <c r="D2528">
        <v>0.63110751670888399</v>
      </c>
      <c r="E2528">
        <v>0.37650379955442975</v>
      </c>
    </row>
    <row r="2529" spans="3:5">
      <c r="C2529" s="3">
        <f t="shared" si="42"/>
        <v>0.40086837824640636</v>
      </c>
      <c r="D2529">
        <v>0.86838892788476207</v>
      </c>
      <c r="E2529">
        <v>0.56448561052278201</v>
      </c>
    </row>
    <row r="2530" spans="3:5">
      <c r="C2530" s="3">
        <f t="shared" si="42"/>
        <v>0.37694677083651229</v>
      </c>
      <c r="D2530">
        <v>0.61696218756675925</v>
      </c>
      <c r="E2530">
        <v>0.45972167119357887</v>
      </c>
    </row>
    <row r="2531" spans="3:5">
      <c r="C2531" s="3">
        <f t="shared" si="42"/>
        <v>0.48435902157658628</v>
      </c>
      <c r="D2531">
        <v>0.61095004119998775</v>
      </c>
      <c r="E2531">
        <v>0.57598498489333783</v>
      </c>
    </row>
    <row r="2532" spans="3:5">
      <c r="C2532" s="3">
        <f t="shared" si="42"/>
        <v>0.52864140110476998</v>
      </c>
      <c r="D2532">
        <v>0.79721976378673665</v>
      </c>
      <c r="E2532">
        <v>0.68281197546311834</v>
      </c>
    </row>
    <row r="2533" spans="3:5">
      <c r="C2533" s="3">
        <f t="shared" si="42"/>
        <v>0.27460276650288395</v>
      </c>
      <c r="D2533">
        <v>0.82129886776329841</v>
      </c>
      <c r="E2533">
        <v>0.41091647083956417</v>
      </c>
    </row>
    <row r="2534" spans="3:5">
      <c r="C2534" s="3">
        <f t="shared" si="42"/>
        <v>0.43080610400708019</v>
      </c>
      <c r="D2534">
        <v>0.98750267036957917</v>
      </c>
      <c r="E2534">
        <v>0.63458052308725232</v>
      </c>
    </row>
    <row r="2535" spans="3:5">
      <c r="C2535" s="3">
        <f t="shared" si="42"/>
        <v>0.40942242194891199</v>
      </c>
      <c r="D2535">
        <v>0.56242561113315226</v>
      </c>
      <c r="E2535">
        <v>0.47842341380046993</v>
      </c>
    </row>
    <row r="2536" spans="3:5">
      <c r="C2536" s="3">
        <f t="shared" si="42"/>
        <v>0.52459028839991451</v>
      </c>
      <c r="D2536">
        <v>0.50059511093478193</v>
      </c>
      <c r="E2536">
        <v>0.58579973754081849</v>
      </c>
    </row>
    <row r="2537" spans="3:5">
      <c r="C2537" s="3">
        <f t="shared" ref="C2537:C2600" si="43">0.134-0.2837*D2537+0.9092*E2537</f>
        <v>0.2687453505050813</v>
      </c>
      <c r="D2537">
        <v>0.79656361583300272</v>
      </c>
      <c r="E2537">
        <v>0.39675588244270149</v>
      </c>
    </row>
    <row r="2538" spans="3:5">
      <c r="C2538" s="3">
        <f t="shared" si="43"/>
        <v>0.36140659382915735</v>
      </c>
      <c r="D2538">
        <v>0.52909939878536327</v>
      </c>
      <c r="E2538">
        <v>0.41521347697378458</v>
      </c>
    </row>
    <row r="2539" spans="3:5">
      <c r="C2539" s="3">
        <f t="shared" si="43"/>
        <v>0.48343873714407787</v>
      </c>
      <c r="D2539">
        <v>0.86449781792657254</v>
      </c>
      <c r="E2539">
        <v>0.65408795434430977</v>
      </c>
    </row>
    <row r="2540" spans="3:5">
      <c r="C2540" s="3">
        <f t="shared" si="43"/>
        <v>0.36323666920987574</v>
      </c>
      <c r="D2540">
        <v>0.82647175511948001</v>
      </c>
      <c r="E2540">
        <v>0.51001617481002226</v>
      </c>
    </row>
    <row r="2541" spans="3:5">
      <c r="C2541" s="3">
        <f t="shared" si="43"/>
        <v>0.5671090694906461</v>
      </c>
      <c r="D2541">
        <v>0.58467360454115425</v>
      </c>
      <c r="E2541">
        <v>0.65880001220740381</v>
      </c>
    </row>
    <row r="2542" spans="3:5">
      <c r="C2542" s="3">
        <f t="shared" si="43"/>
        <v>0.36476639118625442</v>
      </c>
      <c r="D2542">
        <v>0.98187200537125774</v>
      </c>
      <c r="E2542">
        <v>0.56018860438856166</v>
      </c>
    </row>
    <row r="2543" spans="3:5">
      <c r="C2543" s="3">
        <f t="shared" si="43"/>
        <v>0.22330532914212467</v>
      </c>
      <c r="D2543">
        <v>0.71217993713187044</v>
      </c>
      <c r="E2543">
        <v>0.32044740134891808</v>
      </c>
    </row>
    <row r="2544" spans="3:5">
      <c r="C2544" s="3">
        <f t="shared" si="43"/>
        <v>0.41310749504074218</v>
      </c>
      <c r="D2544">
        <v>0.6939146092104862</v>
      </c>
      <c r="E2544">
        <v>0.52350535599841297</v>
      </c>
    </row>
    <row r="2545" spans="3:5">
      <c r="C2545" s="3">
        <f t="shared" si="43"/>
        <v>0.33725650868251594</v>
      </c>
      <c r="D2545">
        <v>0.66594439527573468</v>
      </c>
      <c r="E2545">
        <v>0.43135166478469189</v>
      </c>
    </row>
    <row r="2546" spans="3:5">
      <c r="C2546" s="3">
        <f t="shared" si="43"/>
        <v>0.27682608508560441</v>
      </c>
      <c r="D2546">
        <v>0.94221320230719929</v>
      </c>
      <c r="E2546">
        <v>0.45109103671376688</v>
      </c>
    </row>
    <row r="2547" spans="3:5">
      <c r="C2547" s="3">
        <f t="shared" si="43"/>
        <v>0.48066478316599021</v>
      </c>
      <c r="D2547">
        <v>0.9540849024933622</v>
      </c>
      <c r="E2547">
        <v>0.67899105807672355</v>
      </c>
    </row>
    <row r="2548" spans="3:5">
      <c r="C2548" s="3">
        <f t="shared" si="43"/>
        <v>0.22880605700857576</v>
      </c>
      <c r="D2548">
        <v>0.89329203161717574</v>
      </c>
      <c r="E2548">
        <v>0.38301034577471238</v>
      </c>
    </row>
    <row r="2549" spans="3:5">
      <c r="C2549" s="3">
        <f t="shared" si="43"/>
        <v>0.38549660359508048</v>
      </c>
      <c r="D2549">
        <v>0.9107181005279702</v>
      </c>
      <c r="E2549">
        <v>0.56078676717429121</v>
      </c>
    </row>
    <row r="2550" spans="3:5">
      <c r="C2550" s="3">
        <f t="shared" si="43"/>
        <v>0.44474346232489997</v>
      </c>
      <c r="D2550">
        <v>0.82468642231513412</v>
      </c>
      <c r="E2550">
        <v>0.59910580767235322</v>
      </c>
    </row>
    <row r="2551" spans="3:5">
      <c r="C2551" s="3">
        <f t="shared" si="43"/>
        <v>0.391731926023133</v>
      </c>
      <c r="D2551">
        <v>0.51969969786675618</v>
      </c>
      <c r="E2551">
        <v>0.44563432721945856</v>
      </c>
    </row>
    <row r="2552" spans="3:5">
      <c r="C2552" s="3">
        <f t="shared" si="43"/>
        <v>0.42674201422162528</v>
      </c>
      <c r="D2552">
        <v>0.86681722464674826</v>
      </c>
      <c r="E2552">
        <v>0.5924527726065858</v>
      </c>
    </row>
    <row r="2553" spans="3:5">
      <c r="C2553" s="3">
        <f t="shared" si="43"/>
        <v>0.5053444242683186</v>
      </c>
      <c r="D2553">
        <v>0.5502029480880154</v>
      </c>
      <c r="E2553">
        <v>0.58011108737449257</v>
      </c>
    </row>
    <row r="2554" spans="3:5">
      <c r="C2554" s="3">
        <f t="shared" si="43"/>
        <v>0.59872608264412364</v>
      </c>
      <c r="D2554">
        <v>0.51211584826197087</v>
      </c>
      <c r="E2554">
        <v>0.67093417157506019</v>
      </c>
    </row>
    <row r="2555" spans="3:5">
      <c r="C2555" s="3">
        <f t="shared" si="43"/>
        <v>0.29672198034607988</v>
      </c>
      <c r="D2555">
        <v>0.78131962034974212</v>
      </c>
      <c r="E2555">
        <v>0.42276985992004146</v>
      </c>
    </row>
    <row r="2556" spans="3:5">
      <c r="C2556" s="3">
        <f t="shared" si="43"/>
        <v>0.24599552598651078</v>
      </c>
      <c r="D2556">
        <v>0.685445722830897</v>
      </c>
      <c r="E2556">
        <v>0.33706167790765096</v>
      </c>
    </row>
    <row r="2557" spans="3:5">
      <c r="C2557" s="3">
        <f t="shared" si="43"/>
        <v>0.2996083202612384</v>
      </c>
      <c r="D2557">
        <v>0.55832087160863064</v>
      </c>
      <c r="E2557">
        <v>0.35636158330027157</v>
      </c>
    </row>
    <row r="2558" spans="3:5">
      <c r="C2558" s="3">
        <f t="shared" si="43"/>
        <v>0.45757941557054349</v>
      </c>
      <c r="D2558">
        <v>0.77243873409222696</v>
      </c>
      <c r="E2558">
        <v>0.59692068239387186</v>
      </c>
    </row>
    <row r="2559" spans="3:5">
      <c r="C2559" s="3">
        <f t="shared" si="43"/>
        <v>0.34567189489425332</v>
      </c>
      <c r="D2559">
        <v>0.61601611377300336</v>
      </c>
      <c r="E2559">
        <v>0.4250282296212653</v>
      </c>
    </row>
    <row r="2560" spans="3:5">
      <c r="C2560" s="3">
        <f t="shared" si="43"/>
        <v>0.19524937131870473</v>
      </c>
      <c r="D2560">
        <v>0.9251533555101169</v>
      </c>
      <c r="E2560">
        <v>0.35604419080172123</v>
      </c>
    </row>
    <row r="2561" spans="3:5">
      <c r="C2561" s="3">
        <f t="shared" si="43"/>
        <v>0.37256220526749473</v>
      </c>
      <c r="D2561">
        <v>0.83538315988647116</v>
      </c>
      <c r="E2561">
        <v>0.52305368205816827</v>
      </c>
    </row>
    <row r="2562" spans="3:5">
      <c r="C2562" s="3">
        <f t="shared" si="43"/>
        <v>0.39158677175206763</v>
      </c>
      <c r="D2562">
        <v>0.77024140140995512</v>
      </c>
      <c r="E2562">
        <v>0.52365184484389782</v>
      </c>
    </row>
    <row r="2563" spans="3:5">
      <c r="C2563" s="3">
        <f t="shared" si="43"/>
        <v>0.36871712942899865</v>
      </c>
      <c r="D2563">
        <v>0.6836451307718131</v>
      </c>
      <c r="E2563">
        <v>0.47147740104373298</v>
      </c>
    </row>
    <row r="2564" spans="3:5">
      <c r="C2564" s="3">
        <f t="shared" si="43"/>
        <v>0.4396906622516556</v>
      </c>
      <c r="D2564">
        <v>0.89570299386577967</v>
      </c>
      <c r="E2564">
        <v>0.61570787682729566</v>
      </c>
    </row>
    <row r="2565" spans="3:5">
      <c r="C2565" s="3">
        <f t="shared" si="43"/>
        <v>0.36132065034943689</v>
      </c>
      <c r="D2565">
        <v>0.83408612323374132</v>
      </c>
      <c r="E2565">
        <v>0.51028473769341098</v>
      </c>
    </row>
    <row r="2566" spans="3:5">
      <c r="C2566" s="3">
        <f t="shared" si="43"/>
        <v>0.26050238044373908</v>
      </c>
      <c r="D2566">
        <v>0.75109103671376687</v>
      </c>
      <c r="E2566">
        <v>0.37350077822199163</v>
      </c>
    </row>
    <row r="2567" spans="3:5">
      <c r="C2567" s="3">
        <f t="shared" si="43"/>
        <v>0.2638075795770134</v>
      </c>
      <c r="D2567">
        <v>0.68611713003936892</v>
      </c>
      <c r="E2567">
        <v>0.35686208685567794</v>
      </c>
    </row>
    <row r="2568" spans="3:5">
      <c r="C2568" s="3">
        <f t="shared" si="43"/>
        <v>0.27714679403057951</v>
      </c>
      <c r="D2568">
        <v>0.9251991332743309</v>
      </c>
      <c r="E2568">
        <v>0.44613483077486493</v>
      </c>
    </row>
    <row r="2569" spans="3:5">
      <c r="C2569" s="3">
        <f t="shared" si="43"/>
        <v>0.33693289498580881</v>
      </c>
      <c r="D2569">
        <v>0.51861629078035831</v>
      </c>
      <c r="E2569">
        <v>0.38502456740012814</v>
      </c>
    </row>
    <row r="2570" spans="3:5">
      <c r="C2570" s="3">
        <f t="shared" si="43"/>
        <v>0.26765549241615039</v>
      </c>
      <c r="D2570">
        <v>0.7270119327372051</v>
      </c>
      <c r="E2570">
        <v>0.3738547929319132</v>
      </c>
    </row>
    <row r="2571" spans="3:5">
      <c r="C2571" s="3">
        <f t="shared" si="43"/>
        <v>0.24257686880092774</v>
      </c>
      <c r="D2571">
        <v>0.62382885219885864</v>
      </c>
      <c r="E2571">
        <v>0.31407513657032987</v>
      </c>
    </row>
    <row r="2572" spans="3:5">
      <c r="C2572" s="3">
        <f t="shared" si="43"/>
        <v>0.49736542893765068</v>
      </c>
      <c r="D2572">
        <v>0.65332499160740987</v>
      </c>
      <c r="E2572">
        <v>0.60351268044068718</v>
      </c>
    </row>
    <row r="2573" spans="3:5">
      <c r="C2573" s="3">
        <f t="shared" si="43"/>
        <v>0.3752011133152256</v>
      </c>
      <c r="D2573">
        <v>0.79732657856990263</v>
      </c>
      <c r="E2573">
        <v>0.51408124027222502</v>
      </c>
    </row>
    <row r="2574" spans="3:5">
      <c r="C2574" s="3">
        <f t="shared" si="43"/>
        <v>0.39502987670522172</v>
      </c>
      <c r="D2574">
        <v>0.74085207678456988</v>
      </c>
      <c r="E2574">
        <v>0.51826837977233187</v>
      </c>
    </row>
    <row r="2575" spans="3:5">
      <c r="C2575" s="3">
        <f t="shared" si="43"/>
        <v>0.33986835352641376</v>
      </c>
      <c r="D2575">
        <v>0.81475264748069698</v>
      </c>
      <c r="E2575">
        <v>0.48065736869411291</v>
      </c>
    </row>
    <row r="2576" spans="3:5">
      <c r="C2576" s="3">
        <f t="shared" si="43"/>
        <v>0.45526249488814974</v>
      </c>
      <c r="D2576">
        <v>0.5365611743522446</v>
      </c>
      <c r="E2576">
        <v>0.52077089754936368</v>
      </c>
    </row>
    <row r="2577" spans="3:5">
      <c r="C2577" s="3">
        <f t="shared" si="43"/>
        <v>0.32168110263374738</v>
      </c>
      <c r="D2577">
        <v>0.81958983123264262</v>
      </c>
      <c r="E2577">
        <v>0.46216315195165869</v>
      </c>
    </row>
    <row r="2578" spans="3:5">
      <c r="C2578" s="3">
        <f t="shared" si="43"/>
        <v>0.27426419843134858</v>
      </c>
      <c r="D2578">
        <v>0.53799554429761653</v>
      </c>
      <c r="E2578">
        <v>0.32214423047578356</v>
      </c>
    </row>
    <row r="2579" spans="3:5">
      <c r="C2579" s="3">
        <f t="shared" si="43"/>
        <v>0.55743713797418126</v>
      </c>
      <c r="D2579">
        <v>0.69188512833033233</v>
      </c>
      <c r="E2579">
        <v>0.68161564989165924</v>
      </c>
    </row>
    <row r="2580" spans="3:5">
      <c r="C2580" s="3">
        <f t="shared" si="43"/>
        <v>0.5406084633930478</v>
      </c>
      <c r="D2580">
        <v>0.51838740195928834</v>
      </c>
      <c r="E2580">
        <v>0.6089693899349955</v>
      </c>
    </row>
    <row r="2581" spans="3:5">
      <c r="C2581" s="3">
        <f t="shared" si="43"/>
        <v>0.22037026490066225</v>
      </c>
      <c r="D2581">
        <v>0.77768791772209844</v>
      </c>
      <c r="E2581">
        <v>0.33765984069338051</v>
      </c>
    </row>
    <row r="2582" spans="3:5">
      <c r="C2582" s="3">
        <f t="shared" si="43"/>
        <v>0.324769462263863</v>
      </c>
      <c r="D2582">
        <v>0.72345652638325142</v>
      </c>
      <c r="E2582">
        <v>0.43556321909237949</v>
      </c>
    </row>
    <row r="2583" spans="3:5">
      <c r="C2583" s="3">
        <f t="shared" si="43"/>
        <v>0.53414612598040712</v>
      </c>
      <c r="D2583">
        <v>0.6445661793877987</v>
      </c>
      <c r="E2583">
        <v>0.64123355815301974</v>
      </c>
    </row>
    <row r="2584" spans="3:5">
      <c r="C2584" s="3">
        <f t="shared" si="43"/>
        <v>0.40212602557451094</v>
      </c>
      <c r="D2584">
        <v>0.56764427625354774</v>
      </c>
      <c r="E2584">
        <v>0.47202673421430097</v>
      </c>
    </row>
    <row r="2585" spans="3:5">
      <c r="C2585" s="3">
        <f t="shared" si="43"/>
        <v>0.32493537095248265</v>
      </c>
      <c r="D2585">
        <v>0.60417493209631645</v>
      </c>
      <c r="E2585">
        <v>0.39852595599230933</v>
      </c>
    </row>
    <row r="2586" spans="3:5">
      <c r="C2586" s="3">
        <f t="shared" si="43"/>
        <v>0.54034474532303833</v>
      </c>
      <c r="D2586">
        <v>0.73233741264076668</v>
      </c>
      <c r="E2586">
        <v>0.67543870357371738</v>
      </c>
    </row>
    <row r="2587" spans="3:5">
      <c r="C2587" s="3">
        <f t="shared" si="43"/>
        <v>0.36065651173436686</v>
      </c>
      <c r="D2587">
        <v>0.91952269051179547</v>
      </c>
      <c r="E2587">
        <v>0.53621326334421826</v>
      </c>
    </row>
    <row r="2588" spans="3:5">
      <c r="C2588" s="3">
        <f t="shared" si="43"/>
        <v>0.43334119815668204</v>
      </c>
      <c r="D2588">
        <v>0.5382854701376385</v>
      </c>
      <c r="E2588">
        <v>0.49719840083010342</v>
      </c>
    </row>
    <row r="2589" spans="3:5">
      <c r="C2589" s="3">
        <f t="shared" si="43"/>
        <v>0.41659478926969207</v>
      </c>
      <c r="D2589">
        <v>0.70525223548081906</v>
      </c>
      <c r="E2589">
        <v>0.53087862788781393</v>
      </c>
    </row>
    <row r="2590" spans="3:5">
      <c r="C2590" s="3">
        <f t="shared" si="43"/>
        <v>0.3376558565019685</v>
      </c>
      <c r="D2590">
        <v>0.69196142460402232</v>
      </c>
      <c r="E2590">
        <v>0.43990905484176152</v>
      </c>
    </row>
    <row r="2591" spans="3:5">
      <c r="C2591" s="3">
        <f t="shared" si="43"/>
        <v>0.25995536271248509</v>
      </c>
      <c r="D2591">
        <v>0.84687337870418411</v>
      </c>
      <c r="E2591">
        <v>0.40278633991515855</v>
      </c>
    </row>
    <row r="2592" spans="3:5">
      <c r="C2592" s="3">
        <f t="shared" si="43"/>
        <v>0.41690883419293795</v>
      </c>
      <c r="D2592">
        <v>0.55340739158299512</v>
      </c>
      <c r="E2592">
        <v>0.48384350108340701</v>
      </c>
    </row>
    <row r="2593" spans="3:5">
      <c r="C2593" s="3">
        <f t="shared" si="43"/>
        <v>0.51485181676686909</v>
      </c>
      <c r="D2593">
        <v>0.62099063081759087</v>
      </c>
      <c r="E2593">
        <v>0.61265602587969603</v>
      </c>
    </row>
    <row r="2594" spans="3:5">
      <c r="C2594" s="3">
        <f t="shared" si="43"/>
        <v>0.41584113956114377</v>
      </c>
      <c r="D2594">
        <v>0.50376903592028566</v>
      </c>
      <c r="E2594">
        <v>0.46718039490951258</v>
      </c>
    </row>
    <row r="2595" spans="3:5">
      <c r="C2595" s="3">
        <f t="shared" si="43"/>
        <v>0.15865881496627704</v>
      </c>
      <c r="D2595">
        <v>0.90714743491927852</v>
      </c>
      <c r="E2595">
        <v>0.31018097476119266</v>
      </c>
    </row>
    <row r="2596" spans="3:5">
      <c r="C2596" s="3">
        <f t="shared" si="43"/>
        <v>0.22709670796838283</v>
      </c>
      <c r="D2596">
        <v>0.86692403942991425</v>
      </c>
      <c r="E2596">
        <v>0.37290261543626207</v>
      </c>
    </row>
    <row r="2597" spans="3:5">
      <c r="C2597" s="3">
        <f t="shared" si="43"/>
        <v>0.44320770989104896</v>
      </c>
      <c r="D2597">
        <v>0.75302896206549275</v>
      </c>
      <c r="E2597">
        <v>0.57505722220526745</v>
      </c>
    </row>
    <row r="2598" spans="3:5">
      <c r="C2598" s="3">
        <f t="shared" si="43"/>
        <v>0.20289022797326578</v>
      </c>
      <c r="D2598">
        <v>0.72295297097689748</v>
      </c>
      <c r="E2598">
        <v>0.30135502182073426</v>
      </c>
    </row>
    <row r="2599" spans="3:5">
      <c r="C2599" s="3">
        <f t="shared" si="43"/>
        <v>0.43466389263588368</v>
      </c>
      <c r="D2599">
        <v>0.90473647267067481</v>
      </c>
      <c r="E2599">
        <v>0.61299783318582723</v>
      </c>
    </row>
    <row r="2600" spans="3:5">
      <c r="C2600" s="3">
        <f t="shared" si="43"/>
        <v>0.18595721823786121</v>
      </c>
      <c r="D2600">
        <v>0.90583513901181067</v>
      </c>
      <c r="E2600">
        <v>0.33979613635670031</v>
      </c>
    </row>
    <row r="2601" spans="3:5">
      <c r="C2601" s="3">
        <f t="shared" ref="C2601:C2664" si="44">0.134-0.2837*D2601+0.9092*E2601</f>
        <v>0.31803707541123688</v>
      </c>
      <c r="D2601">
        <v>0.55005035554063542</v>
      </c>
      <c r="E2601">
        <v>0.37405011139255956</v>
      </c>
    </row>
    <row r="2602" spans="3:5">
      <c r="C2602" s="3">
        <f t="shared" si="44"/>
        <v>0.36294587115085297</v>
      </c>
      <c r="D2602">
        <v>0.56416516617328405</v>
      </c>
      <c r="E2602">
        <v>0.42784813989684745</v>
      </c>
    </row>
    <row r="2603" spans="3:5">
      <c r="C2603" s="3">
        <f t="shared" si="44"/>
        <v>0.45848736136967067</v>
      </c>
      <c r="D2603">
        <v>0.76325266273995185</v>
      </c>
      <c r="E2603">
        <v>0.59505294961394084</v>
      </c>
    </row>
    <row r="2604" spans="3:5">
      <c r="C2604" s="3">
        <f t="shared" si="44"/>
        <v>0.33196476485488446</v>
      </c>
      <c r="D2604">
        <v>0.9463637195959349</v>
      </c>
      <c r="E2604">
        <v>0.51303140354625076</v>
      </c>
    </row>
    <row r="2605" spans="3:5">
      <c r="C2605" s="3">
        <f t="shared" si="44"/>
        <v>0.53171452375865957</v>
      </c>
      <c r="D2605">
        <v>0.79213843195898315</v>
      </c>
      <c r="E2605">
        <v>0.68460646382030699</v>
      </c>
    </row>
    <row r="2606" spans="3:5">
      <c r="C2606" s="3">
        <f t="shared" si="44"/>
        <v>0.54319743308816792</v>
      </c>
      <c r="D2606">
        <v>0.6113315225684377</v>
      </c>
      <c r="E2606">
        <v>0.64081850642414617</v>
      </c>
    </row>
    <row r="2607" spans="3:5">
      <c r="C2607" s="3">
        <f t="shared" si="44"/>
        <v>0.31206168401135281</v>
      </c>
      <c r="D2607">
        <v>0.70882290108951085</v>
      </c>
      <c r="E2607">
        <v>0.41702017273476361</v>
      </c>
    </row>
    <row r="2608" spans="3:5">
      <c r="C2608" s="3">
        <f t="shared" si="44"/>
        <v>0.30254208075197608</v>
      </c>
      <c r="D2608">
        <v>0.62685018463698228</v>
      </c>
      <c r="E2608">
        <v>0.38097170934171576</v>
      </c>
    </row>
    <row r="2609" spans="3:5">
      <c r="C2609" s="3">
        <f t="shared" si="44"/>
        <v>0.37061980986968596</v>
      </c>
      <c r="D2609">
        <v>0.86417737357707447</v>
      </c>
      <c r="E2609">
        <v>0.52990203558458204</v>
      </c>
    </row>
    <row r="2610" spans="3:5">
      <c r="C2610" s="3">
        <f t="shared" si="44"/>
        <v>0.3435604324472793</v>
      </c>
      <c r="D2610">
        <v>0.55957213049714649</v>
      </c>
      <c r="E2610">
        <v>0.4050935392315439</v>
      </c>
    </row>
    <row r="2611" spans="3:5">
      <c r="C2611" s="3">
        <f t="shared" si="44"/>
        <v>0.50985363994262523</v>
      </c>
      <c r="D2611">
        <v>0.85644093142490918</v>
      </c>
      <c r="E2611">
        <v>0.68062685018463698</v>
      </c>
    </row>
    <row r="2612" spans="3:5">
      <c r="C2612" s="3">
        <f t="shared" si="44"/>
        <v>0.42073035706656081</v>
      </c>
      <c r="D2612">
        <v>0.75092318491164889</v>
      </c>
      <c r="E2612">
        <v>0.54967802972502822</v>
      </c>
    </row>
    <row r="2613" spans="3:5">
      <c r="C2613" s="3">
        <f t="shared" si="44"/>
        <v>0.54568473586230049</v>
      </c>
      <c r="D2613">
        <v>0.65929136020996737</v>
      </c>
      <c r="E2613">
        <v>0.6585192419202246</v>
      </c>
    </row>
    <row r="2614" spans="3:5">
      <c r="C2614" s="3">
        <f t="shared" si="44"/>
        <v>0.31415990630817592</v>
      </c>
      <c r="D2614">
        <v>0.56762901699880974</v>
      </c>
      <c r="E2614">
        <v>0.37527085177159947</v>
      </c>
    </row>
    <row r="2615" spans="3:5">
      <c r="C2615" s="3">
        <f t="shared" si="44"/>
        <v>0.33432328440198983</v>
      </c>
      <c r="D2615">
        <v>0.96551408429212315</v>
      </c>
      <c r="E2615">
        <v>0.52160100100711082</v>
      </c>
    </row>
    <row r="2616" spans="3:5">
      <c r="C2616" s="3">
        <f t="shared" si="44"/>
        <v>0.43548539841914113</v>
      </c>
      <c r="D2616">
        <v>0.58362071596423226</v>
      </c>
      <c r="E2616">
        <v>0.51370281075472268</v>
      </c>
    </row>
    <row r="2617" spans="3:5">
      <c r="C2617" s="3">
        <f t="shared" si="44"/>
        <v>0.42909478469191553</v>
      </c>
      <c r="D2617">
        <v>0.50274666585283978</v>
      </c>
      <c r="E2617">
        <v>0.48143864253669844</v>
      </c>
    </row>
    <row r="2618" spans="3:5">
      <c r="C2618" s="3">
        <f t="shared" si="44"/>
        <v>0.37305338694418166</v>
      </c>
      <c r="D2618">
        <v>0.54864650410473947</v>
      </c>
      <c r="E2618">
        <v>0.43412274544511242</v>
      </c>
    </row>
    <row r="2619" spans="3:5">
      <c r="C2619" s="3">
        <f t="shared" si="44"/>
        <v>0.37909929502243112</v>
      </c>
      <c r="D2619">
        <v>0.87978759117404703</v>
      </c>
      <c r="E2619">
        <v>0.54409924619281591</v>
      </c>
    </row>
    <row r="2620" spans="3:5">
      <c r="C2620" s="3">
        <f t="shared" si="44"/>
        <v>0.24089947904904324</v>
      </c>
      <c r="D2620">
        <v>0.59390545365764336</v>
      </c>
      <c r="E2620">
        <v>0.30289315469832451</v>
      </c>
    </row>
    <row r="2621" spans="3:5">
      <c r="C2621" s="3">
        <f t="shared" si="44"/>
        <v>0.45407474501785328</v>
      </c>
      <c r="D2621">
        <v>0.73694570757164224</v>
      </c>
      <c r="E2621">
        <v>0.58199102755821408</v>
      </c>
    </row>
    <row r="2622" spans="3:5">
      <c r="C2622" s="3">
        <f t="shared" si="44"/>
        <v>0.41417758232367924</v>
      </c>
      <c r="D2622">
        <v>0.97769096957304602</v>
      </c>
      <c r="E2622">
        <v>0.61322977385784472</v>
      </c>
    </row>
    <row r="2623" spans="3:5">
      <c r="C2623" s="3">
        <f t="shared" si="44"/>
        <v>0.15470560686056095</v>
      </c>
      <c r="D2623">
        <v>0.91760002441480759</v>
      </c>
      <c r="E2623">
        <v>0.30909451582384717</v>
      </c>
    </row>
    <row r="2624" spans="3:5">
      <c r="C2624" s="3">
        <f t="shared" si="44"/>
        <v>0.31879989898373362</v>
      </c>
      <c r="D2624">
        <v>0.84656819360942404</v>
      </c>
      <c r="E2624">
        <v>0.46741233558153017</v>
      </c>
    </row>
    <row r="2625" spans="3:5">
      <c r="C2625" s="3">
        <f t="shared" si="44"/>
        <v>0.44578521927549064</v>
      </c>
      <c r="D2625">
        <v>0.85818048646504108</v>
      </c>
      <c r="E2625">
        <v>0.61070284127323227</v>
      </c>
    </row>
    <row r="2626" spans="3:5">
      <c r="C2626" s="3">
        <f t="shared" si="44"/>
        <v>0.57800491988891256</v>
      </c>
      <c r="D2626">
        <v>0.54376354258857995</v>
      </c>
      <c r="E2626">
        <v>0.65801873836481817</v>
      </c>
    </row>
    <row r="2627" spans="3:5">
      <c r="C2627" s="3">
        <f t="shared" si="44"/>
        <v>0.55399528031250955</v>
      </c>
      <c r="D2627">
        <v>0.727881710257271</v>
      </c>
      <c r="E2627">
        <v>0.68906216620380256</v>
      </c>
    </row>
    <row r="2628" spans="3:5">
      <c r="C2628" s="3">
        <f t="shared" si="44"/>
        <v>0.45447561021759691</v>
      </c>
      <c r="D2628">
        <v>0.99667348246711629</v>
      </c>
      <c r="E2628">
        <v>0.66347544785912649</v>
      </c>
    </row>
    <row r="2629" spans="3:5">
      <c r="C2629" s="3">
        <f t="shared" si="44"/>
        <v>0.41953784844508191</v>
      </c>
      <c r="D2629">
        <v>0.84585100863673812</v>
      </c>
      <c r="E2629">
        <v>0.57798699911496321</v>
      </c>
    </row>
    <row r="2630" spans="3:5">
      <c r="C2630" s="3">
        <f t="shared" si="44"/>
        <v>0.47377310983611554</v>
      </c>
      <c r="D2630">
        <v>0.72498245185705135</v>
      </c>
      <c r="E2630">
        <v>0.59992370372630999</v>
      </c>
    </row>
    <row r="2631" spans="3:5">
      <c r="C2631" s="3">
        <f t="shared" si="44"/>
        <v>0.25016871272927033</v>
      </c>
      <c r="D2631">
        <v>0.87757499923703719</v>
      </c>
      <c r="E2631">
        <v>0.40160222174748983</v>
      </c>
    </row>
    <row r="2632" spans="3:5">
      <c r="C2632" s="3">
        <f t="shared" si="44"/>
        <v>0.42355759971922968</v>
      </c>
      <c r="D2632">
        <v>0.58963286233100376</v>
      </c>
      <c r="E2632">
        <v>0.50245979186376533</v>
      </c>
    </row>
    <row r="2633" spans="3:5">
      <c r="C2633" s="3">
        <f t="shared" si="44"/>
        <v>0.47734965453047284</v>
      </c>
      <c r="D2633">
        <v>0.57458723715933713</v>
      </c>
      <c r="E2633">
        <v>0.55692922757652519</v>
      </c>
    </row>
    <row r="2634" spans="3:5">
      <c r="C2634" s="3">
        <f t="shared" si="44"/>
        <v>0.41246743888668475</v>
      </c>
      <c r="D2634">
        <v>0.61444441053498944</v>
      </c>
      <c r="E2634">
        <v>0.49800408948026975</v>
      </c>
    </row>
    <row r="2635" spans="3:5">
      <c r="C2635" s="3">
        <f t="shared" si="44"/>
        <v>0.51626777947325042</v>
      </c>
      <c r="D2635">
        <v>0.6862239448225349</v>
      </c>
      <c r="E2635">
        <v>0.63456831568346195</v>
      </c>
    </row>
    <row r="2636" spans="3:5">
      <c r="C2636" s="3">
        <f t="shared" si="44"/>
        <v>0.43607011902218695</v>
      </c>
      <c r="D2636">
        <v>0.62021240882595297</v>
      </c>
      <c r="E2636">
        <v>0.52576372569963681</v>
      </c>
    </row>
    <row r="2637" spans="3:5">
      <c r="C2637" s="3">
        <f t="shared" si="44"/>
        <v>0.23606343577379679</v>
      </c>
      <c r="D2637">
        <v>0.95010223700674457</v>
      </c>
      <c r="E2637">
        <v>0.40871913815729238</v>
      </c>
    </row>
    <row r="2638" spans="3:5">
      <c r="C2638" s="3">
        <f t="shared" si="44"/>
        <v>0.43689077211828975</v>
      </c>
      <c r="D2638">
        <v>0.57538071840571303</v>
      </c>
      <c r="E2638">
        <v>0.51267738883632918</v>
      </c>
    </row>
    <row r="2639" spans="3:5">
      <c r="C2639" s="3">
        <f t="shared" si="44"/>
        <v>0.58504845484786516</v>
      </c>
      <c r="D2639">
        <v>0.57319864497817929</v>
      </c>
      <c r="E2639">
        <v>0.67495040742210144</v>
      </c>
    </row>
    <row r="2640" spans="3:5">
      <c r="C2640" s="3">
        <f t="shared" si="44"/>
        <v>0.49339939970091851</v>
      </c>
      <c r="D2640">
        <v>0.55322428052613914</v>
      </c>
      <c r="E2640">
        <v>0.56791589098788409</v>
      </c>
    </row>
    <row r="2641" spans="3:5">
      <c r="C2641" s="3">
        <f t="shared" si="44"/>
        <v>0.44090312204351945</v>
      </c>
      <c r="D2641">
        <v>0.65919980468153938</v>
      </c>
      <c r="E2641">
        <v>0.54324472792748801</v>
      </c>
    </row>
    <row r="2642" spans="3:5">
      <c r="C2642" s="3">
        <f t="shared" si="44"/>
        <v>0.58965566789757984</v>
      </c>
      <c r="D2642">
        <v>0.55343791009247112</v>
      </c>
      <c r="E2642">
        <v>0.67385174108096557</v>
      </c>
    </row>
    <row r="2643" spans="3:5">
      <c r="C2643" s="3">
        <f t="shared" si="44"/>
        <v>0.28223943052461314</v>
      </c>
      <c r="D2643">
        <v>0.93322550126651815</v>
      </c>
      <c r="E2643">
        <v>0.4542405468916898</v>
      </c>
    </row>
    <row r="2644" spans="3:5">
      <c r="C2644" s="3">
        <f t="shared" si="44"/>
        <v>0.43724093417157511</v>
      </c>
      <c r="D2644">
        <v>0.75946836756492808</v>
      </c>
      <c r="E2644">
        <v>0.57050386059144875</v>
      </c>
    </row>
    <row r="2645" spans="3:5">
      <c r="C2645" s="3">
        <f t="shared" si="44"/>
        <v>0.42201010254219179</v>
      </c>
      <c r="D2645">
        <v>0.67477950376903595</v>
      </c>
      <c r="E2645">
        <v>0.52732627338480786</v>
      </c>
    </row>
    <row r="2646" spans="3:5">
      <c r="C2646" s="3">
        <f t="shared" si="44"/>
        <v>0.23526895626697594</v>
      </c>
      <c r="D2646">
        <v>0.62439344462416457</v>
      </c>
      <c r="E2646">
        <v>0.30621356852931303</v>
      </c>
    </row>
    <row r="2647" spans="3:5">
      <c r="C2647" s="3">
        <f t="shared" si="44"/>
        <v>0.38067254280220952</v>
      </c>
      <c r="D2647">
        <v>0.80585650196844383</v>
      </c>
      <c r="E2647">
        <v>0.52276070436719868</v>
      </c>
    </row>
    <row r="2648" spans="3:5">
      <c r="C2648" s="3">
        <f t="shared" si="44"/>
        <v>0.25366079531235697</v>
      </c>
      <c r="D2648">
        <v>0.56965849787896361</v>
      </c>
      <c r="E2648">
        <v>0.30936307870723595</v>
      </c>
    </row>
    <row r="2649" spans="3:5">
      <c r="C2649" s="3">
        <f t="shared" si="44"/>
        <v>0.37984114535966057</v>
      </c>
      <c r="D2649">
        <v>0.90620136112552263</v>
      </c>
      <c r="E2649">
        <v>0.55315713980529191</v>
      </c>
    </row>
    <row r="2650" spans="3:5">
      <c r="C2650" s="3">
        <f t="shared" si="44"/>
        <v>0.39330167424542983</v>
      </c>
      <c r="D2650">
        <v>0.60524307992797632</v>
      </c>
      <c r="E2650">
        <v>0.47405316324350716</v>
      </c>
    </row>
    <row r="2651" spans="3:5">
      <c r="C2651" s="3">
        <f t="shared" si="44"/>
        <v>0.40551437208166752</v>
      </c>
      <c r="D2651">
        <v>0.8545945616016114</v>
      </c>
      <c r="E2651">
        <v>0.5652912991729484</v>
      </c>
    </row>
    <row r="2652" spans="3:5">
      <c r="C2652" s="3">
        <f t="shared" si="44"/>
        <v>0.5129804895168919</v>
      </c>
      <c r="D2652">
        <v>0.89983825189977718</v>
      </c>
      <c r="E2652">
        <v>0.69760734885708175</v>
      </c>
    </row>
    <row r="2653" spans="3:5">
      <c r="C2653" s="3">
        <f t="shared" si="44"/>
        <v>0.48032702383495596</v>
      </c>
      <c r="D2653">
        <v>0.63595995971556751</v>
      </c>
      <c r="E2653">
        <v>0.57935422833948791</v>
      </c>
    </row>
    <row r="2654" spans="3:5">
      <c r="C2654" s="3">
        <f t="shared" si="44"/>
        <v>0.45783844233527632</v>
      </c>
      <c r="D2654">
        <v>0.80697042756431769</v>
      </c>
      <c r="E2654">
        <v>0.60798059022797324</v>
      </c>
    </row>
    <row r="2655" spans="3:5">
      <c r="C2655" s="3">
        <f t="shared" si="44"/>
        <v>0.39147886318552194</v>
      </c>
      <c r="D2655">
        <v>0.92112491225928528</v>
      </c>
      <c r="E2655">
        <v>0.57061372722556225</v>
      </c>
    </row>
    <row r="2656" spans="3:5">
      <c r="C2656" s="3">
        <f t="shared" si="44"/>
        <v>0.24642274727622301</v>
      </c>
      <c r="D2656">
        <v>0.65095980712302015</v>
      </c>
      <c r="E2656">
        <v>0.32677083651234473</v>
      </c>
    </row>
    <row r="2657" spans="3:5">
      <c r="C2657" s="3">
        <f t="shared" si="44"/>
        <v>0.46098648854029978</v>
      </c>
      <c r="D2657">
        <v>0.63296914578691976</v>
      </c>
      <c r="E2657">
        <v>0.55714896084475241</v>
      </c>
    </row>
    <row r="2658" spans="3:5">
      <c r="C2658" s="3">
        <f t="shared" si="44"/>
        <v>0.53412403942991427</v>
      </c>
      <c r="D2658">
        <v>0.75704214606158637</v>
      </c>
      <c r="E2658">
        <v>0.67630542924283577</v>
      </c>
    </row>
    <row r="2659" spans="3:5">
      <c r="C2659" s="3">
        <f t="shared" si="44"/>
        <v>0.45986560625019079</v>
      </c>
      <c r="D2659">
        <v>0.67036957914975437</v>
      </c>
      <c r="E2659">
        <v>0.56758629108554337</v>
      </c>
    </row>
    <row r="2660" spans="3:5">
      <c r="C2660" s="3">
        <f t="shared" si="44"/>
        <v>0.17767766747032074</v>
      </c>
      <c r="D2660">
        <v>0.83631397442548905</v>
      </c>
      <c r="E2660">
        <v>0.30899685659352394</v>
      </c>
    </row>
    <row r="2661" spans="3:5">
      <c r="C2661" s="3">
        <f t="shared" si="44"/>
        <v>0.47248959959715564</v>
      </c>
      <c r="D2661">
        <v>0.58334604937894829</v>
      </c>
      <c r="E2661">
        <v>0.55431684316537977</v>
      </c>
    </row>
    <row r="2662" spans="3:5">
      <c r="C2662" s="3">
        <f t="shared" si="44"/>
        <v>0.28020180028687397</v>
      </c>
      <c r="D2662">
        <v>0.96971037934507276</v>
      </c>
      <c r="E2662">
        <v>0.46338389233069854</v>
      </c>
    </row>
    <row r="2663" spans="3:5">
      <c r="C2663" s="3">
        <f t="shared" si="44"/>
        <v>0.54790352397228914</v>
      </c>
      <c r="D2663">
        <v>0.59204382457960758</v>
      </c>
      <c r="E2663">
        <v>0.63997619556260865</v>
      </c>
    </row>
    <row r="2664" spans="3:5">
      <c r="C2664" s="3">
        <f t="shared" si="44"/>
        <v>0.57293652180547505</v>
      </c>
      <c r="D2664">
        <v>0.63928647724845122</v>
      </c>
      <c r="E2664">
        <v>0.68225043488876003</v>
      </c>
    </row>
    <row r="2665" spans="3:5">
      <c r="C2665" s="3">
        <f t="shared" ref="C2665:C2728" si="45">0.134-0.2837*D2665+0.9092*E2665</f>
        <v>0.46286558641315967</v>
      </c>
      <c r="D2665">
        <v>0.72904141361735897</v>
      </c>
      <c r="E2665">
        <v>0.58919339579454943</v>
      </c>
    </row>
    <row r="2666" spans="3:5">
      <c r="C2666" s="3">
        <f t="shared" si="45"/>
        <v>0.43658926755577249</v>
      </c>
      <c r="D2666">
        <v>0.59228797265541555</v>
      </c>
      <c r="E2666">
        <v>0.5176213873714407</v>
      </c>
    </row>
    <row r="2667" spans="3:5">
      <c r="C2667" s="3">
        <f t="shared" si="45"/>
        <v>0.18849016022217471</v>
      </c>
      <c r="D2667">
        <v>0.87429425946836758</v>
      </c>
      <c r="E2667">
        <v>0.33274025696584975</v>
      </c>
    </row>
    <row r="2668" spans="3:5">
      <c r="C2668" s="3">
        <f t="shared" si="45"/>
        <v>0.47456549546800136</v>
      </c>
      <c r="D2668">
        <v>0.85520493179113133</v>
      </c>
      <c r="E2668">
        <v>0.64142887661366621</v>
      </c>
    </row>
    <row r="2669" spans="3:5">
      <c r="C2669" s="3">
        <f t="shared" si="45"/>
        <v>0.42535132023071986</v>
      </c>
      <c r="D2669">
        <v>0.85532700582903531</v>
      </c>
      <c r="E2669">
        <v>0.58733787041840868</v>
      </c>
    </row>
    <row r="2670" spans="3:5">
      <c r="C2670" s="3">
        <f t="shared" si="45"/>
        <v>0.29169942045350505</v>
      </c>
      <c r="D2670">
        <v>0.50564592425305943</v>
      </c>
      <c r="E2670">
        <v>0.33122653889584031</v>
      </c>
    </row>
    <row r="2671" spans="3:5">
      <c r="C2671" s="3">
        <f t="shared" si="45"/>
        <v>0.20388312173833428</v>
      </c>
      <c r="D2671">
        <v>0.91486861781670581</v>
      </c>
      <c r="E2671">
        <v>0.36233100375377664</v>
      </c>
    </row>
    <row r="2672" spans="3:5">
      <c r="C2672" s="3">
        <f t="shared" si="45"/>
        <v>0.47115142490920736</v>
      </c>
      <c r="D2672">
        <v>0.91985839411603143</v>
      </c>
      <c r="E2672">
        <v>0.65784783471175268</v>
      </c>
    </row>
    <row r="2673" spans="3:5">
      <c r="C2673" s="3">
        <f t="shared" si="45"/>
        <v>0.59949619769890439</v>
      </c>
      <c r="D2673">
        <v>0.51730399487289036</v>
      </c>
      <c r="E2673">
        <v>0.67340006714072076</v>
      </c>
    </row>
    <row r="2674" spans="3:5">
      <c r="C2674" s="3">
        <f t="shared" si="45"/>
        <v>0.21974527329325239</v>
      </c>
      <c r="D2674">
        <v>0.70673238319040499</v>
      </c>
      <c r="E2674">
        <v>0.31483199560533465</v>
      </c>
    </row>
    <row r="2675" spans="3:5">
      <c r="C2675" s="3">
        <f t="shared" si="45"/>
        <v>0.34816887173070471</v>
      </c>
      <c r="D2675">
        <v>0.98583941160313726</v>
      </c>
      <c r="E2675">
        <v>0.54317148350474564</v>
      </c>
    </row>
    <row r="2676" spans="3:5">
      <c r="C2676" s="3">
        <f t="shared" si="45"/>
        <v>0.1740064772484512</v>
      </c>
      <c r="D2676">
        <v>0.97824030274361395</v>
      </c>
      <c r="E2676">
        <v>0.34924466689046907</v>
      </c>
    </row>
    <row r="2677" spans="3:5">
      <c r="C2677" s="3">
        <f t="shared" si="45"/>
        <v>0.5057625568407238</v>
      </c>
      <c r="D2677">
        <v>0.64653462324900057</v>
      </c>
      <c r="E2677">
        <v>0.61062959685048979</v>
      </c>
    </row>
    <row r="2678" spans="3:5">
      <c r="C2678" s="3">
        <f t="shared" si="45"/>
        <v>0.27654041657765438</v>
      </c>
      <c r="D2678">
        <v>0.55160679952391123</v>
      </c>
      <c r="E2678">
        <v>0.32889492477187415</v>
      </c>
    </row>
    <row r="2679" spans="3:5">
      <c r="C2679" s="3">
        <f t="shared" si="45"/>
        <v>0.30520120090334785</v>
      </c>
      <c r="D2679">
        <v>0.8171178319650868</v>
      </c>
      <c r="E2679">
        <v>0.44326609088412117</v>
      </c>
    </row>
    <row r="2680" spans="3:5">
      <c r="C2680" s="3">
        <f t="shared" si="45"/>
        <v>0.44872580004272589</v>
      </c>
      <c r="D2680">
        <v>0.69629505294961391</v>
      </c>
      <c r="E2680">
        <v>0.56342356639301738</v>
      </c>
    </row>
    <row r="2681" spans="3:5">
      <c r="C2681" s="3">
        <f t="shared" si="45"/>
        <v>0.41672271797845395</v>
      </c>
      <c r="D2681">
        <v>0.92791528061769468</v>
      </c>
      <c r="E2681">
        <v>0.60049745170445878</v>
      </c>
    </row>
    <row r="2682" spans="3:5">
      <c r="C2682" s="3">
        <f t="shared" si="45"/>
        <v>0.42536973601489297</v>
      </c>
      <c r="D2682">
        <v>0.68688009277626882</v>
      </c>
      <c r="E2682">
        <v>0.53479720450453194</v>
      </c>
    </row>
    <row r="2683" spans="3:5">
      <c r="C2683" s="3">
        <f t="shared" si="45"/>
        <v>0.57890872127445292</v>
      </c>
      <c r="D2683">
        <v>0.61459700308236942</v>
      </c>
      <c r="E2683">
        <v>0.68111514633625292</v>
      </c>
    </row>
    <row r="2684" spans="3:5">
      <c r="C2684" s="3">
        <f t="shared" si="45"/>
        <v>0.22245046510208441</v>
      </c>
      <c r="D2684">
        <v>0.76914273506881925</v>
      </c>
      <c r="E2684">
        <v>0.33728141117587818</v>
      </c>
    </row>
    <row r="2685" spans="3:5">
      <c r="C2685" s="3">
        <f t="shared" si="45"/>
        <v>0.56279746635334327</v>
      </c>
      <c r="D2685">
        <v>0.58793908505508585</v>
      </c>
      <c r="E2685">
        <v>0.65507675405133203</v>
      </c>
    </row>
    <row r="2686" spans="3:5">
      <c r="C2686" s="3">
        <f t="shared" si="45"/>
        <v>0.40171302743614001</v>
      </c>
      <c r="D2686">
        <v>0.74781029694509726</v>
      </c>
      <c r="E2686">
        <v>0.52779015472884305</v>
      </c>
    </row>
    <row r="2687" spans="3:5">
      <c r="C2687" s="3">
        <f t="shared" si="45"/>
        <v>0.43729409131138031</v>
      </c>
      <c r="D2687">
        <v>0.77845088045899846</v>
      </c>
      <c r="E2687">
        <v>0.57648548844874414</v>
      </c>
    </row>
    <row r="2688" spans="3:5">
      <c r="C2688" s="3">
        <f t="shared" si="45"/>
        <v>0.2575826129947813</v>
      </c>
      <c r="D2688">
        <v>0.82851649525437177</v>
      </c>
      <c r="E2688">
        <v>0.39444868312631609</v>
      </c>
    </row>
    <row r="2689" spans="3:5">
      <c r="C2689" s="3">
        <f t="shared" si="45"/>
        <v>0.17691155613879816</v>
      </c>
      <c r="D2689">
        <v>0.98458815271462141</v>
      </c>
      <c r="E2689">
        <v>0.35442060609759818</v>
      </c>
    </row>
    <row r="2690" spans="3:5">
      <c r="C2690" s="3">
        <f t="shared" si="45"/>
        <v>0.41728086764122435</v>
      </c>
      <c r="D2690">
        <v>0.65103610339671014</v>
      </c>
      <c r="E2690">
        <v>0.51471602526932581</v>
      </c>
    </row>
    <row r="2691" spans="3:5">
      <c r="C2691" s="3">
        <f t="shared" si="45"/>
        <v>0.32172053498947106</v>
      </c>
      <c r="D2691">
        <v>0.83729056672872093</v>
      </c>
      <c r="E2691">
        <v>0.46772972808008051</v>
      </c>
    </row>
    <row r="2692" spans="3:5">
      <c r="C2692" s="3">
        <f t="shared" si="45"/>
        <v>0.51973149723807488</v>
      </c>
      <c r="D2692">
        <v>0.70288705099642934</v>
      </c>
      <c r="E2692">
        <v>0.64357737968077633</v>
      </c>
    </row>
    <row r="2693" spans="3:5">
      <c r="C2693" s="3">
        <f t="shared" si="45"/>
        <v>0.49976021973326817</v>
      </c>
      <c r="D2693">
        <v>0.6394848475600452</v>
      </c>
      <c r="E2693">
        <v>0.60182805871761214</v>
      </c>
    </row>
    <row r="2694" spans="3:5">
      <c r="C2694" s="3">
        <f t="shared" si="45"/>
        <v>0.42831715323343611</v>
      </c>
      <c r="D2694">
        <v>0.56025879696035641</v>
      </c>
      <c r="E2694">
        <v>0.49852900784325693</v>
      </c>
    </row>
    <row r="2695" spans="3:5">
      <c r="C2695" s="3">
        <f t="shared" si="45"/>
        <v>0.25979570390942108</v>
      </c>
      <c r="D2695">
        <v>0.86375011444441052</v>
      </c>
      <c r="E2695">
        <v>0.40787682729575486</v>
      </c>
    </row>
    <row r="2696" spans="3:5">
      <c r="C2696" s="3">
        <f t="shared" si="45"/>
        <v>0.41679030396435429</v>
      </c>
      <c r="D2696">
        <v>0.73316141239661858</v>
      </c>
      <c r="E2696">
        <v>0.53980224005859545</v>
      </c>
    </row>
    <row r="2697" spans="3:5">
      <c r="C2697" s="3">
        <f t="shared" si="45"/>
        <v>0.31642126194036685</v>
      </c>
      <c r="D2697">
        <v>0.60339671010467844</v>
      </c>
      <c r="E2697">
        <v>0.3889187292092654</v>
      </c>
    </row>
    <row r="2698" spans="3:5">
      <c r="C2698" s="3">
        <f t="shared" si="45"/>
        <v>0.28526650166325879</v>
      </c>
      <c r="D2698">
        <v>0.8528397473067415</v>
      </c>
      <c r="E2698">
        <v>0.432486953337199</v>
      </c>
    </row>
    <row r="2699" spans="3:5">
      <c r="C2699" s="3">
        <f t="shared" si="45"/>
        <v>0.20252143223364971</v>
      </c>
      <c r="D2699">
        <v>0.88715781121250037</v>
      </c>
      <c r="E2699">
        <v>0.3521866512039552</v>
      </c>
    </row>
    <row r="2700" spans="3:5">
      <c r="C2700" s="3">
        <f t="shared" si="45"/>
        <v>0.48483912472914814</v>
      </c>
      <c r="D2700">
        <v>0.59724723044526506</v>
      </c>
      <c r="E2700">
        <v>0.5722373119296853</v>
      </c>
    </row>
    <row r="2701" spans="3:5">
      <c r="C2701" s="3">
        <f t="shared" si="45"/>
        <v>0.43925889522995687</v>
      </c>
      <c r="D2701">
        <v>0.79503769035920291</v>
      </c>
      <c r="E2701">
        <v>0.58382213812677386</v>
      </c>
    </row>
    <row r="2702" spans="3:5">
      <c r="C2702" s="3">
        <f t="shared" si="45"/>
        <v>0.40556059236426889</v>
      </c>
      <c r="D2702">
        <v>0.66547135837885674</v>
      </c>
      <c r="E2702">
        <v>0.50632953886532173</v>
      </c>
    </row>
    <row r="2703" spans="3:5">
      <c r="C2703" s="3">
        <f t="shared" si="45"/>
        <v>0.29046378704184089</v>
      </c>
      <c r="D2703">
        <v>0.5688802758873257</v>
      </c>
      <c r="E2703">
        <v>0.34959868160039065</v>
      </c>
    </row>
    <row r="2704" spans="3:5">
      <c r="C2704" s="3">
        <f t="shared" si="45"/>
        <v>0.38438749809259315</v>
      </c>
      <c r="D2704">
        <v>0.84647663808099605</v>
      </c>
      <c r="E2704">
        <v>0.53952146977141635</v>
      </c>
    </row>
    <row r="2705" spans="3:5">
      <c r="C2705" s="3">
        <f t="shared" si="45"/>
        <v>0.43796178258613849</v>
      </c>
      <c r="D2705">
        <v>0.70422986541337318</v>
      </c>
      <c r="E2705">
        <v>0.55406048768578142</v>
      </c>
    </row>
    <row r="2706" spans="3:5">
      <c r="C2706" s="3">
        <f t="shared" si="45"/>
        <v>0.37277673085726487</v>
      </c>
      <c r="D2706">
        <v>0.84722434156315807</v>
      </c>
      <c r="E2706">
        <v>0.52698446607867666</v>
      </c>
    </row>
    <row r="2707" spans="3:5">
      <c r="C2707" s="3">
        <f t="shared" si="45"/>
        <v>0.53947207312234857</v>
      </c>
      <c r="D2707">
        <v>0.65599536118655966</v>
      </c>
      <c r="E2707">
        <v>0.6506576738792077</v>
      </c>
    </row>
    <row r="2708" spans="3:5">
      <c r="C2708" s="3">
        <f t="shared" si="45"/>
        <v>0.39481518814661093</v>
      </c>
      <c r="D2708">
        <v>0.60702841273232211</v>
      </c>
      <c r="E2708">
        <v>0.47627491073335976</v>
      </c>
    </row>
    <row r="2709" spans="3:5">
      <c r="C2709" s="3">
        <f t="shared" si="45"/>
        <v>0.36143901089510783</v>
      </c>
      <c r="D2709">
        <v>0.60007019257179484</v>
      </c>
      <c r="E2709">
        <v>0.43739432966093933</v>
      </c>
    </row>
    <row r="2710" spans="3:5">
      <c r="C2710" s="3">
        <f t="shared" si="45"/>
        <v>0.2032660826441236</v>
      </c>
      <c r="D2710">
        <v>0.89771721549119543</v>
      </c>
      <c r="E2710">
        <v>0.35630054628131957</v>
      </c>
    </row>
    <row r="2711" spans="3:5">
      <c r="C2711" s="3">
        <f t="shared" si="45"/>
        <v>0.44195605212561423</v>
      </c>
      <c r="D2711">
        <v>0.97891170995208587</v>
      </c>
      <c r="E2711">
        <v>0.6441633350627155</v>
      </c>
    </row>
    <row r="2712" spans="3:5">
      <c r="C2712" s="3">
        <f t="shared" si="45"/>
        <v>0.57956440992461933</v>
      </c>
      <c r="D2712">
        <v>0.6496475112155522</v>
      </c>
      <c r="E2712">
        <v>0.69277321695608385</v>
      </c>
    </row>
    <row r="2713" spans="3:5">
      <c r="C2713" s="3">
        <f t="shared" si="45"/>
        <v>0.38385480849635301</v>
      </c>
      <c r="D2713">
        <v>0.63443403424176759</v>
      </c>
      <c r="E2713">
        <v>0.47277138584551526</v>
      </c>
    </row>
    <row r="2714" spans="3:5">
      <c r="C2714" s="3">
        <f t="shared" si="45"/>
        <v>0.26494480574968715</v>
      </c>
      <c r="D2714">
        <v>0.71900082399975584</v>
      </c>
      <c r="E2714">
        <v>0.36837366863002408</v>
      </c>
    </row>
    <row r="2715" spans="3:5">
      <c r="C2715" s="3">
        <f t="shared" si="45"/>
        <v>0.4765448255867184</v>
      </c>
      <c r="D2715">
        <v>0.50852992339854119</v>
      </c>
      <c r="E2715">
        <v>0.53543198950163273</v>
      </c>
    </row>
    <row r="2716" spans="3:5">
      <c r="C2716" s="3">
        <f t="shared" si="45"/>
        <v>0.26748853236487935</v>
      </c>
      <c r="D2716">
        <v>0.78057191686758021</v>
      </c>
      <c r="E2716">
        <v>0.39038361766411328</v>
      </c>
    </row>
    <row r="2717" spans="3:5">
      <c r="C2717" s="3">
        <f t="shared" si="45"/>
        <v>0.40445087893307291</v>
      </c>
      <c r="D2717">
        <v>0.98173467207861576</v>
      </c>
      <c r="E2717">
        <v>0.60379345072786639</v>
      </c>
    </row>
    <row r="2718" spans="3:5">
      <c r="C2718" s="3">
        <f t="shared" si="45"/>
        <v>0.54496068941312903</v>
      </c>
      <c r="D2718">
        <v>0.75882747886593216</v>
      </c>
      <c r="E2718">
        <v>0.68878139591662335</v>
      </c>
    </row>
    <row r="2719" spans="3:5">
      <c r="C2719" s="3">
        <f t="shared" si="45"/>
        <v>0.54122115329447307</v>
      </c>
      <c r="D2719">
        <v>0.73871578112125003</v>
      </c>
      <c r="E2719">
        <v>0.67839289529099389</v>
      </c>
    </row>
    <row r="2720" spans="3:5">
      <c r="C2720" s="3">
        <f t="shared" si="45"/>
        <v>0.38796868343150126</v>
      </c>
      <c r="D2720">
        <v>0.75678273873104041</v>
      </c>
      <c r="E2720">
        <v>0.51547288430433058</v>
      </c>
    </row>
    <row r="2721" spans="3:5">
      <c r="C2721" s="3">
        <f t="shared" si="45"/>
        <v>0.39313785088656278</v>
      </c>
      <c r="D2721">
        <v>0.90530106509598074</v>
      </c>
      <c r="E2721">
        <v>0.56750083925901063</v>
      </c>
    </row>
    <row r="2722" spans="3:5">
      <c r="C2722" s="3">
        <f t="shared" si="45"/>
        <v>0.41202013061922049</v>
      </c>
      <c r="D2722">
        <v>0.87383648182622764</v>
      </c>
      <c r="E2722">
        <v>0.57845088045899828</v>
      </c>
    </row>
    <row r="2723" spans="3:5">
      <c r="C2723" s="3">
        <f t="shared" si="45"/>
        <v>0.30694411542100281</v>
      </c>
      <c r="D2723">
        <v>0.90940580462050236</v>
      </c>
      <c r="E2723">
        <v>0.47397991882076473</v>
      </c>
    </row>
    <row r="2724" spans="3:5">
      <c r="C2724" s="3">
        <f t="shared" si="45"/>
        <v>0.22661902066103087</v>
      </c>
      <c r="D2724">
        <v>0.67902157658619955</v>
      </c>
      <c r="E2724">
        <v>0.3137455366679891</v>
      </c>
    </row>
    <row r="2725" spans="3:5">
      <c r="C2725" s="3">
        <f t="shared" si="45"/>
        <v>0.31821854152043211</v>
      </c>
      <c r="D2725">
        <v>0.89133884701071198</v>
      </c>
      <c r="E2725">
        <v>0.48074282052064576</v>
      </c>
    </row>
    <row r="2726" spans="3:5">
      <c r="C2726" s="3">
        <f t="shared" si="45"/>
        <v>0.14810111636707662</v>
      </c>
      <c r="D2726">
        <v>0.99044770653401293</v>
      </c>
      <c r="E2726">
        <v>0.32456129642628251</v>
      </c>
    </row>
    <row r="2727" spans="3:5">
      <c r="C2727" s="3">
        <f t="shared" si="45"/>
        <v>0.39464036286507764</v>
      </c>
      <c r="D2727">
        <v>0.83631397442548905</v>
      </c>
      <c r="E2727">
        <v>0.54762718588824111</v>
      </c>
    </row>
    <row r="2728" spans="3:5">
      <c r="C2728" s="3">
        <f t="shared" si="45"/>
        <v>0.38120464705343793</v>
      </c>
      <c r="D2728">
        <v>0.56521805475020603</v>
      </c>
      <c r="E2728">
        <v>0.44825891903439435</v>
      </c>
    </row>
    <row r="2729" spans="3:5">
      <c r="C2729" s="3">
        <f t="shared" ref="C2729:C2792" si="46">0.134-0.2837*D2729+0.9092*E2729</f>
        <v>0.41180419904171872</v>
      </c>
      <c r="D2729">
        <v>0.74076052125614189</v>
      </c>
      <c r="E2729">
        <v>0.53668935209204371</v>
      </c>
    </row>
    <row r="2730" spans="3:5">
      <c r="C2730" s="3">
        <f t="shared" si="46"/>
        <v>0.42735127475814078</v>
      </c>
      <c r="D2730">
        <v>0.89178136539811392</v>
      </c>
      <c r="E2730">
        <v>0.60091250343333225</v>
      </c>
    </row>
    <row r="2731" spans="3:5">
      <c r="C2731" s="3">
        <f t="shared" si="46"/>
        <v>0.36021334879604472</v>
      </c>
      <c r="D2731">
        <v>0.86263618884853666</v>
      </c>
      <c r="E2731">
        <v>0.51797540208136228</v>
      </c>
    </row>
    <row r="2732" spans="3:5">
      <c r="C2732" s="3">
        <f t="shared" si="46"/>
        <v>0.46930639057588419</v>
      </c>
      <c r="D2732">
        <v>0.55790887173070469</v>
      </c>
      <c r="E2732">
        <v>0.54287850581377595</v>
      </c>
    </row>
    <row r="2733" spans="3:5">
      <c r="C2733" s="3">
        <f t="shared" si="46"/>
        <v>0.48589748985259568</v>
      </c>
      <c r="D2733">
        <v>0.75959044160283207</v>
      </c>
      <c r="E2733">
        <v>0.62405774101992861</v>
      </c>
    </row>
    <row r="2734" spans="3:5">
      <c r="C2734" s="3">
        <f t="shared" si="46"/>
        <v>0.35147357921079131</v>
      </c>
      <c r="D2734">
        <v>0.70874660481582086</v>
      </c>
      <c r="E2734">
        <v>0.46034424878688923</v>
      </c>
    </row>
    <row r="2735" spans="3:5">
      <c r="C2735" s="3">
        <f t="shared" si="46"/>
        <v>0.36286664448988304</v>
      </c>
      <c r="D2735">
        <v>0.69847712637714776</v>
      </c>
      <c r="E2735">
        <v>0.46967070528275395</v>
      </c>
    </row>
    <row r="2736" spans="3:5">
      <c r="C2736" s="3">
        <f t="shared" si="46"/>
        <v>0.23586799401837211</v>
      </c>
      <c r="D2736">
        <v>0.96847437971129491</v>
      </c>
      <c r="E2736">
        <v>0.41423688467055264</v>
      </c>
    </row>
    <row r="2737" spans="3:5">
      <c r="C2737" s="3">
        <f t="shared" si="46"/>
        <v>0.30533045258949548</v>
      </c>
      <c r="D2737">
        <v>0.93884090701010159</v>
      </c>
      <c r="E2737">
        <v>0.48138981292153687</v>
      </c>
    </row>
    <row r="2738" spans="3:5">
      <c r="C2738" s="3">
        <f t="shared" si="46"/>
        <v>0.34073493087557599</v>
      </c>
      <c r="D2738">
        <v>0.94326609088412128</v>
      </c>
      <c r="E2738">
        <v>0.52171086764122432</v>
      </c>
    </row>
    <row r="2739" spans="3:5">
      <c r="C2739" s="3">
        <f t="shared" si="46"/>
        <v>0.34797640980254524</v>
      </c>
      <c r="D2739">
        <v>0.66356395153660697</v>
      </c>
      <c r="E2739">
        <v>0.44239936521500289</v>
      </c>
    </row>
    <row r="2740" spans="3:5">
      <c r="C2740" s="3">
        <f t="shared" si="46"/>
        <v>0.37370936796166876</v>
      </c>
      <c r="D2740">
        <v>0.6113162633136997</v>
      </c>
      <c r="E2740">
        <v>0.45439924314096497</v>
      </c>
    </row>
    <row r="2741" spans="3:5">
      <c r="C2741" s="3">
        <f t="shared" si="46"/>
        <v>0.28014595568712419</v>
      </c>
      <c r="D2741">
        <v>0.76404614398632775</v>
      </c>
      <c r="E2741">
        <v>0.39914853358561964</v>
      </c>
    </row>
    <row r="2742" spans="3:5">
      <c r="C2742" s="3">
        <f t="shared" si="46"/>
        <v>0.43051385265663628</v>
      </c>
      <c r="D2742">
        <v>0.60180974761192663</v>
      </c>
      <c r="E2742">
        <v>0.51391033661915952</v>
      </c>
    </row>
    <row r="2743" spans="3:5">
      <c r="C2743" s="3">
        <f t="shared" si="46"/>
        <v>0.37226575762199776</v>
      </c>
      <c r="D2743">
        <v>0.59895626697592086</v>
      </c>
      <c r="E2743">
        <v>0.44895474105044708</v>
      </c>
    </row>
    <row r="2744" spans="3:5">
      <c r="C2744" s="3">
        <f t="shared" si="46"/>
        <v>0.34285207434308906</v>
      </c>
      <c r="D2744">
        <v>0.63155003509628593</v>
      </c>
      <c r="E2744">
        <v>0.42677388836329233</v>
      </c>
    </row>
    <row r="2745" spans="3:5">
      <c r="C2745" s="3">
        <f t="shared" si="46"/>
        <v>0.59915817896053947</v>
      </c>
      <c r="D2745">
        <v>0.54541154210028386</v>
      </c>
      <c r="E2745">
        <v>0.68179876094851521</v>
      </c>
    </row>
    <row r="2746" spans="3:5">
      <c r="C2746" s="3">
        <f t="shared" si="46"/>
        <v>0.40660464583269751</v>
      </c>
      <c r="D2746">
        <v>0.76761680959501932</v>
      </c>
      <c r="E2746">
        <v>0.53935056611835075</v>
      </c>
    </row>
    <row r="2747" spans="3:5">
      <c r="C2747" s="3">
        <f t="shared" si="46"/>
        <v>0.34677573046052429</v>
      </c>
      <c r="D2747">
        <v>0.96328623310037531</v>
      </c>
      <c r="E2747">
        <v>0.53460188604388559</v>
      </c>
    </row>
    <row r="2748" spans="3:5">
      <c r="C2748" s="3">
        <f t="shared" si="46"/>
        <v>0.40218615619373144</v>
      </c>
      <c r="D2748">
        <v>0.77849665822321246</v>
      </c>
      <c r="E2748">
        <v>0.53788567766350281</v>
      </c>
    </row>
    <row r="2749" spans="3:5">
      <c r="C2749" s="3">
        <f t="shared" si="46"/>
        <v>0.49671944242683186</v>
      </c>
      <c r="D2749">
        <v>0.90919217505417038</v>
      </c>
      <c r="E2749">
        <v>0.68264107181005274</v>
      </c>
    </row>
    <row r="2750" spans="3:5">
      <c r="C2750" s="3">
        <f t="shared" si="46"/>
        <v>0.31989791497543263</v>
      </c>
      <c r="D2750">
        <v>0.68926053651539654</v>
      </c>
      <c r="E2750">
        <v>0.41953489791558579</v>
      </c>
    </row>
    <row r="2751" spans="3:5">
      <c r="C2751" s="3">
        <f t="shared" si="46"/>
        <v>0.42142879177220982</v>
      </c>
      <c r="D2751">
        <v>0.8792077394940031</v>
      </c>
      <c r="E2751">
        <v>0.59047517319254128</v>
      </c>
    </row>
    <row r="2752" spans="3:5">
      <c r="C2752" s="3">
        <f t="shared" si="46"/>
        <v>0.30552915707876827</v>
      </c>
      <c r="D2752">
        <v>0.82898953215124971</v>
      </c>
      <c r="E2752">
        <v>0.44733115634632403</v>
      </c>
    </row>
    <row r="2753" spans="3:5">
      <c r="C2753" s="3">
        <f t="shared" si="46"/>
        <v>0.28083782067323831</v>
      </c>
      <c r="D2753">
        <v>0.84055604724265265</v>
      </c>
      <c r="E2753">
        <v>0.42378307443464458</v>
      </c>
    </row>
    <row r="2754" spans="3:5">
      <c r="C2754" s="3">
        <f t="shared" si="46"/>
        <v>0.37250963347270116</v>
      </c>
      <c r="D2754">
        <v>0.71413312173833432</v>
      </c>
      <c r="E2754">
        <v>0.4851619006927701</v>
      </c>
    </row>
    <row r="2755" spans="3:5">
      <c r="C2755" s="3">
        <f t="shared" si="46"/>
        <v>0.52662443189794605</v>
      </c>
      <c r="D2755">
        <v>0.64564958647419657</v>
      </c>
      <c r="E2755">
        <v>0.63329874568926048</v>
      </c>
    </row>
    <row r="2756" spans="3:5">
      <c r="C2756" s="3">
        <f t="shared" si="46"/>
        <v>0.39527572985015413</v>
      </c>
      <c r="D2756">
        <v>0.61299478133487961</v>
      </c>
      <c r="E2756">
        <v>0.47864314706869715</v>
      </c>
    </row>
    <row r="2757" spans="3:5">
      <c r="C2757" s="3">
        <f t="shared" si="46"/>
        <v>0.24950620654927208</v>
      </c>
      <c r="D2757">
        <v>0.91911069063386952</v>
      </c>
      <c r="E2757">
        <v>0.4138340403454695</v>
      </c>
    </row>
    <row r="2758" spans="3:5">
      <c r="C2758" s="3">
        <f t="shared" si="46"/>
        <v>0.47230753837702566</v>
      </c>
      <c r="D2758">
        <v>0.64462721640675069</v>
      </c>
      <c r="E2758">
        <v>0.57323831904049805</v>
      </c>
    </row>
    <row r="2759" spans="3:5">
      <c r="C2759" s="3">
        <f t="shared" si="46"/>
        <v>0.27737087862788784</v>
      </c>
      <c r="D2759">
        <v>0.98156682027649778</v>
      </c>
      <c r="E2759">
        <v>0.46396984771263772</v>
      </c>
    </row>
    <row r="2760" spans="3:5">
      <c r="C2760" s="3">
        <f t="shared" si="46"/>
        <v>0.52460384411145367</v>
      </c>
      <c r="D2760">
        <v>0.84505752739036222</v>
      </c>
      <c r="E2760">
        <v>0.69329813531907103</v>
      </c>
    </row>
    <row r="2761" spans="3:5">
      <c r="C2761" s="3">
        <f t="shared" si="46"/>
        <v>0.56741706198309272</v>
      </c>
      <c r="D2761">
        <v>0.63730277413251135</v>
      </c>
      <c r="E2761">
        <v>0.67556077761162137</v>
      </c>
    </row>
    <row r="2762" spans="3:5">
      <c r="C2762" s="3">
        <f t="shared" si="46"/>
        <v>0.43393289193395784</v>
      </c>
      <c r="D2762">
        <v>0.84550004577776416</v>
      </c>
      <c r="E2762">
        <v>0.59371013519699689</v>
      </c>
    </row>
    <row r="2763" spans="3:5">
      <c r="C2763" s="3">
        <f t="shared" si="46"/>
        <v>0.54905560869167147</v>
      </c>
      <c r="D2763">
        <v>0.51666310617389444</v>
      </c>
      <c r="E2763">
        <v>0.61772209845271153</v>
      </c>
    </row>
    <row r="2764" spans="3:5">
      <c r="C2764" s="3">
        <f t="shared" si="46"/>
        <v>0.37737264107181001</v>
      </c>
      <c r="D2764">
        <v>0.71436201055940429</v>
      </c>
      <c r="E2764">
        <v>0.49058198797570723</v>
      </c>
    </row>
    <row r="2765" spans="3:5">
      <c r="C2765" s="3">
        <f t="shared" si="46"/>
        <v>0.4088814181951354</v>
      </c>
      <c r="D2765">
        <v>0.94248786889248337</v>
      </c>
      <c r="E2765">
        <v>0.59642017883846554</v>
      </c>
    </row>
    <row r="2766" spans="3:5">
      <c r="C2766" s="3">
        <f t="shared" si="46"/>
        <v>0.51216755790887181</v>
      </c>
      <c r="D2766">
        <v>0.68005920590838342</v>
      </c>
      <c r="E2766">
        <v>0.62813501388592186</v>
      </c>
    </row>
    <row r="2767" spans="3:5">
      <c r="C2767" s="3">
        <f t="shared" si="46"/>
        <v>0.19754494064149902</v>
      </c>
      <c r="D2767">
        <v>0.79496139408551292</v>
      </c>
      <c r="E2767">
        <v>0.31794488357188633</v>
      </c>
    </row>
    <row r="2768" spans="3:5">
      <c r="C2768" s="3">
        <f t="shared" si="46"/>
        <v>0.22804260200811793</v>
      </c>
      <c r="D2768">
        <v>0.93682668538468583</v>
      </c>
      <c r="E2768">
        <v>0.3957548753318888</v>
      </c>
    </row>
    <row r="2769" spans="3:5">
      <c r="C2769" s="3">
        <f t="shared" si="46"/>
        <v>0.43897507644886624</v>
      </c>
      <c r="D2769">
        <v>0.89313943906979576</v>
      </c>
      <c r="E2769">
        <v>0.61412091433454385</v>
      </c>
    </row>
    <row r="2770" spans="3:5">
      <c r="C2770" s="3">
        <f t="shared" si="46"/>
        <v>0.25631931821649828</v>
      </c>
      <c r="D2770">
        <v>0.60386974700155649</v>
      </c>
      <c r="E2770">
        <v>0.32296212652974027</v>
      </c>
    </row>
    <row r="2771" spans="3:5">
      <c r="C2771" s="3">
        <f t="shared" si="46"/>
        <v>0.22036586046937465</v>
      </c>
      <c r="D2771">
        <v>0.80649739066743975</v>
      </c>
      <c r="E2771">
        <v>0.34664448988311408</v>
      </c>
    </row>
    <row r="2772" spans="3:5">
      <c r="C2772" s="3">
        <f t="shared" si="46"/>
        <v>0.56460695303201391</v>
      </c>
      <c r="D2772">
        <v>0.72220526749473557</v>
      </c>
      <c r="E2772">
        <v>0.69896237067781608</v>
      </c>
    </row>
    <row r="2773" spans="3:5">
      <c r="C2773" s="3">
        <f t="shared" si="46"/>
        <v>0.47220774254585401</v>
      </c>
      <c r="D2773">
        <v>0.57017731254005555</v>
      </c>
      <c r="E2773">
        <v>0.54989776299325532</v>
      </c>
    </row>
    <row r="2774" spans="3:5">
      <c r="C2774" s="3">
        <f t="shared" si="46"/>
        <v>0.16097449751274145</v>
      </c>
      <c r="D2774">
        <v>0.99362163151951655</v>
      </c>
      <c r="E2774">
        <v>0.33971068453016751</v>
      </c>
    </row>
    <row r="2775" spans="3:5">
      <c r="C2775" s="3">
        <f t="shared" si="46"/>
        <v>0.39764232184820086</v>
      </c>
      <c r="D2775">
        <v>0.81313516647846917</v>
      </c>
      <c r="E2775">
        <v>0.54369640186773271</v>
      </c>
    </row>
    <row r="2776" spans="3:5">
      <c r="C2776" s="3">
        <f t="shared" si="46"/>
        <v>0.44240210608233888</v>
      </c>
      <c r="D2776">
        <v>0.85938596758934294</v>
      </c>
      <c r="E2776">
        <v>0.60735801263466294</v>
      </c>
    </row>
    <row r="2777" spans="3:5">
      <c r="C2777" s="3">
        <f t="shared" si="46"/>
        <v>0.31963252052369762</v>
      </c>
      <c r="D2777">
        <v>0.63362529374065368</v>
      </c>
      <c r="E2777">
        <v>0.40188299203466898</v>
      </c>
    </row>
    <row r="2778" spans="3:5">
      <c r="C2778" s="3">
        <f t="shared" si="46"/>
        <v>0.36717065034943697</v>
      </c>
      <c r="D2778">
        <v>0.53941465498825036</v>
      </c>
      <c r="E2778">
        <v>0.42477187414166689</v>
      </c>
    </row>
    <row r="2779" spans="3:5">
      <c r="C2779" s="3">
        <f t="shared" si="46"/>
        <v>0.44353473403118981</v>
      </c>
      <c r="D2779">
        <v>0.9838709677419355</v>
      </c>
      <c r="E2779">
        <v>0.64744712668233273</v>
      </c>
    </row>
    <row r="2780" spans="3:5">
      <c r="C2780" s="3">
        <f t="shared" si="46"/>
        <v>0.40752274391918686</v>
      </c>
      <c r="D2780">
        <v>0.87290566728720975</v>
      </c>
      <c r="E2780">
        <v>0.57321390423291718</v>
      </c>
    </row>
    <row r="2781" spans="3:5">
      <c r="C2781" s="3">
        <f t="shared" si="46"/>
        <v>0.31911015045625168</v>
      </c>
      <c r="D2781">
        <v>0.66539506210516675</v>
      </c>
      <c r="E2781">
        <v>0.41122165593432414</v>
      </c>
    </row>
    <row r="2782" spans="3:5">
      <c r="C2782" s="3">
        <f t="shared" si="46"/>
        <v>0.332323887447737</v>
      </c>
      <c r="D2782">
        <v>0.7789849543748284</v>
      </c>
      <c r="E2782">
        <v>0.46119876705221713</v>
      </c>
    </row>
    <row r="2783" spans="3:5">
      <c r="C2783" s="3">
        <f t="shared" si="46"/>
        <v>0.49816963896603284</v>
      </c>
      <c r="D2783">
        <v>0.60530411694692832</v>
      </c>
      <c r="E2783">
        <v>0.58941312906277654</v>
      </c>
    </row>
    <row r="2784" spans="3:5">
      <c r="C2784" s="3">
        <f t="shared" si="46"/>
        <v>0.46352442487868895</v>
      </c>
      <c r="D2784">
        <v>0.95390179143650622</v>
      </c>
      <c r="E2784">
        <v>0.66008178960539565</v>
      </c>
    </row>
    <row r="2785" spans="3:5">
      <c r="C2785" s="3">
        <f t="shared" si="46"/>
        <v>0.49611596331675162</v>
      </c>
      <c r="D2785">
        <v>0.68890957365642258</v>
      </c>
      <c r="E2785">
        <v>0.61324198126163521</v>
      </c>
    </row>
    <row r="2786" spans="3:5">
      <c r="C2786" s="3">
        <f t="shared" si="46"/>
        <v>0.56810582201605275</v>
      </c>
      <c r="D2786">
        <v>0.6012298959318827</v>
      </c>
      <c r="E2786">
        <v>0.66506241035187841</v>
      </c>
    </row>
    <row r="2787" spans="3:5">
      <c r="C2787" s="3">
        <f t="shared" si="46"/>
        <v>0.38821744743186748</v>
      </c>
      <c r="D2787">
        <v>0.88305307168797875</v>
      </c>
      <c r="E2787">
        <v>0.55514694662312691</v>
      </c>
    </row>
    <row r="2788" spans="3:5">
      <c r="C2788" s="3">
        <f t="shared" si="46"/>
        <v>0.33108499252296519</v>
      </c>
      <c r="D2788">
        <v>0.61868648335215304</v>
      </c>
      <c r="E2788">
        <v>0.40981780449842831</v>
      </c>
    </row>
    <row r="2789" spans="3:5">
      <c r="C2789" s="3">
        <f t="shared" si="46"/>
        <v>0.61446082857753226</v>
      </c>
      <c r="D2789">
        <v>0.50610370189519949</v>
      </c>
      <c r="E2789">
        <v>0.6863643299661244</v>
      </c>
    </row>
    <row r="2790" spans="3:5">
      <c r="C2790" s="3">
        <f t="shared" si="46"/>
        <v>0.3520525275429548</v>
      </c>
      <c r="D2790">
        <v>0.79786065248573257</v>
      </c>
      <c r="E2790">
        <v>0.48878749961851864</v>
      </c>
    </row>
    <row r="2791" spans="3:5">
      <c r="C2791" s="3">
        <f t="shared" si="46"/>
        <v>0.44058324350718714</v>
      </c>
      <c r="D2791">
        <v>0.59941404461806091</v>
      </c>
      <c r="E2791">
        <v>0.52423780022583699</v>
      </c>
    </row>
    <row r="2792" spans="3:5">
      <c r="C2792" s="3">
        <f t="shared" si="46"/>
        <v>0.51956064668721569</v>
      </c>
      <c r="D2792">
        <v>0.79789117099520857</v>
      </c>
      <c r="E2792">
        <v>0.6730338450270088</v>
      </c>
    </row>
    <row r="2793" spans="3:5">
      <c r="C2793" s="3">
        <f t="shared" ref="C2793:C2856" si="47">0.134-0.2837*D2793+0.9092*E2793</f>
        <v>0.20621656880397965</v>
      </c>
      <c r="D2793">
        <v>0.74240852076784569</v>
      </c>
      <c r="E2793">
        <v>0.31108432264168218</v>
      </c>
    </row>
    <row r="2794" spans="3:5">
      <c r="C2794" s="3">
        <f t="shared" si="47"/>
        <v>0.21122239539780879</v>
      </c>
      <c r="D2794">
        <v>0.99095126194036687</v>
      </c>
      <c r="E2794">
        <v>0.39414349803155613</v>
      </c>
    </row>
    <row r="2795" spans="3:5">
      <c r="C2795" s="3">
        <f t="shared" si="47"/>
        <v>0.31654627521591838</v>
      </c>
      <c r="D2795">
        <v>0.64333017975402085</v>
      </c>
      <c r="E2795">
        <v>0.40151676992095703</v>
      </c>
    </row>
    <row r="2796" spans="3:5">
      <c r="C2796" s="3">
        <f t="shared" si="47"/>
        <v>0.32720092379528176</v>
      </c>
      <c r="D2796">
        <v>0.80936613055818352</v>
      </c>
      <c r="E2796">
        <v>0.46504409924619278</v>
      </c>
    </row>
    <row r="2797" spans="3:5">
      <c r="C2797" s="3">
        <f t="shared" si="47"/>
        <v>0.33472962462233347</v>
      </c>
      <c r="D2797">
        <v>0.74030274361400195</v>
      </c>
      <c r="E2797">
        <v>0.45177465132602923</v>
      </c>
    </row>
    <row r="2798" spans="3:5">
      <c r="C2798" s="3">
        <f t="shared" si="47"/>
        <v>0.40357512436292609</v>
      </c>
      <c r="D2798">
        <v>0.51457258827478869</v>
      </c>
      <c r="E2798">
        <v>0.45706045716727195</v>
      </c>
    </row>
    <row r="2799" spans="3:5">
      <c r="C2799" s="3">
        <f t="shared" si="47"/>
        <v>0.35295654042176583</v>
      </c>
      <c r="D2799">
        <v>0.67781609546189769</v>
      </c>
      <c r="E2799">
        <v>0.45232398449659716</v>
      </c>
    </row>
    <row r="2800" spans="3:5">
      <c r="C2800" s="3">
        <f t="shared" si="47"/>
        <v>0.33752307657094022</v>
      </c>
      <c r="D2800">
        <v>0.91816461684011352</v>
      </c>
      <c r="E2800">
        <v>0.51034577471236298</v>
      </c>
    </row>
    <row r="2801" spans="3:5">
      <c r="C2801" s="3">
        <f t="shared" si="47"/>
        <v>0.45896738517410812</v>
      </c>
      <c r="D2801">
        <v>0.69223609118930629</v>
      </c>
      <c r="E2801">
        <v>0.57342143009735402</v>
      </c>
    </row>
    <row r="2802" spans="3:5">
      <c r="C2802" s="3">
        <f t="shared" si="47"/>
        <v>0.30363619953001497</v>
      </c>
      <c r="D2802">
        <v>0.57870723593859674</v>
      </c>
      <c r="E2802">
        <v>0.36715292825098422</v>
      </c>
    </row>
    <row r="2803" spans="3:5">
      <c r="C2803" s="3">
        <f t="shared" si="47"/>
        <v>0.18334166936246837</v>
      </c>
      <c r="D2803">
        <v>0.9609057893612476</v>
      </c>
      <c r="E2803">
        <v>0.35410321359904784</v>
      </c>
    </row>
    <row r="2804" spans="3:5">
      <c r="C2804" s="3">
        <f t="shared" si="47"/>
        <v>0.35730223731192967</v>
      </c>
      <c r="D2804">
        <v>0.93635364848780789</v>
      </c>
      <c r="E2804">
        <v>0.53777581102938932</v>
      </c>
    </row>
    <row r="2805" spans="3:5">
      <c r="C2805" s="3">
        <f t="shared" si="47"/>
        <v>0.49972573351237531</v>
      </c>
      <c r="D2805">
        <v>0.65341654713583786</v>
      </c>
      <c r="E2805">
        <v>0.60613727225562308</v>
      </c>
    </row>
    <row r="2806" spans="3:5">
      <c r="C2806" s="3">
        <f t="shared" si="47"/>
        <v>0.2582119641712699</v>
      </c>
      <c r="D2806">
        <v>0.79343546861171299</v>
      </c>
      <c r="E2806">
        <v>0.38419446394238105</v>
      </c>
    </row>
    <row r="2807" spans="3:5">
      <c r="C2807" s="3">
        <f t="shared" si="47"/>
        <v>0.49244504501480146</v>
      </c>
      <c r="D2807">
        <v>0.58542130802331616</v>
      </c>
      <c r="E2807">
        <v>0.57691274758140809</v>
      </c>
    </row>
    <row r="2808" spans="3:5">
      <c r="C2808" s="3">
        <f t="shared" si="47"/>
        <v>0.32696871730704669</v>
      </c>
      <c r="D2808">
        <v>0.56617938779869992</v>
      </c>
      <c r="E2808">
        <v>0.38890652180547503</v>
      </c>
    </row>
    <row r="2809" spans="3:5">
      <c r="C2809" s="3">
        <f t="shared" si="47"/>
        <v>0.50899761925107578</v>
      </c>
      <c r="D2809">
        <v>0.82499160740989408</v>
      </c>
      <c r="E2809">
        <v>0.66987212744529556</v>
      </c>
    </row>
    <row r="2810" spans="3:5">
      <c r="C2810" s="3">
        <f t="shared" si="47"/>
        <v>0.44229278725547044</v>
      </c>
      <c r="D2810">
        <v>0.88167973876155892</v>
      </c>
      <c r="E2810">
        <v>0.61419415875728633</v>
      </c>
    </row>
    <row r="2811" spans="3:5">
      <c r="C2811" s="3">
        <f t="shared" si="47"/>
        <v>0.31715198095645003</v>
      </c>
      <c r="D2811">
        <v>0.65340128788109986</v>
      </c>
      <c r="E2811">
        <v>0.40532547990356149</v>
      </c>
    </row>
    <row r="2812" spans="3:5">
      <c r="C2812" s="3">
        <f t="shared" si="47"/>
        <v>0.2333087661366619</v>
      </c>
      <c r="D2812">
        <v>0.93939024018066952</v>
      </c>
      <c r="E2812">
        <v>0.40234687337870417</v>
      </c>
    </row>
    <row r="2813" spans="3:5">
      <c r="C2813" s="3">
        <f t="shared" si="47"/>
        <v>0.441447990661336</v>
      </c>
      <c r="D2813">
        <v>0.74851222266304518</v>
      </c>
      <c r="E2813">
        <v>0.57171239356669812</v>
      </c>
    </row>
    <row r="2814" spans="3:5">
      <c r="C2814" s="3">
        <f t="shared" si="47"/>
        <v>0.46303382610553301</v>
      </c>
      <c r="D2814">
        <v>0.65849787896359135</v>
      </c>
      <c r="E2814">
        <v>0.56736655781731615</v>
      </c>
    </row>
    <row r="2815" spans="3:5">
      <c r="C2815" s="3">
        <f t="shared" si="47"/>
        <v>0.23522977965636158</v>
      </c>
      <c r="D2815">
        <v>0.65054780724509409</v>
      </c>
      <c r="E2815">
        <v>0.31433149204992827</v>
      </c>
    </row>
    <row r="2816" spans="3:5">
      <c r="C2816" s="3">
        <f t="shared" si="47"/>
        <v>0.28193516403698848</v>
      </c>
      <c r="D2816">
        <v>0.55598620563371681</v>
      </c>
      <c r="E2816">
        <v>0.33619495223853268</v>
      </c>
    </row>
    <row r="2817" spans="3:5">
      <c r="C2817" s="3">
        <f t="shared" si="47"/>
        <v>0.35041375072481457</v>
      </c>
      <c r="D2817">
        <v>0.80207220679342028</v>
      </c>
      <c r="E2817">
        <v>0.48829920346690264</v>
      </c>
    </row>
    <row r="2818" spans="3:5">
      <c r="C2818" s="3">
        <f t="shared" si="47"/>
        <v>0.29034650898770098</v>
      </c>
      <c r="D2818">
        <v>0.60509048738059634</v>
      </c>
      <c r="E2818">
        <v>0.36076845606860558</v>
      </c>
    </row>
    <row r="2819" spans="3:5">
      <c r="C2819" s="3">
        <f t="shared" si="47"/>
        <v>0.53771597155674922</v>
      </c>
      <c r="D2819">
        <v>0.53675954466383857</v>
      </c>
      <c r="E2819">
        <v>0.61152073732718892</v>
      </c>
    </row>
    <row r="2820" spans="3:5">
      <c r="C2820" s="3">
        <f t="shared" si="47"/>
        <v>0.59928825251014739</v>
      </c>
      <c r="D2820">
        <v>0.575624866481521</v>
      </c>
      <c r="E2820">
        <v>0.69136936552018791</v>
      </c>
    </row>
    <row r="2821" spans="3:5">
      <c r="C2821" s="3">
        <f t="shared" si="47"/>
        <v>0.35831672231208223</v>
      </c>
      <c r="D2821">
        <v>0.63881344035157328</v>
      </c>
      <c r="E2821">
        <v>0.44604937894833213</v>
      </c>
    </row>
    <row r="2822" spans="3:5">
      <c r="C2822" s="3">
        <f t="shared" si="47"/>
        <v>0.25747780907620466</v>
      </c>
      <c r="D2822">
        <v>0.61578722495193339</v>
      </c>
      <c r="E2822">
        <v>0.3279549546800134</v>
      </c>
    </row>
    <row r="2823" spans="3:5">
      <c r="C2823" s="3">
        <f t="shared" si="47"/>
        <v>0.31851927640614025</v>
      </c>
      <c r="D2823">
        <v>0.81794183172093882</v>
      </c>
      <c r="E2823">
        <v>0.45817133091219819</v>
      </c>
    </row>
    <row r="2824" spans="3:5">
      <c r="C2824" s="3">
        <f t="shared" si="47"/>
        <v>0.39834639851069675</v>
      </c>
      <c r="D2824">
        <v>0.66457106234931485</v>
      </c>
      <c r="E2824">
        <v>0.49811395611438336</v>
      </c>
    </row>
    <row r="2825" spans="3:5">
      <c r="C2825" s="3">
        <f t="shared" si="47"/>
        <v>0.23605574968718523</v>
      </c>
      <c r="D2825">
        <v>0.95854060487685788</v>
      </c>
      <c r="E2825">
        <v>0.41134372997222812</v>
      </c>
    </row>
    <row r="2826" spans="3:5">
      <c r="C2826" s="3">
        <f t="shared" si="47"/>
        <v>0.28434867885372472</v>
      </c>
      <c r="D2826">
        <v>0.7457502975554674</v>
      </c>
      <c r="E2826">
        <v>0.39806207464827414</v>
      </c>
    </row>
    <row r="2827" spans="3:5">
      <c r="C2827" s="3">
        <f t="shared" si="47"/>
        <v>0.30684994842371899</v>
      </c>
      <c r="D2827">
        <v>0.6147953733939634</v>
      </c>
      <c r="E2827">
        <v>0.38194830164494764</v>
      </c>
    </row>
    <row r="2828" spans="3:5">
      <c r="C2828" s="3">
        <f t="shared" si="47"/>
        <v>0.46386065034943691</v>
      </c>
      <c r="D2828">
        <v>0.85139011810663168</v>
      </c>
      <c r="E2828">
        <v>0.62846461378826257</v>
      </c>
    </row>
    <row r="2829" spans="3:5">
      <c r="C2829" s="3">
        <f t="shared" si="47"/>
        <v>0.46917087527085177</v>
      </c>
      <c r="D2829">
        <v>0.75278481398968466</v>
      </c>
      <c r="E2829">
        <v>0.60353709524826804</v>
      </c>
    </row>
    <row r="2830" spans="3:5">
      <c r="C2830" s="3">
        <f t="shared" si="47"/>
        <v>0.35138717520676288</v>
      </c>
      <c r="D2830">
        <v>0.53808709982604452</v>
      </c>
      <c r="E2830">
        <v>0.40699789422284616</v>
      </c>
    </row>
    <row r="2831" spans="3:5">
      <c r="C2831" s="3">
        <f t="shared" si="47"/>
        <v>0.20935100039674065</v>
      </c>
      <c r="D2831">
        <v>0.99461348307748643</v>
      </c>
      <c r="E2831">
        <v>0.39322794274727624</v>
      </c>
    </row>
    <row r="2832" spans="3:5">
      <c r="C2832" s="3">
        <f t="shared" si="47"/>
        <v>0.59878079653309735</v>
      </c>
      <c r="D2832">
        <v>0.59474471266823326</v>
      </c>
      <c r="E2832">
        <v>0.69677724539933461</v>
      </c>
    </row>
    <row r="2833" spans="3:5">
      <c r="C2833" s="3">
        <f t="shared" si="47"/>
        <v>0.45917834864345219</v>
      </c>
      <c r="D2833">
        <v>0.91441084017456586</v>
      </c>
      <c r="E2833">
        <v>0.64297921689504678</v>
      </c>
    </row>
    <row r="2834" spans="3:5">
      <c r="C2834" s="3">
        <f t="shared" si="47"/>
        <v>0.19462234351634267</v>
      </c>
      <c r="D2834">
        <v>0.75800347911008026</v>
      </c>
      <c r="E2834">
        <v>0.30319833979308447</v>
      </c>
    </row>
    <row r="2835" spans="3:5">
      <c r="C2835" s="3">
        <f t="shared" si="47"/>
        <v>0.34921405835139013</v>
      </c>
      <c r="D2835">
        <v>0.58099612414929658</v>
      </c>
      <c r="E2835">
        <v>0.41799676503799554</v>
      </c>
    </row>
    <row r="2836" spans="3:5">
      <c r="C2836" s="3">
        <f t="shared" si="47"/>
        <v>0.5432735047456283</v>
      </c>
      <c r="D2836">
        <v>0.5161137730033265</v>
      </c>
      <c r="E2836">
        <v>0.61119113742484821</v>
      </c>
    </row>
    <row r="2837" spans="3:5">
      <c r="C2837" s="3">
        <f t="shared" si="47"/>
        <v>0.2077232370983001</v>
      </c>
      <c r="D2837">
        <v>0.85172582171086764</v>
      </c>
      <c r="E2837">
        <v>0.34685201574755087</v>
      </c>
    </row>
    <row r="2838" spans="3:5">
      <c r="C2838" s="3">
        <f t="shared" si="47"/>
        <v>0.51524142704550313</v>
      </c>
      <c r="D2838">
        <v>0.6122623371074557</v>
      </c>
      <c r="E2838">
        <v>0.61036103396710106</v>
      </c>
    </row>
    <row r="2839" spans="3:5">
      <c r="C2839" s="3">
        <f t="shared" si="47"/>
        <v>0.26014327372051149</v>
      </c>
      <c r="D2839">
        <v>0.70795312356944484</v>
      </c>
      <c r="E2839">
        <v>0.3596453749198889</v>
      </c>
    </row>
    <row r="2840" spans="3:5">
      <c r="C2840" s="3">
        <f t="shared" si="47"/>
        <v>0.39049251441999572</v>
      </c>
      <c r="D2840">
        <v>0.50059511093478193</v>
      </c>
      <c r="E2840">
        <v>0.43830988494521927</v>
      </c>
    </row>
    <row r="2841" spans="3:5">
      <c r="C2841" s="3">
        <f t="shared" si="47"/>
        <v>0.20080645252845847</v>
      </c>
      <c r="D2841">
        <v>0.99851985229041418</v>
      </c>
      <c r="E2841">
        <v>0.38504898220770895</v>
      </c>
    </row>
    <row r="2842" spans="3:5">
      <c r="C2842" s="3">
        <f t="shared" si="47"/>
        <v>0.3754498413037507</v>
      </c>
      <c r="D2842">
        <v>0.78232673116245</v>
      </c>
      <c r="E2842">
        <v>0.50967436750389106</v>
      </c>
    </row>
    <row r="2843" spans="3:5">
      <c r="C2843" s="3">
        <f t="shared" si="47"/>
        <v>0.41088250740073851</v>
      </c>
      <c r="D2843">
        <v>0.63313699758903774</v>
      </c>
      <c r="E2843">
        <v>0.50209356975005337</v>
      </c>
    </row>
    <row r="2844" spans="3:5">
      <c r="C2844" s="3">
        <f t="shared" si="47"/>
        <v>0.36179050477614672</v>
      </c>
      <c r="D2844">
        <v>0.61917477950376898</v>
      </c>
      <c r="E2844">
        <v>0.44374217963194673</v>
      </c>
    </row>
    <row r="2845" spans="3:5">
      <c r="C2845" s="3">
        <f t="shared" si="47"/>
        <v>0.26165190099795521</v>
      </c>
      <c r="D2845">
        <v>0.85982848597674488</v>
      </c>
      <c r="E2845">
        <v>0.40869472334971158</v>
      </c>
    </row>
    <row r="2846" spans="3:5">
      <c r="C2846" s="3">
        <f t="shared" si="47"/>
        <v>0.16969990905484172</v>
      </c>
      <c r="D2846">
        <v>0.84890285958433798</v>
      </c>
      <c r="E2846">
        <v>0.3041505172887356</v>
      </c>
    </row>
    <row r="2847" spans="3:5">
      <c r="C2847" s="3">
        <f t="shared" si="47"/>
        <v>0.30404681417279578</v>
      </c>
      <c r="D2847">
        <v>0.576555681020539</v>
      </c>
      <c r="E2847">
        <v>0.366933194982757</v>
      </c>
    </row>
    <row r="2848" spans="3:5">
      <c r="C2848" s="3">
        <f t="shared" si="47"/>
        <v>0.48971455397198405</v>
      </c>
      <c r="D2848">
        <v>0.57528916287728504</v>
      </c>
      <c r="E2848">
        <v>0.57074800866725672</v>
      </c>
    </row>
    <row r="2849" spans="3:5">
      <c r="C2849" s="3">
        <f t="shared" si="47"/>
        <v>0.27638896694845422</v>
      </c>
      <c r="D2849">
        <v>0.98483230079042938</v>
      </c>
      <c r="E2849">
        <v>0.46390881069368572</v>
      </c>
    </row>
    <row r="2850" spans="3:5">
      <c r="C2850" s="3">
        <f t="shared" si="47"/>
        <v>0.25705821466719558</v>
      </c>
      <c r="D2850">
        <v>0.93630787072359389</v>
      </c>
      <c r="E2850">
        <v>0.42750633259071624</v>
      </c>
    </row>
    <row r="2851" spans="3:5">
      <c r="C2851" s="3">
        <f t="shared" si="47"/>
        <v>0.27002355235450304</v>
      </c>
      <c r="D2851">
        <v>0.60008545182653283</v>
      </c>
      <c r="E2851">
        <v>0.33685415204321423</v>
      </c>
    </row>
    <row r="2852" spans="3:5">
      <c r="C2852" s="3">
        <f t="shared" si="47"/>
        <v>0.33729489608447522</v>
      </c>
      <c r="D2852">
        <v>0.62895596179082613</v>
      </c>
      <c r="E2852">
        <v>0.41985229041413613</v>
      </c>
    </row>
    <row r="2853" spans="3:5">
      <c r="C2853" s="3">
        <f t="shared" si="47"/>
        <v>0.44773461165196687</v>
      </c>
      <c r="D2853">
        <v>0.50675984984893341</v>
      </c>
      <c r="E2853">
        <v>0.50319223609118924</v>
      </c>
    </row>
    <row r="2854" spans="3:5">
      <c r="C2854" s="3">
        <f t="shared" si="47"/>
        <v>0.45740554002502509</v>
      </c>
      <c r="D2854">
        <v>0.65466780602435382</v>
      </c>
      <c r="E2854">
        <v>0.55998107852412482</v>
      </c>
    </row>
    <row r="2855" spans="3:5">
      <c r="C2855" s="3">
        <f t="shared" si="47"/>
        <v>0.47310096987823119</v>
      </c>
      <c r="D2855">
        <v>0.59327982421338543</v>
      </c>
      <c r="E2855">
        <v>0.55808893093661305</v>
      </c>
    </row>
    <row r="2856" spans="3:5">
      <c r="C2856" s="3">
        <f t="shared" si="47"/>
        <v>0.47293749565111243</v>
      </c>
      <c r="D2856">
        <v>0.7015594958342235</v>
      </c>
      <c r="E2856">
        <v>0.59169591357158113</v>
      </c>
    </row>
    <row r="2857" spans="3:5">
      <c r="C2857" s="3">
        <f t="shared" ref="C2857:C2920" si="48">0.134-0.2837*D2857+0.9092*E2857</f>
        <v>0.50387955107272564</v>
      </c>
      <c r="D2857">
        <v>0.64123966185491499</v>
      </c>
      <c r="E2857">
        <v>0.60690633869441812</v>
      </c>
    </row>
    <row r="2858" spans="3:5">
      <c r="C2858" s="3">
        <f t="shared" si="48"/>
        <v>0.50245608905301076</v>
      </c>
      <c r="D2858">
        <v>0.66812646870326853</v>
      </c>
      <c r="E2858">
        <v>0.61373027741325115</v>
      </c>
    </row>
    <row r="2859" spans="3:5">
      <c r="C2859" s="3">
        <f t="shared" si="48"/>
        <v>0.46050642963957633</v>
      </c>
      <c r="D2859">
        <v>0.88140507217627495</v>
      </c>
      <c r="E2859">
        <v>0.634141056550798</v>
      </c>
    </row>
    <row r="2860" spans="3:5">
      <c r="C2860" s="3">
        <f t="shared" si="48"/>
        <v>0.3738763148899808</v>
      </c>
      <c r="D2860">
        <v>0.61444441053498944</v>
      </c>
      <c r="E2860">
        <v>0.45555894650105289</v>
      </c>
    </row>
    <row r="2861" spans="3:5">
      <c r="C2861" s="3">
        <f t="shared" si="48"/>
        <v>0.209718985564745</v>
      </c>
      <c r="D2861">
        <v>0.78279976805932794</v>
      </c>
      <c r="E2861">
        <v>0.32753990295113983</v>
      </c>
    </row>
    <row r="2862" spans="3:5">
      <c r="C2862" s="3">
        <f t="shared" si="48"/>
        <v>0.17812985381633961</v>
      </c>
      <c r="D2862">
        <v>0.96707052827539908</v>
      </c>
      <c r="E2862">
        <v>0.35029450361644338</v>
      </c>
    </row>
    <row r="2863" spans="3:5">
      <c r="C2863" s="3">
        <f t="shared" si="48"/>
        <v>0.49638871272927043</v>
      </c>
      <c r="D2863">
        <v>0.7210455641346476</v>
      </c>
      <c r="E2863">
        <v>0.62356944486831267</v>
      </c>
    </row>
    <row r="2864" spans="3:5">
      <c r="C2864" s="3">
        <f t="shared" si="48"/>
        <v>0.31490133701590012</v>
      </c>
      <c r="D2864">
        <v>0.66446424756614886</v>
      </c>
      <c r="E2864">
        <v>0.40630207220679337</v>
      </c>
    </row>
    <row r="2865" spans="3:5">
      <c r="C2865" s="3">
        <f t="shared" si="48"/>
        <v>0.48366603808709985</v>
      </c>
      <c r="D2865">
        <v>0.5909756767479476</v>
      </c>
      <c r="E2865">
        <v>0.5689901425214392</v>
      </c>
    </row>
    <row r="2866" spans="3:5">
      <c r="C2866" s="3">
        <f t="shared" si="48"/>
        <v>0.48191364543595683</v>
      </c>
      <c r="D2866">
        <v>0.67265846736045409</v>
      </c>
      <c r="E2866">
        <v>0.59255043183690903</v>
      </c>
    </row>
    <row r="2867" spans="3:5">
      <c r="C2867" s="3">
        <f t="shared" si="48"/>
        <v>0.34848058168279061</v>
      </c>
      <c r="D2867">
        <v>0.69914853358561968</v>
      </c>
      <c r="E2867">
        <v>0.45405743583483382</v>
      </c>
    </row>
    <row r="2868" spans="3:5">
      <c r="C2868" s="3">
        <f t="shared" si="48"/>
        <v>0.28246240974150821</v>
      </c>
      <c r="D2868">
        <v>0.98944059572130505</v>
      </c>
      <c r="E2868">
        <v>0.47202673421430097</v>
      </c>
    </row>
    <row r="2869" spans="3:5">
      <c r="C2869" s="3">
        <f t="shared" si="48"/>
        <v>0.30965905453657638</v>
      </c>
      <c r="D2869">
        <v>0.70625934629352705</v>
      </c>
      <c r="E2869">
        <v>0.4135776848658711</v>
      </c>
    </row>
    <row r="2870" spans="3:5">
      <c r="C2870" s="3">
        <f t="shared" si="48"/>
        <v>0.22193928159428689</v>
      </c>
      <c r="D2870">
        <v>0.95168919949949649</v>
      </c>
      <c r="E2870">
        <v>0.39367961668752094</v>
      </c>
    </row>
    <row r="2871" spans="3:5">
      <c r="C2871" s="3">
        <f t="shared" si="48"/>
        <v>0.51177584826197098</v>
      </c>
      <c r="D2871">
        <v>0.80095828119754631</v>
      </c>
      <c r="E2871">
        <v>0.66542863246559036</v>
      </c>
    </row>
    <row r="2872" spans="3:5">
      <c r="C2872" s="3">
        <f t="shared" si="48"/>
        <v>0.35743159703360083</v>
      </c>
      <c r="D2872">
        <v>0.9269386883144628</v>
      </c>
      <c r="E2872">
        <v>0.53498031556138792</v>
      </c>
    </row>
    <row r="2873" spans="3:5">
      <c r="C2873" s="3">
        <f t="shared" si="48"/>
        <v>0.13534319162572106</v>
      </c>
      <c r="D2873">
        <v>0.9863582262642292</v>
      </c>
      <c r="E2873">
        <v>0.30925321207312234</v>
      </c>
    </row>
    <row r="2874" spans="3:5">
      <c r="C2874" s="3">
        <f t="shared" si="48"/>
        <v>0.18336611713003936</v>
      </c>
      <c r="D2874">
        <v>0.86989959410382389</v>
      </c>
      <c r="E2874">
        <v>0.3257332071901608</v>
      </c>
    </row>
    <row r="2875" spans="3:5">
      <c r="C2875" s="3">
        <f t="shared" si="48"/>
        <v>0.30436947111423074</v>
      </c>
      <c r="D2875">
        <v>0.6624652851954711</v>
      </c>
      <c r="E2875">
        <v>0.39409466841639451</v>
      </c>
    </row>
    <row r="2876" spans="3:5">
      <c r="C2876" s="3">
        <f t="shared" si="48"/>
        <v>0.291053835871456</v>
      </c>
      <c r="D2876">
        <v>0.81917783135471667</v>
      </c>
      <c r="E2876">
        <v>0.42834864345225376</v>
      </c>
    </row>
    <row r="2877" spans="3:5">
      <c r="C2877" s="3">
        <f t="shared" si="48"/>
        <v>0.26794149723807487</v>
      </c>
      <c r="D2877">
        <v>0.90377513962218092</v>
      </c>
      <c r="E2877">
        <v>0.4293252357554857</v>
      </c>
    </row>
    <row r="2878" spans="3:5">
      <c r="C2878" s="3">
        <f t="shared" si="48"/>
        <v>0.50898261513107701</v>
      </c>
      <c r="D2878">
        <v>0.7619403668324839</v>
      </c>
      <c r="E2878">
        <v>0.65018158513138213</v>
      </c>
    </row>
    <row r="2879" spans="3:5">
      <c r="C2879" s="3">
        <f t="shared" si="48"/>
        <v>0.19774203833124793</v>
      </c>
      <c r="D2879">
        <v>0.77314065981017488</v>
      </c>
      <c r="E2879">
        <v>0.31135288552507095</v>
      </c>
    </row>
    <row r="2880" spans="3:5">
      <c r="C2880" s="3">
        <f t="shared" si="48"/>
        <v>0.19700819147312837</v>
      </c>
      <c r="D2880">
        <v>0.96754356517227702</v>
      </c>
      <c r="E2880">
        <v>0.3712057863093966</v>
      </c>
    </row>
    <row r="2881" spans="3:5">
      <c r="C2881" s="3">
        <f t="shared" si="48"/>
        <v>0.23128399609363082</v>
      </c>
      <c r="D2881">
        <v>0.99511703848384037</v>
      </c>
      <c r="E2881">
        <v>0.41750846888637955</v>
      </c>
    </row>
    <row r="2882" spans="3:5">
      <c r="C2882" s="3">
        <f t="shared" si="48"/>
        <v>0.35016242652668839</v>
      </c>
      <c r="D2882">
        <v>0.94602801599169895</v>
      </c>
      <c r="E2882">
        <v>0.5329416791283913</v>
      </c>
    </row>
    <row r="2883" spans="3:5">
      <c r="C2883" s="3">
        <f t="shared" si="48"/>
        <v>0.34047473738822592</v>
      </c>
      <c r="D2883">
        <v>0.64442884609515672</v>
      </c>
      <c r="E2883">
        <v>0.42817773979918816</v>
      </c>
    </row>
    <row r="2884" spans="3:5">
      <c r="C2884" s="3">
        <f t="shared" si="48"/>
        <v>0.30606537278359325</v>
      </c>
      <c r="D2884">
        <v>0.68942838831751452</v>
      </c>
      <c r="E2884">
        <v>0.40437330240791036</v>
      </c>
    </row>
    <row r="2885" spans="3:5">
      <c r="C2885" s="3">
        <f t="shared" si="48"/>
        <v>0.4737299664296396</v>
      </c>
      <c r="D2885">
        <v>0.50268562883388779</v>
      </c>
      <c r="E2885">
        <v>0.53051240577410197</v>
      </c>
    </row>
    <row r="2886" spans="3:5">
      <c r="C2886" s="3">
        <f t="shared" si="48"/>
        <v>0.49568965117343666</v>
      </c>
      <c r="D2886">
        <v>0.86141544846949669</v>
      </c>
      <c r="E2886">
        <v>0.6666005432294686</v>
      </c>
    </row>
    <row r="2887" spans="3:5">
      <c r="C2887" s="3">
        <f t="shared" si="48"/>
        <v>0.3679164528336436</v>
      </c>
      <c r="D2887">
        <v>0.70978423413800473</v>
      </c>
      <c r="E2887">
        <v>0.47875301370281076</v>
      </c>
    </row>
    <row r="2888" spans="3:5">
      <c r="C2888" s="3">
        <f t="shared" si="48"/>
        <v>0.38579885952330084</v>
      </c>
      <c r="D2888">
        <v>0.68094424268318732</v>
      </c>
      <c r="E2888">
        <v>0.48942228461561932</v>
      </c>
    </row>
    <row r="2889" spans="3:5">
      <c r="C2889" s="3">
        <f t="shared" si="48"/>
        <v>0.31932154515213484</v>
      </c>
      <c r="D2889">
        <v>0.59927671132541882</v>
      </c>
      <c r="E2889">
        <v>0.39082308420056766</v>
      </c>
    </row>
    <row r="2890" spans="3:5">
      <c r="C2890" s="3">
        <f t="shared" si="48"/>
        <v>0.46438328440198973</v>
      </c>
      <c r="D2890">
        <v>0.95693838312936796</v>
      </c>
      <c r="E2890">
        <v>0.66197393719290742</v>
      </c>
    </row>
    <row r="2891" spans="3:5">
      <c r="C2891" s="3">
        <f t="shared" si="48"/>
        <v>0.21809223303933833</v>
      </c>
      <c r="D2891">
        <v>0.97158726767784653</v>
      </c>
      <c r="E2891">
        <v>0.39565721610156557</v>
      </c>
    </row>
    <row r="2892" spans="3:5">
      <c r="C2892" s="3">
        <f t="shared" si="48"/>
        <v>0.25618633472701191</v>
      </c>
      <c r="D2892">
        <v>0.63821832941679135</v>
      </c>
      <c r="E2892">
        <v>0.33353373821222571</v>
      </c>
    </row>
    <row r="2893" spans="3:5">
      <c r="C2893" s="3">
        <f t="shared" si="48"/>
        <v>0.40789253486739718</v>
      </c>
      <c r="D2893">
        <v>0.83631397442548905</v>
      </c>
      <c r="E2893">
        <v>0.56220282601397753</v>
      </c>
    </row>
    <row r="2894" spans="3:5">
      <c r="C2894" s="3">
        <f t="shared" si="48"/>
        <v>0.21431467757194739</v>
      </c>
      <c r="D2894">
        <v>0.90853602710043635</v>
      </c>
      <c r="E2894">
        <v>0.37182836390270696</v>
      </c>
    </row>
    <row r="2895" spans="3:5">
      <c r="C2895" s="3">
        <f t="shared" si="48"/>
        <v>0.48177114810632649</v>
      </c>
      <c r="D2895">
        <v>0.66095461897640917</v>
      </c>
      <c r="E2895">
        <v>0.58874172185430462</v>
      </c>
    </row>
    <row r="2896" spans="3:5">
      <c r="C2896" s="3">
        <f t="shared" si="48"/>
        <v>0.4434572804956205</v>
      </c>
      <c r="D2896">
        <v>0.84080019531846062</v>
      </c>
      <c r="E2896">
        <v>0.60271919919431127</v>
      </c>
    </row>
    <row r="2897" spans="3:5">
      <c r="C2897" s="3">
        <f t="shared" si="48"/>
        <v>0.2610139204077272</v>
      </c>
      <c r="D2897">
        <v>0.70648823511459702</v>
      </c>
      <c r="E2897">
        <v>0.36014587847529522</v>
      </c>
    </row>
    <row r="2898" spans="3:5">
      <c r="C2898" s="3">
        <f t="shared" si="48"/>
        <v>0.31483907956175422</v>
      </c>
      <c r="D2898">
        <v>0.99417096469008448</v>
      </c>
      <c r="E2898">
        <v>0.50911282692953275</v>
      </c>
    </row>
    <row r="2899" spans="3:5">
      <c r="C2899" s="3">
        <f t="shared" si="48"/>
        <v>0.1809077043977172</v>
      </c>
      <c r="D2899">
        <v>0.92582476271858882</v>
      </c>
      <c r="E2899">
        <v>0.34047975096896266</v>
      </c>
    </row>
    <row r="2900" spans="3:5">
      <c r="C2900" s="3">
        <f t="shared" si="48"/>
        <v>0.48207514297921694</v>
      </c>
      <c r="D2900">
        <v>0.64990691854609817</v>
      </c>
      <c r="E2900">
        <v>0.58562883388775289</v>
      </c>
    </row>
    <row r="2901" spans="3:5">
      <c r="C2901" s="3">
        <f t="shared" si="48"/>
        <v>0.14342143223364973</v>
      </c>
      <c r="D2901">
        <v>0.96128727072969755</v>
      </c>
      <c r="E2901">
        <v>0.31031525620288702</v>
      </c>
    </row>
    <row r="2902" spans="3:5">
      <c r="C2902" s="3">
        <f t="shared" si="48"/>
        <v>0.40904431012909331</v>
      </c>
      <c r="D2902">
        <v>0.70389416180913722</v>
      </c>
      <c r="E2902">
        <v>0.52215033417767875</v>
      </c>
    </row>
    <row r="2903" spans="3:5">
      <c r="C2903" s="3">
        <f t="shared" si="48"/>
        <v>0.29463921445356606</v>
      </c>
      <c r="D2903">
        <v>0.81279946287423321</v>
      </c>
      <c r="E2903">
        <v>0.43030182805871758</v>
      </c>
    </row>
    <row r="2904" spans="3:5">
      <c r="C2904" s="3">
        <f t="shared" si="48"/>
        <v>0.2937920374156926</v>
      </c>
      <c r="D2904">
        <v>0.62506485183263649</v>
      </c>
      <c r="E2904">
        <v>0.37079073458052308</v>
      </c>
    </row>
    <row r="2905" spans="3:5">
      <c r="C2905" s="3">
        <f t="shared" si="48"/>
        <v>0.57746550889614556</v>
      </c>
      <c r="D2905">
        <v>0.57379375591296122</v>
      </c>
      <c r="E2905">
        <v>0.66679586169011507</v>
      </c>
    </row>
    <row r="2906" spans="3:5">
      <c r="C2906" s="3">
        <f t="shared" si="48"/>
        <v>0.50168565904721207</v>
      </c>
      <c r="D2906">
        <v>0.91355632190923797</v>
      </c>
      <c r="E2906">
        <v>0.68946501052888576</v>
      </c>
    </row>
    <row r="2907" spans="3:5">
      <c r="C2907" s="3">
        <f t="shared" si="48"/>
        <v>0.24835957945493944</v>
      </c>
      <c r="D2907">
        <v>0.55888546403393657</v>
      </c>
      <c r="E2907">
        <v>0.30017090365306559</v>
      </c>
    </row>
    <row r="2908" spans="3:5">
      <c r="C2908" s="3">
        <f t="shared" si="48"/>
        <v>0.47722727713858459</v>
      </c>
      <c r="D2908">
        <v>0.71182897427289649</v>
      </c>
      <c r="E2908">
        <v>0.59961851863155002</v>
      </c>
    </row>
    <row r="2909" spans="3:5">
      <c r="C2909" s="3">
        <f t="shared" si="48"/>
        <v>0.22035016937772756</v>
      </c>
      <c r="D2909">
        <v>0.98788415173802913</v>
      </c>
      <c r="E2909">
        <v>0.40322580645161288</v>
      </c>
    </row>
    <row r="2910" spans="3:5">
      <c r="C2910" s="3">
        <f t="shared" si="48"/>
        <v>0.29595089999084445</v>
      </c>
      <c r="D2910">
        <v>0.70000305185094758</v>
      </c>
      <c r="E2910">
        <v>0.3965483565782647</v>
      </c>
    </row>
    <row r="2911" spans="3:5">
      <c r="C2911" s="3">
        <f t="shared" si="48"/>
        <v>0.4752247236548966</v>
      </c>
      <c r="D2911">
        <v>0.95815912350840793</v>
      </c>
      <c r="E2911">
        <v>0.67427900021362952</v>
      </c>
    </row>
    <row r="2912" spans="3:5">
      <c r="C2912" s="3">
        <f t="shared" si="48"/>
        <v>0.53220149174474307</v>
      </c>
      <c r="D2912">
        <v>0.70400097659230321</v>
      </c>
      <c r="E2912">
        <v>0.65764030884731584</v>
      </c>
    </row>
    <row r="2913" spans="3:5">
      <c r="C2913" s="3">
        <f t="shared" si="48"/>
        <v>0.42429692129276408</v>
      </c>
      <c r="D2913">
        <v>0.54399243140964992</v>
      </c>
      <c r="E2913">
        <v>0.48903164769432661</v>
      </c>
    </row>
    <row r="2914" spans="3:5">
      <c r="C2914" s="3">
        <f t="shared" si="48"/>
        <v>0.28117780358287303</v>
      </c>
      <c r="D2914">
        <v>0.62610248115482037</v>
      </c>
      <c r="E2914">
        <v>0.35724051637318033</v>
      </c>
    </row>
    <row r="2915" spans="3:5">
      <c r="C2915" s="3">
        <f t="shared" si="48"/>
        <v>0.21514907498397781</v>
      </c>
      <c r="D2915">
        <v>0.81933042390209665</v>
      </c>
      <c r="E2915">
        <v>0.34491103854487748</v>
      </c>
    </row>
    <row r="2916" spans="3:5">
      <c r="C2916" s="3">
        <f t="shared" si="48"/>
        <v>0.20240618640705582</v>
      </c>
      <c r="D2916">
        <v>0.93345439008758813</v>
      </c>
      <c r="E2916">
        <v>0.36650593585009306</v>
      </c>
    </row>
    <row r="2917" spans="3:5">
      <c r="C2917" s="3">
        <f t="shared" si="48"/>
        <v>0.5321040525528733</v>
      </c>
      <c r="D2917">
        <v>0.72241889706106754</v>
      </c>
      <c r="E2917">
        <v>0.66328012939848013</v>
      </c>
    </row>
    <row r="2918" spans="3:5">
      <c r="C2918" s="3">
        <f t="shared" si="48"/>
        <v>0.28226883419293802</v>
      </c>
      <c r="D2918">
        <v>0.57354960783715325</v>
      </c>
      <c r="E2918">
        <v>0.34204229865413371</v>
      </c>
    </row>
    <row r="2919" spans="3:5">
      <c r="C2919" s="3">
        <f t="shared" si="48"/>
        <v>0.31049396099734483</v>
      </c>
      <c r="D2919">
        <v>0.77983947264015629</v>
      </c>
      <c r="E2919">
        <v>0.43745536667989132</v>
      </c>
    </row>
    <row r="2920" spans="3:5">
      <c r="C2920" s="3">
        <f t="shared" si="48"/>
        <v>0.28089527878658405</v>
      </c>
      <c r="D2920">
        <v>0.89046906949064608</v>
      </c>
      <c r="E2920">
        <v>0.43942075869014552</v>
      </c>
    </row>
    <row r="2921" spans="3:5">
      <c r="C2921" s="3">
        <f t="shared" ref="C2921:C2984" si="49">0.134-0.2837*D2921+0.9092*E2921</f>
        <v>0.25509027436140019</v>
      </c>
      <c r="D2921">
        <v>0.59447004608294929</v>
      </c>
      <c r="E2921">
        <v>0.31867732779931024</v>
      </c>
    </row>
    <row r="2922" spans="3:5">
      <c r="C2922" s="3">
        <f t="shared" si="49"/>
        <v>0.38778200231940674</v>
      </c>
      <c r="D2922">
        <v>0.95164342173528249</v>
      </c>
      <c r="E2922">
        <v>0.57607043671987057</v>
      </c>
    </row>
    <row r="2923" spans="3:5">
      <c r="C2923" s="3">
        <f t="shared" si="49"/>
        <v>0.27685535813470868</v>
      </c>
      <c r="D2923">
        <v>0.99191259498886075</v>
      </c>
      <c r="E2923">
        <v>0.46663106173894464</v>
      </c>
    </row>
    <row r="2924" spans="3:5">
      <c r="C2924" s="3">
        <f t="shared" si="49"/>
        <v>0.25668146549882503</v>
      </c>
      <c r="D2924">
        <v>0.72801904354991298</v>
      </c>
      <c r="E2924">
        <v>0.3620990630817591</v>
      </c>
    </row>
    <row r="2925" spans="3:5">
      <c r="C2925" s="3">
        <f t="shared" si="49"/>
        <v>0.23778082277901549</v>
      </c>
      <c r="D2925">
        <v>0.6224250007629627</v>
      </c>
      <c r="E2925">
        <v>0.3083620715964232</v>
      </c>
    </row>
    <row r="2926" spans="3:5">
      <c r="C2926" s="3">
        <f t="shared" si="49"/>
        <v>0.22541408154545733</v>
      </c>
      <c r="D2926">
        <v>0.86017944883571884</v>
      </c>
      <c r="E2926">
        <v>0.36894741660817287</v>
      </c>
    </row>
    <row r="2927" spans="3:5">
      <c r="C2927" s="3">
        <f t="shared" si="49"/>
        <v>0.49894635059663689</v>
      </c>
      <c r="D2927">
        <v>0.94633320108645891</v>
      </c>
      <c r="E2927">
        <v>0.69667958616901149</v>
      </c>
    </row>
    <row r="2928" spans="3:5">
      <c r="C2928" s="3">
        <f t="shared" si="49"/>
        <v>0.40326887874996187</v>
      </c>
      <c r="D2928">
        <v>0.8528855250709555</v>
      </c>
      <c r="E2928">
        <v>0.56228827784051028</v>
      </c>
    </row>
    <row r="2929" spans="3:5">
      <c r="C2929" s="3">
        <f t="shared" si="49"/>
        <v>0.56104366283150731</v>
      </c>
      <c r="D2929">
        <v>0.69853816339609975</v>
      </c>
      <c r="E2929">
        <v>0.68765831476790673</v>
      </c>
    </row>
    <row r="2930" spans="3:5">
      <c r="C2930" s="3">
        <f t="shared" si="49"/>
        <v>0.47265863490707105</v>
      </c>
      <c r="D2930">
        <v>0.53466902676473282</v>
      </c>
      <c r="E2930">
        <v>0.53931394390697951</v>
      </c>
    </row>
    <row r="2931" spans="3:5">
      <c r="C2931" s="3">
        <f t="shared" si="49"/>
        <v>0.15374093600268562</v>
      </c>
      <c r="D2931">
        <v>0.94959868160039063</v>
      </c>
      <c r="E2931">
        <v>0.31801812799462875</v>
      </c>
    </row>
    <row r="2932" spans="3:5">
      <c r="C2932" s="3">
        <f t="shared" si="49"/>
        <v>0.27592260750144959</v>
      </c>
      <c r="D2932">
        <v>0.55671864986114072</v>
      </c>
      <c r="E2932">
        <v>0.32981048005615404</v>
      </c>
    </row>
    <row r="2933" spans="3:5">
      <c r="C2933" s="3">
        <f t="shared" si="49"/>
        <v>0.34085458876308483</v>
      </c>
      <c r="D2933">
        <v>0.56418042542802205</v>
      </c>
      <c r="E2933">
        <v>0.40355540635395365</v>
      </c>
    </row>
    <row r="2934" spans="3:5">
      <c r="C2934" s="3">
        <f t="shared" si="49"/>
        <v>0.30937731162450022</v>
      </c>
      <c r="D2934">
        <v>0.65173802911465806</v>
      </c>
      <c r="E2934">
        <v>0.39625537888729512</v>
      </c>
    </row>
    <row r="2935" spans="3:5">
      <c r="C2935" s="3">
        <f t="shared" si="49"/>
        <v>0.3072395547349468</v>
      </c>
      <c r="D2935">
        <v>0.51995910519730215</v>
      </c>
      <c r="E2935">
        <v>0.35278481398968475</v>
      </c>
    </row>
    <row r="2936" spans="3:5">
      <c r="C2936" s="3">
        <f t="shared" si="49"/>
        <v>0.19970252571184427</v>
      </c>
      <c r="D2936">
        <v>0.89056062501907407</v>
      </c>
      <c r="E2936">
        <v>0.35014801477095858</v>
      </c>
    </row>
    <row r="2937" spans="3:5">
      <c r="C2937" s="3">
        <f t="shared" si="49"/>
        <v>0.16370567674794761</v>
      </c>
      <c r="D2937">
        <v>0.99925229651783809</v>
      </c>
      <c r="E2937">
        <v>0.3444715720084231</v>
      </c>
    </row>
    <row r="2938" spans="3:5">
      <c r="C2938" s="3">
        <f t="shared" si="49"/>
        <v>0.48273473433637493</v>
      </c>
      <c r="D2938">
        <v>0.8230842005676442</v>
      </c>
      <c r="E2938">
        <v>0.64039124729148222</v>
      </c>
    </row>
    <row r="2939" spans="3:5">
      <c r="C2939" s="3">
        <f t="shared" si="49"/>
        <v>0.29549985930967126</v>
      </c>
      <c r="D2939">
        <v>0.71802423169652396</v>
      </c>
      <c r="E2939">
        <v>0.4016754661702322</v>
      </c>
    </row>
    <row r="2940" spans="3:5">
      <c r="C2940" s="3">
        <f t="shared" si="49"/>
        <v>0.39230113834040342</v>
      </c>
      <c r="D2940">
        <v>0.73525193029572433</v>
      </c>
      <c r="E2940">
        <v>0.51351969969786671</v>
      </c>
    </row>
    <row r="2941" spans="3:5">
      <c r="C2941" s="3">
        <f t="shared" si="49"/>
        <v>0.38363972045045319</v>
      </c>
      <c r="D2941">
        <v>0.92281868953520307</v>
      </c>
      <c r="E2941">
        <v>0.56252021851252776</v>
      </c>
    </row>
    <row r="2942" spans="3:5">
      <c r="C2942" s="3">
        <f t="shared" si="49"/>
        <v>0.38837263313699755</v>
      </c>
      <c r="D2942">
        <v>0.85605945005645923</v>
      </c>
      <c r="E2942">
        <v>0.5468947416608172</v>
      </c>
    </row>
    <row r="2943" spans="3:5">
      <c r="C2943" s="3">
        <f t="shared" si="49"/>
        <v>0.43711649525437174</v>
      </c>
      <c r="D2943">
        <v>0.67763298440504172</v>
      </c>
      <c r="E2943">
        <v>0.54483169042023982</v>
      </c>
    </row>
    <row r="2944" spans="3:5">
      <c r="C2944" s="3">
        <f t="shared" si="49"/>
        <v>0.51746582720419942</v>
      </c>
      <c r="D2944">
        <v>0.77162999359111306</v>
      </c>
      <c r="E2944">
        <v>0.66253547776726585</v>
      </c>
    </row>
    <row r="2945" spans="3:5">
      <c r="C2945" s="3">
        <f t="shared" si="49"/>
        <v>0.52737372264778581</v>
      </c>
      <c r="D2945">
        <v>0.79566331980346083</v>
      </c>
      <c r="E2945">
        <v>0.68093203527939694</v>
      </c>
    </row>
    <row r="2946" spans="3:5">
      <c r="C2946" s="3">
        <f t="shared" si="49"/>
        <v>0.31861047975096896</v>
      </c>
      <c r="D2946">
        <v>0.60898159733878598</v>
      </c>
      <c r="E2946">
        <v>0.39306924649800101</v>
      </c>
    </row>
    <row r="2947" spans="3:5">
      <c r="C2947" s="3">
        <f t="shared" si="49"/>
        <v>0.17316168492690817</v>
      </c>
      <c r="D2947">
        <v>0.85242774742881555</v>
      </c>
      <c r="E2947">
        <v>0.30905789361247593</v>
      </c>
    </row>
    <row r="2948" spans="3:5">
      <c r="C2948" s="3">
        <f t="shared" si="49"/>
        <v>0.39747136417737361</v>
      </c>
      <c r="D2948">
        <v>0.80301828058717617</v>
      </c>
      <c r="E2948">
        <v>0.5403515732291635</v>
      </c>
    </row>
    <row r="2949" spans="3:5">
      <c r="C2949" s="3">
        <f t="shared" si="49"/>
        <v>0.49601733817560356</v>
      </c>
      <c r="D2949">
        <v>0.96487319559312723</v>
      </c>
      <c r="E2949">
        <v>0.69924314096499529</v>
      </c>
    </row>
    <row r="2950" spans="3:5">
      <c r="C2950" s="3">
        <f t="shared" si="49"/>
        <v>0.6168244105349896</v>
      </c>
      <c r="D2950">
        <v>0.51921140171514024</v>
      </c>
      <c r="E2950">
        <v>0.69305398724326306</v>
      </c>
    </row>
    <row r="2951" spans="3:5">
      <c r="C2951" s="3">
        <f t="shared" si="49"/>
        <v>0.29932634846034123</v>
      </c>
      <c r="D2951">
        <v>0.7440107425153355</v>
      </c>
      <c r="E2951">
        <v>0.41399273659474467</v>
      </c>
    </row>
    <row r="2952" spans="3:5">
      <c r="C2952" s="3">
        <f t="shared" si="49"/>
        <v>0.50194745048371836</v>
      </c>
      <c r="D2952">
        <v>0.6334574419385357</v>
      </c>
      <c r="E2952">
        <v>0.60235297708059932</v>
      </c>
    </row>
    <row r="2953" spans="3:5">
      <c r="C2953" s="3">
        <f t="shared" si="49"/>
        <v>0.2666202230903042</v>
      </c>
      <c r="D2953">
        <v>0.84180730613116861</v>
      </c>
      <c r="E2953">
        <v>0.40853602710043641</v>
      </c>
    </row>
    <row r="2954" spans="3:5">
      <c r="C2954" s="3">
        <f t="shared" si="49"/>
        <v>0.31994066591387671</v>
      </c>
      <c r="D2954">
        <v>0.63234351634266184</v>
      </c>
      <c r="E2954">
        <v>0.40182195501571699</v>
      </c>
    </row>
    <row r="2955" spans="3:5">
      <c r="C2955" s="3">
        <f t="shared" si="49"/>
        <v>0.32854618823816639</v>
      </c>
      <c r="D2955">
        <v>0.62704855494857625</v>
      </c>
      <c r="E2955">
        <v>0.40963469344157227</v>
      </c>
    </row>
    <row r="2956" spans="3:5">
      <c r="C2956" s="3">
        <f t="shared" si="49"/>
        <v>0.18449370220038452</v>
      </c>
      <c r="D2956">
        <v>0.95477156895657211</v>
      </c>
      <c r="E2956">
        <v>0.35345622119815667</v>
      </c>
    </row>
    <row r="2957" spans="3:5">
      <c r="C2957" s="3">
        <f t="shared" si="49"/>
        <v>0.54930602465895573</v>
      </c>
      <c r="D2957">
        <v>0.55337687307351913</v>
      </c>
      <c r="E2957">
        <v>0.62945341349528494</v>
      </c>
    </row>
    <row r="2958" spans="3:5">
      <c r="C2958" s="3">
        <f t="shared" si="49"/>
        <v>0.34301855861079744</v>
      </c>
      <c r="D2958">
        <v>0.71030304879909667</v>
      </c>
      <c r="E2958">
        <v>0.45153050325022126</v>
      </c>
    </row>
    <row r="2959" spans="3:5">
      <c r="C2959" s="3">
        <f t="shared" si="49"/>
        <v>0.27050477828302866</v>
      </c>
      <c r="D2959">
        <v>0.53720206305124063</v>
      </c>
      <c r="E2959">
        <v>0.31776177251503035</v>
      </c>
    </row>
    <row r="2960" spans="3:5">
      <c r="C2960" s="3">
        <f t="shared" si="49"/>
        <v>0.4783603369243446</v>
      </c>
      <c r="D2960">
        <v>0.94546342356639301</v>
      </c>
      <c r="E2960">
        <v>0.67376628925443272</v>
      </c>
    </row>
    <row r="2961" spans="3:5">
      <c r="C2961" s="3">
        <f t="shared" si="49"/>
        <v>0.3033752485732597</v>
      </c>
      <c r="D2961">
        <v>0.95789971617786185</v>
      </c>
      <c r="E2961">
        <v>0.48518631550035096</v>
      </c>
    </row>
    <row r="2962" spans="3:5">
      <c r="C2962" s="3">
        <f t="shared" si="49"/>
        <v>0.26948245918149349</v>
      </c>
      <c r="D2962">
        <v>0.74694051942503126</v>
      </c>
      <c r="E2962">
        <v>0.382082583086642</v>
      </c>
    </row>
    <row r="2963" spans="3:5">
      <c r="C2963" s="3">
        <f t="shared" si="49"/>
        <v>0.51792982146671962</v>
      </c>
      <c r="D2963">
        <v>0.53721732230597863</v>
      </c>
      <c r="E2963">
        <v>0.58990142521439259</v>
      </c>
    </row>
    <row r="2964" spans="3:5">
      <c r="C2964" s="3">
        <f t="shared" si="49"/>
        <v>0.34137134159367655</v>
      </c>
      <c r="D2964">
        <v>0.53469954527420882</v>
      </c>
      <c r="E2964">
        <v>0.39492477187414166</v>
      </c>
    </row>
    <row r="2965" spans="3:5">
      <c r="C2965" s="3">
        <f t="shared" si="49"/>
        <v>0.23823249763481552</v>
      </c>
      <c r="D2965">
        <v>0.66547135837885674</v>
      </c>
      <c r="E2965">
        <v>0.32229071932126835</v>
      </c>
    </row>
    <row r="2966" spans="3:5">
      <c r="C2966" s="3">
        <f t="shared" si="49"/>
        <v>0.24921494491409041</v>
      </c>
      <c r="D2966">
        <v>0.96868800927762688</v>
      </c>
      <c r="E2966">
        <v>0.4289834284493545</v>
      </c>
    </row>
    <row r="2967" spans="3:5">
      <c r="C2967" s="3">
        <f t="shared" si="49"/>
        <v>0.43356395397808767</v>
      </c>
      <c r="D2967">
        <v>0.52705465865047152</v>
      </c>
      <c r="E2967">
        <v>0.49393902401806689</v>
      </c>
    </row>
    <row r="2968" spans="3:5">
      <c r="C2968" s="3">
        <f t="shared" si="49"/>
        <v>0.33687948179570915</v>
      </c>
      <c r="D2968">
        <v>0.53453169347209084</v>
      </c>
      <c r="E2968">
        <v>0.38993194372386852</v>
      </c>
    </row>
    <row r="2969" spans="3:5">
      <c r="C2969" s="3">
        <f t="shared" si="49"/>
        <v>0.3102788067262795</v>
      </c>
      <c r="D2969">
        <v>0.95422223578600418</v>
      </c>
      <c r="E2969">
        <v>0.49163182470168154</v>
      </c>
    </row>
    <row r="2970" spans="3:5">
      <c r="C2970" s="3">
        <f t="shared" si="49"/>
        <v>0.34138172399060029</v>
      </c>
      <c r="D2970">
        <v>0.64889980773339029</v>
      </c>
      <c r="E2970">
        <v>0.43057039094210636</v>
      </c>
    </row>
    <row r="2971" spans="3:5">
      <c r="C2971" s="3">
        <f t="shared" si="49"/>
        <v>0.36219222907193216</v>
      </c>
      <c r="D2971">
        <v>0.61365092928861353</v>
      </c>
      <c r="E2971">
        <v>0.44246040223395489</v>
      </c>
    </row>
    <row r="2972" spans="3:5">
      <c r="C2972" s="3">
        <f t="shared" si="49"/>
        <v>0.54624696859645372</v>
      </c>
      <c r="D2972">
        <v>0.59318826868495744</v>
      </c>
      <c r="E2972">
        <v>0.63851130710776083</v>
      </c>
    </row>
    <row r="2973" spans="3:5">
      <c r="C2973" s="3">
        <f t="shared" si="49"/>
        <v>0.29441713644825585</v>
      </c>
      <c r="D2973">
        <v>0.72238837855159155</v>
      </c>
      <c r="E2973">
        <v>0.4018463698232978</v>
      </c>
    </row>
    <row r="2974" spans="3:5">
      <c r="C2974" s="3">
        <f t="shared" si="49"/>
        <v>0.19162763389996035</v>
      </c>
      <c r="D2974">
        <v>0.8137455366679891</v>
      </c>
      <c r="E2974">
        <v>0.31729789117099522</v>
      </c>
    </row>
    <row r="2975" spans="3:5">
      <c r="C2975" s="3">
        <f t="shared" si="49"/>
        <v>0.24607665059358497</v>
      </c>
      <c r="D2975">
        <v>0.80573442793053984</v>
      </c>
      <c r="E2975">
        <v>0.37468489638966029</v>
      </c>
    </row>
    <row r="2976" spans="3:5">
      <c r="C2976" s="3">
        <f t="shared" si="49"/>
        <v>0.24393414960173349</v>
      </c>
      <c r="D2976">
        <v>0.67299417096469005</v>
      </c>
      <c r="E2976">
        <v>0.33090914639728997</v>
      </c>
    </row>
    <row r="2977" spans="3:5">
      <c r="C2977" s="3">
        <f t="shared" si="49"/>
        <v>0.30445119754631184</v>
      </c>
      <c r="D2977">
        <v>0.86741233558153019</v>
      </c>
      <c r="E2977">
        <v>0.45813470870082701</v>
      </c>
    </row>
    <row r="2978" spans="3:5">
      <c r="C2978" s="3">
        <f t="shared" si="49"/>
        <v>0.25881303170873138</v>
      </c>
      <c r="D2978">
        <v>0.66772972808008058</v>
      </c>
      <c r="E2978">
        <v>0.34563127536851102</v>
      </c>
    </row>
    <row r="2979" spans="3:5">
      <c r="C2979" s="3">
        <f t="shared" si="49"/>
        <v>0.43732495254371773</v>
      </c>
      <c r="D2979">
        <v>0.54951628162480548</v>
      </c>
      <c r="E2979">
        <v>0.50508438367870112</v>
      </c>
    </row>
    <row r="2980" spans="3:5">
      <c r="C2980" s="3">
        <f t="shared" si="49"/>
        <v>0.42006446058534508</v>
      </c>
      <c r="D2980">
        <v>0.50578325754570141</v>
      </c>
      <c r="E2980">
        <v>0.47245399334696492</v>
      </c>
    </row>
    <row r="2981" spans="3:5">
      <c r="C2981" s="3">
        <f t="shared" si="49"/>
        <v>0.37965461836603898</v>
      </c>
      <c r="D2981">
        <v>0.73213904232917271</v>
      </c>
      <c r="E2981">
        <v>0.49863887447737049</v>
      </c>
    </row>
    <row r="2982" spans="3:5">
      <c r="C2982" s="3">
        <f t="shared" si="49"/>
        <v>0.48302514633625293</v>
      </c>
      <c r="D2982">
        <v>0.81720938749351479</v>
      </c>
      <c r="E2982">
        <v>0.63887752922147278</v>
      </c>
    </row>
    <row r="2983" spans="3:5">
      <c r="C2983" s="3">
        <f t="shared" si="49"/>
        <v>0.38755053498947106</v>
      </c>
      <c r="D2983">
        <v>0.87096774193548387</v>
      </c>
      <c r="E2983">
        <v>0.55064241462446972</v>
      </c>
    </row>
    <row r="2984" spans="3:5">
      <c r="C2984" s="3">
        <f t="shared" si="49"/>
        <v>0.51942483993041788</v>
      </c>
      <c r="D2984">
        <v>0.72888882106997888</v>
      </c>
      <c r="E2984">
        <v>0.65135349589526048</v>
      </c>
    </row>
    <row r="2985" spans="3:5">
      <c r="C2985" s="3">
        <f t="shared" ref="C2985:C3048" si="50">0.134-0.2837*D2985+0.9092*E2985</f>
        <v>0.48133212103640854</v>
      </c>
      <c r="D2985">
        <v>0.5093386638996551</v>
      </c>
      <c r="E2985">
        <v>0.54094973601489293</v>
      </c>
    </row>
    <row r="2986" spans="3:5">
      <c r="C2986" s="3">
        <f t="shared" si="50"/>
        <v>0.50147548295541233</v>
      </c>
      <c r="D2986">
        <v>0.61978514969328902</v>
      </c>
      <c r="E2986">
        <v>0.59756767479476292</v>
      </c>
    </row>
    <row r="2987" spans="3:5">
      <c r="C2987" s="3">
        <f t="shared" si="50"/>
        <v>0.45232597888119142</v>
      </c>
      <c r="D2987">
        <v>0.63986632892849515</v>
      </c>
      <c r="E2987">
        <v>0.54977568895535134</v>
      </c>
    </row>
    <row r="2988" spans="3:5">
      <c r="C2988" s="3">
        <f t="shared" si="50"/>
        <v>0.52308713522751549</v>
      </c>
      <c r="D2988">
        <v>0.65498825037385178</v>
      </c>
      <c r="E2988">
        <v>0.6323221533860286</v>
      </c>
    </row>
    <row r="2989" spans="3:5">
      <c r="C2989" s="3">
        <f t="shared" si="50"/>
        <v>0.51493883816034425</v>
      </c>
      <c r="D2989">
        <v>0.74454481643116543</v>
      </c>
      <c r="E2989">
        <v>0.65130466628009887</v>
      </c>
    </row>
    <row r="2990" spans="3:5">
      <c r="C2990" s="3">
        <f t="shared" si="50"/>
        <v>0.41739250648518322</v>
      </c>
      <c r="D2990">
        <v>0.73784600360118413</v>
      </c>
      <c r="E2990">
        <v>0.54192632831812493</v>
      </c>
    </row>
    <row r="2991" spans="3:5">
      <c r="C2991" s="3">
        <f t="shared" si="50"/>
        <v>0.46104645619067958</v>
      </c>
      <c r="D2991">
        <v>0.72183904538102361</v>
      </c>
      <c r="E2991">
        <v>0.58494521927549048</v>
      </c>
    </row>
    <row r="2992" spans="3:5">
      <c r="C2992" s="3">
        <f t="shared" si="50"/>
        <v>0.28326225440229497</v>
      </c>
      <c r="D2992">
        <v>0.87891781365398114</v>
      </c>
      <c r="E2992">
        <v>0.43841975157933283</v>
      </c>
    </row>
    <row r="2993" spans="3:5">
      <c r="C2993" s="3">
        <f t="shared" si="50"/>
        <v>0.39807040101321445</v>
      </c>
      <c r="D2993">
        <v>0.82840968047120578</v>
      </c>
      <c r="E2993">
        <v>0.54893337809381382</v>
      </c>
    </row>
    <row r="2994" spans="3:5">
      <c r="C2994" s="3">
        <f t="shared" si="50"/>
        <v>0.42752116214484082</v>
      </c>
      <c r="D2994">
        <v>0.72432630390331743</v>
      </c>
      <c r="E2994">
        <v>0.54884792626728107</v>
      </c>
    </row>
    <row r="2995" spans="3:5">
      <c r="C2995" s="3">
        <f t="shared" si="50"/>
        <v>0.45707848750267033</v>
      </c>
      <c r="D2995">
        <v>0.53352458265938296</v>
      </c>
      <c r="E2995">
        <v>0.52182073427533793</v>
      </c>
    </row>
    <row r="2996" spans="3:5">
      <c r="C2996" s="3">
        <f t="shared" si="50"/>
        <v>0.29164503677480391</v>
      </c>
      <c r="D2996">
        <v>0.674336985381634</v>
      </c>
      <c r="E2996">
        <v>0.38380382702108828</v>
      </c>
    </row>
    <row r="2997" spans="3:5">
      <c r="C2997" s="3">
        <f t="shared" si="50"/>
        <v>0.46584492843409531</v>
      </c>
      <c r="D2997">
        <v>0.61877803888058103</v>
      </c>
      <c r="E2997">
        <v>0.5580645161290323</v>
      </c>
    </row>
    <row r="2998" spans="3:5">
      <c r="C2998" s="3">
        <f t="shared" si="50"/>
        <v>0.33542405774101991</v>
      </c>
      <c r="D2998">
        <v>0.71880245368816187</v>
      </c>
      <c r="E2998">
        <v>0.44582964568010497</v>
      </c>
    </row>
    <row r="2999" spans="3:5">
      <c r="C2999" s="3">
        <f t="shared" si="50"/>
        <v>0.53223270668660549</v>
      </c>
      <c r="D2999">
        <v>0.76683858760338142</v>
      </c>
      <c r="E2999">
        <v>0.67728202154606765</v>
      </c>
    </row>
    <row r="3000" spans="3:5">
      <c r="C3000" s="3">
        <f t="shared" si="50"/>
        <v>0.17380194341868344</v>
      </c>
      <c r="D3000">
        <v>0.88381603442487866</v>
      </c>
      <c r="E3000">
        <v>0.319556260872219</v>
      </c>
    </row>
    <row r="3001" spans="3:5">
      <c r="C3001" s="3">
        <f t="shared" si="50"/>
        <v>0.4413526554155095</v>
      </c>
      <c r="D3001">
        <v>0.58336130863368629</v>
      </c>
      <c r="E3001">
        <v>0.52007507553331089</v>
      </c>
    </row>
    <row r="3002" spans="3:5">
      <c r="C3002" s="3">
        <f t="shared" si="50"/>
        <v>0.26394162785729547</v>
      </c>
      <c r="D3002">
        <v>0.58204901272621845</v>
      </c>
      <c r="E3002">
        <v>0.32453688161870176</v>
      </c>
    </row>
    <row r="3003" spans="3:5">
      <c r="C3003" s="3">
        <f t="shared" si="50"/>
        <v>0.38854428785058137</v>
      </c>
      <c r="D3003">
        <v>0.7976317636646626</v>
      </c>
      <c r="E3003">
        <v>0.52885219885860768</v>
      </c>
    </row>
    <row r="3004" spans="3:5">
      <c r="C3004" s="3">
        <f t="shared" si="50"/>
        <v>0.24306755638294622</v>
      </c>
      <c r="D3004">
        <v>0.75499740592669462</v>
      </c>
      <c r="E3004">
        <v>0.35554368724631485</v>
      </c>
    </row>
    <row r="3005" spans="3:5">
      <c r="C3005" s="3">
        <f t="shared" si="50"/>
        <v>0.57952537553025896</v>
      </c>
      <c r="D3005">
        <v>0.60350352488784442</v>
      </c>
      <c r="E3005">
        <v>0.6783318582720419</v>
      </c>
    </row>
    <row r="3006" spans="3:5">
      <c r="C3006" s="3">
        <f t="shared" si="50"/>
        <v>0.28458030640583509</v>
      </c>
      <c r="D3006">
        <v>0.54728843043305764</v>
      </c>
      <c r="E3006">
        <v>0.33639027069917904</v>
      </c>
    </row>
    <row r="3007" spans="3:5">
      <c r="C3007" s="3">
        <f t="shared" si="50"/>
        <v>0.32316373790704067</v>
      </c>
      <c r="D3007">
        <v>0.54469435712759784</v>
      </c>
      <c r="E3007">
        <v>0.37801751762443919</v>
      </c>
    </row>
    <row r="3008" spans="3:5">
      <c r="C3008" s="3">
        <f t="shared" si="50"/>
        <v>0.16241580492568741</v>
      </c>
      <c r="D3008">
        <v>0.92629779961546677</v>
      </c>
      <c r="E3008">
        <v>0.32028870509964291</v>
      </c>
    </row>
    <row r="3009" spans="3:5">
      <c r="C3009" s="3">
        <f t="shared" si="50"/>
        <v>0.21511081026642664</v>
      </c>
      <c r="D3009">
        <v>0.82967619861445963</v>
      </c>
      <c r="E3009">
        <v>0.34809717093417158</v>
      </c>
    </row>
    <row r="3010" spans="3:5">
      <c r="C3010" s="3">
        <f t="shared" si="50"/>
        <v>0.23324678609576707</v>
      </c>
      <c r="D3010">
        <v>0.71602526932584609</v>
      </c>
      <c r="E3010">
        <v>0.33258156071657458</v>
      </c>
    </row>
    <row r="3011" spans="3:5">
      <c r="C3011" s="3">
        <f t="shared" si="50"/>
        <v>0.52680615466780589</v>
      </c>
      <c r="D3011">
        <v>0.79453413495284897</v>
      </c>
      <c r="E3011">
        <v>0.67995544297616495</v>
      </c>
    </row>
    <row r="3012" spans="3:5">
      <c r="C3012" s="3">
        <f t="shared" si="50"/>
        <v>0.55334119235816515</v>
      </c>
      <c r="D3012">
        <v>0.51501510666219064</v>
      </c>
      <c r="E3012">
        <v>0.62192144535660876</v>
      </c>
    </row>
    <row r="3013" spans="3:5">
      <c r="C3013" s="3">
        <f t="shared" si="50"/>
        <v>0.27642349711600078</v>
      </c>
      <c r="D3013">
        <v>0.72943815424054692</v>
      </c>
      <c r="E3013">
        <v>0.38425550096133304</v>
      </c>
    </row>
    <row r="3014" spans="3:5">
      <c r="C3014" s="3">
        <f t="shared" si="50"/>
        <v>0.32167078585161896</v>
      </c>
      <c r="D3014">
        <v>0.97689748832667012</v>
      </c>
      <c r="E3014">
        <v>0.51123691518906211</v>
      </c>
    </row>
    <row r="3015" spans="3:5">
      <c r="C3015" s="3">
        <f t="shared" si="50"/>
        <v>0.23929671681875056</v>
      </c>
      <c r="D3015">
        <v>0.75753044221320232</v>
      </c>
      <c r="E3015">
        <v>0.3521866512039552</v>
      </c>
    </row>
    <row r="3016" spans="3:5">
      <c r="C3016" s="3">
        <f t="shared" si="50"/>
        <v>0.50906306375316623</v>
      </c>
      <c r="D3016">
        <v>0.51135288552507097</v>
      </c>
      <c r="E3016">
        <v>0.57207861568041007</v>
      </c>
    </row>
    <row r="3017" spans="3:5">
      <c r="C3017" s="3">
        <f t="shared" si="50"/>
        <v>0.34753837763603623</v>
      </c>
      <c r="D3017">
        <v>0.71831415753654593</v>
      </c>
      <c r="E3017">
        <v>0.45900143436994534</v>
      </c>
    </row>
    <row r="3018" spans="3:5">
      <c r="C3018" s="3">
        <f t="shared" si="50"/>
        <v>0.33705134434034245</v>
      </c>
      <c r="D3018">
        <v>0.67531357768486588</v>
      </c>
      <c r="E3018">
        <v>0.43404950102237005</v>
      </c>
    </row>
    <row r="3019" spans="3:5">
      <c r="C3019" s="3">
        <f t="shared" si="50"/>
        <v>0.22743898251289404</v>
      </c>
      <c r="D3019">
        <v>0.87127292703024384</v>
      </c>
      <c r="E3019">
        <v>0.37463606677449873</v>
      </c>
    </row>
    <row r="3020" spans="3:5">
      <c r="C3020" s="3">
        <f t="shared" si="50"/>
        <v>0.26620892208624536</v>
      </c>
      <c r="D3020">
        <v>0.93089083529160432</v>
      </c>
      <c r="E3020">
        <v>0.43588061159092989</v>
      </c>
    </row>
    <row r="3021" spans="3:5">
      <c r="C3021" s="3">
        <f t="shared" si="50"/>
        <v>0.3174922840052492</v>
      </c>
      <c r="D3021">
        <v>0.51437421796319471</v>
      </c>
      <c r="E3021">
        <v>0.36231879634998626</v>
      </c>
    </row>
    <row r="3022" spans="3:5">
      <c r="C3022" s="3">
        <f t="shared" si="50"/>
        <v>0.30122728171636098</v>
      </c>
      <c r="D3022">
        <v>0.61235389263588369</v>
      </c>
      <c r="E3022">
        <v>0.37500228888821069</v>
      </c>
    </row>
    <row r="3023" spans="3:5">
      <c r="C3023" s="3">
        <f t="shared" si="50"/>
        <v>0.31693808557390052</v>
      </c>
      <c r="D3023">
        <v>0.6165196691793573</v>
      </c>
      <c r="E3023">
        <v>0.39358195745719776</v>
      </c>
    </row>
    <row r="3024" spans="3:5">
      <c r="C3024" s="3">
        <f t="shared" si="50"/>
        <v>0.29774248084963528</v>
      </c>
      <c r="D3024">
        <v>0.92924283577990052</v>
      </c>
      <c r="E3024">
        <v>0.47004913480025634</v>
      </c>
    </row>
    <row r="3025" spans="3:5">
      <c r="C3025" s="3">
        <f t="shared" si="50"/>
        <v>0.26870678548539695</v>
      </c>
      <c r="D3025">
        <v>0.6070741904965361</v>
      </c>
      <c r="E3025">
        <v>0.33758659627063814</v>
      </c>
    </row>
    <row r="3026" spans="3:5">
      <c r="C3026" s="3">
        <f t="shared" si="50"/>
        <v>0.26568142612994783</v>
      </c>
      <c r="D3026">
        <v>0.70087282937101358</v>
      </c>
      <c r="E3026">
        <v>0.36352732932523574</v>
      </c>
    </row>
    <row r="3027" spans="3:5">
      <c r="C3027" s="3">
        <f t="shared" si="50"/>
        <v>0.47331034821619311</v>
      </c>
      <c r="D3027">
        <v>0.86150700399792468</v>
      </c>
      <c r="E3027">
        <v>0.64201483199560527</v>
      </c>
    </row>
    <row r="3028" spans="3:5">
      <c r="C3028" s="3">
        <f t="shared" si="50"/>
        <v>0.2724291702017273</v>
      </c>
      <c r="D3028">
        <v>0.8316599017303995</v>
      </c>
      <c r="E3028">
        <v>0.41175878170110169</v>
      </c>
    </row>
    <row r="3029" spans="3:5">
      <c r="C3029" s="3">
        <f t="shared" si="50"/>
        <v>0.27835371288186284</v>
      </c>
      <c r="D3029">
        <v>0.98088015381328775</v>
      </c>
      <c r="E3029">
        <v>0.46483657338175599</v>
      </c>
    </row>
    <row r="3030" spans="3:5">
      <c r="C3030" s="3">
        <f t="shared" si="50"/>
        <v>0.33167351451155125</v>
      </c>
      <c r="D3030">
        <v>0.85682241279335924</v>
      </c>
      <c r="E3030">
        <v>0.48477126377147739</v>
      </c>
    </row>
    <row r="3031" spans="3:5">
      <c r="C3031" s="3">
        <f t="shared" si="50"/>
        <v>0.43656779900509657</v>
      </c>
      <c r="D3031">
        <v>0.50015259254737998</v>
      </c>
      <c r="E3031">
        <v>0.48884853663747063</v>
      </c>
    </row>
    <row r="3032" spans="3:5">
      <c r="C3032" s="3">
        <f t="shared" si="50"/>
        <v>0.53158344798120061</v>
      </c>
      <c r="D3032">
        <v>0.78078554643391218</v>
      </c>
      <c r="E3032">
        <v>0.68091982787560656</v>
      </c>
    </row>
    <row r="3033" spans="3:5">
      <c r="C3033" s="3">
        <f t="shared" si="50"/>
        <v>0.3130442182683798</v>
      </c>
      <c r="D3033">
        <v>0.98449659718619342</v>
      </c>
      <c r="E3033">
        <v>0.50411999877925961</v>
      </c>
    </row>
    <row r="3034" spans="3:5">
      <c r="C3034" s="3">
        <f t="shared" si="50"/>
        <v>0.40825375743888664</v>
      </c>
      <c r="D3034">
        <v>0.95420697653126618</v>
      </c>
      <c r="E3034">
        <v>0.59938657795953243</v>
      </c>
    </row>
    <row r="3035" spans="3:5">
      <c r="C3035" s="3">
        <f t="shared" si="50"/>
        <v>0.17845182317575609</v>
      </c>
      <c r="D3035">
        <v>0.89997558519241916</v>
      </c>
      <c r="E3035">
        <v>0.32971282082583087</v>
      </c>
    </row>
    <row r="3036" spans="3:5">
      <c r="C3036" s="3">
        <f t="shared" si="50"/>
        <v>0.18843369945371868</v>
      </c>
      <c r="D3036">
        <v>0.95567186498611401</v>
      </c>
      <c r="E3036">
        <v>0.35807061983092747</v>
      </c>
    </row>
    <row r="3037" spans="3:5">
      <c r="C3037" s="3">
        <f t="shared" si="50"/>
        <v>0.41027038087099821</v>
      </c>
      <c r="D3037">
        <v>0.98622089297158722</v>
      </c>
      <c r="E3037">
        <v>0.61159398174993129</v>
      </c>
    </row>
    <row r="3038" spans="3:5">
      <c r="C3038" s="3">
        <f t="shared" si="50"/>
        <v>0.45926792748802142</v>
      </c>
      <c r="D3038">
        <v>0.92156743064668722</v>
      </c>
      <c r="E3038">
        <v>0.64531083101901299</v>
      </c>
    </row>
    <row r="3039" spans="3:5">
      <c r="C3039" s="3">
        <f t="shared" si="50"/>
        <v>0.35480463972899562</v>
      </c>
      <c r="D3039">
        <v>0.92497024445326093</v>
      </c>
      <c r="E3039">
        <v>0.53147679067354348</v>
      </c>
    </row>
    <row r="3040" spans="3:5">
      <c r="C3040" s="3">
        <f t="shared" si="50"/>
        <v>0.33794817865535443</v>
      </c>
      <c r="D3040">
        <v>0.56530961027863402</v>
      </c>
      <c r="E3040">
        <v>0.40071108127079069</v>
      </c>
    </row>
    <row r="3041" spans="3:5">
      <c r="C3041" s="3">
        <f t="shared" si="50"/>
        <v>0.24351862514114811</v>
      </c>
      <c r="D3041">
        <v>0.70603045747245707</v>
      </c>
      <c r="E3041">
        <v>0.34076052125614187</v>
      </c>
    </row>
    <row r="3042" spans="3:5">
      <c r="C3042" s="3">
        <f t="shared" si="50"/>
        <v>0.34486219611194191</v>
      </c>
      <c r="D3042">
        <v>0.80822168645283365</v>
      </c>
      <c r="E3042">
        <v>0.48411206396679585</v>
      </c>
    </row>
    <row r="3043" spans="3:5">
      <c r="C3043" s="3">
        <f t="shared" si="50"/>
        <v>0.47194020386364327</v>
      </c>
      <c r="D3043">
        <v>0.54948576311532948</v>
      </c>
      <c r="E3043">
        <v>0.54314706869716478</v>
      </c>
    </row>
    <row r="3044" spans="3:5">
      <c r="C3044" s="3">
        <f t="shared" si="50"/>
        <v>0.30001198858607742</v>
      </c>
      <c r="D3044">
        <v>0.56961272011474962</v>
      </c>
      <c r="E3044">
        <v>0.3603289895321512</v>
      </c>
    </row>
    <row r="3045" spans="3:5">
      <c r="C3045" s="3">
        <f t="shared" si="50"/>
        <v>0.19891181279946285</v>
      </c>
      <c r="D3045">
        <v>0.86506241035187847</v>
      </c>
      <c r="E3045">
        <v>0.34132206183050018</v>
      </c>
    </row>
    <row r="3046" spans="3:5">
      <c r="C3046" s="3">
        <f t="shared" si="50"/>
        <v>0.29227315683462018</v>
      </c>
      <c r="D3046">
        <v>0.89832758568071536</v>
      </c>
      <c r="E3046">
        <v>0.45438703573717459</v>
      </c>
    </row>
    <row r="3047" spans="3:5">
      <c r="C3047" s="3">
        <f t="shared" si="50"/>
        <v>0.52255568285164955</v>
      </c>
      <c r="D3047">
        <v>0.82860805078279975</v>
      </c>
      <c r="E3047">
        <v>0.6859126560258797</v>
      </c>
    </row>
    <row r="3048" spans="3:5">
      <c r="C3048" s="3">
        <f t="shared" si="50"/>
        <v>0.50071083590197452</v>
      </c>
      <c r="D3048">
        <v>0.83108005005035557</v>
      </c>
      <c r="E3048">
        <v>0.66265755180516983</v>
      </c>
    </row>
    <row r="3049" spans="3:5">
      <c r="C3049" s="3">
        <f t="shared" ref="C3049:C3112" si="51">0.134-0.2837*D3049+0.9092*E3049</f>
        <v>0.49658654866176333</v>
      </c>
      <c r="D3049">
        <v>0.54304635761589404</v>
      </c>
      <c r="E3049">
        <v>0.56824549089022491</v>
      </c>
    </row>
    <row r="3050" spans="3:5">
      <c r="C3050" s="3">
        <f t="shared" si="51"/>
        <v>0.29393074953459269</v>
      </c>
      <c r="D3050">
        <v>0.70090334788048958</v>
      </c>
      <c r="E3050">
        <v>0.39460737937559126</v>
      </c>
    </row>
    <row r="3051" spans="3:5">
      <c r="C3051" s="3">
        <f t="shared" si="51"/>
        <v>0.4097944099246193</v>
      </c>
      <c r="D3051">
        <v>0.74033326212347794</v>
      </c>
      <c r="E3051">
        <v>0.53434553056428724</v>
      </c>
    </row>
    <row r="3052" spans="3:5">
      <c r="C3052" s="3">
        <f t="shared" si="51"/>
        <v>0.23488782982879114</v>
      </c>
      <c r="D3052">
        <v>0.65022736289559613</v>
      </c>
      <c r="E3052">
        <v>0.31385540330210271</v>
      </c>
    </row>
    <row r="3053" spans="3:5">
      <c r="C3053" s="3">
        <f t="shared" si="51"/>
        <v>0.44074395275734735</v>
      </c>
      <c r="D3053">
        <v>0.88451796014282658</v>
      </c>
      <c r="E3053">
        <v>0.61337626270332957</v>
      </c>
    </row>
    <row r="3054" spans="3:5">
      <c r="C3054" s="3">
        <f t="shared" si="51"/>
        <v>0.51510278450880453</v>
      </c>
      <c r="D3054">
        <v>0.89403973509933776</v>
      </c>
      <c r="E3054">
        <v>0.69813226722006894</v>
      </c>
    </row>
    <row r="3055" spans="3:5">
      <c r="C3055" s="3">
        <f t="shared" si="51"/>
        <v>0.31029544877468185</v>
      </c>
      <c r="D3055">
        <v>0.66571550645466471</v>
      </c>
      <c r="E3055">
        <v>0.40162663655507064</v>
      </c>
    </row>
    <row r="3056" spans="3:5">
      <c r="C3056" s="3">
        <f t="shared" si="51"/>
        <v>0.33200866634113585</v>
      </c>
      <c r="D3056">
        <v>0.88807336649678037</v>
      </c>
      <c r="E3056">
        <v>0.49489120151371802</v>
      </c>
    </row>
    <row r="3057" spans="3:5">
      <c r="C3057" s="3">
        <f t="shared" si="51"/>
        <v>0.31819996429334396</v>
      </c>
      <c r="D3057">
        <v>0.54403820917386392</v>
      </c>
      <c r="E3057">
        <v>0.37235328226569414</v>
      </c>
    </row>
    <row r="3058" spans="3:5">
      <c r="C3058" s="3">
        <f t="shared" si="51"/>
        <v>0.30725716544083981</v>
      </c>
      <c r="D3058">
        <v>0.55119479964598528</v>
      </c>
      <c r="E3058">
        <v>0.3625507370220038</v>
      </c>
    </row>
    <row r="3059" spans="3:5">
      <c r="C3059" s="3">
        <f t="shared" si="51"/>
        <v>0.56881882747886581</v>
      </c>
      <c r="D3059">
        <v>0.52223273415326399</v>
      </c>
      <c r="E3059">
        <v>0.6411969359416485</v>
      </c>
    </row>
    <row r="3060" spans="3:5">
      <c r="C3060" s="3">
        <f t="shared" si="51"/>
        <v>0.23450778099917602</v>
      </c>
      <c r="D3060">
        <v>0.6284066286202582</v>
      </c>
      <c r="E3060">
        <v>0.3066286202581866</v>
      </c>
    </row>
    <row r="3061" spans="3:5">
      <c r="C3061" s="3">
        <f t="shared" si="51"/>
        <v>0.58814977568895532</v>
      </c>
      <c r="D3061">
        <v>0.51164281136509293</v>
      </c>
      <c r="E3061">
        <v>0.65915402691732528</v>
      </c>
    </row>
    <row r="3062" spans="3:5">
      <c r="C3062" s="3">
        <f t="shared" si="51"/>
        <v>0.28776779656361584</v>
      </c>
      <c r="D3062">
        <v>0.72806482131412698</v>
      </c>
      <c r="E3062">
        <v>0.39630420850245673</v>
      </c>
    </row>
    <row r="3063" spans="3:5">
      <c r="C3063" s="3">
        <f t="shared" si="51"/>
        <v>0.33634583544419683</v>
      </c>
      <c r="D3063">
        <v>0.81601916562395094</v>
      </c>
      <c r="E3063">
        <v>0.47717825861384927</v>
      </c>
    </row>
    <row r="3064" spans="3:5">
      <c r="C3064" s="3">
        <f t="shared" si="51"/>
        <v>0.26703520218512522</v>
      </c>
      <c r="D3064">
        <v>0.58346812341685228</v>
      </c>
      <c r="E3064">
        <v>0.32838221381267735</v>
      </c>
    </row>
    <row r="3065" spans="3:5">
      <c r="C3065" s="3">
        <f t="shared" si="51"/>
        <v>0.2790197231971191</v>
      </c>
      <c r="D3065">
        <v>0.70847193823053678</v>
      </c>
      <c r="E3065">
        <v>0.38056886501663256</v>
      </c>
    </row>
    <row r="3066" spans="3:5">
      <c r="C3066" s="3">
        <f t="shared" si="51"/>
        <v>0.23806043641468549</v>
      </c>
      <c r="D3066">
        <v>0.73763237403485216</v>
      </c>
      <c r="E3066">
        <v>0.34461806085390789</v>
      </c>
    </row>
    <row r="3067" spans="3:5">
      <c r="C3067" s="3">
        <f t="shared" si="51"/>
        <v>0.57060527115695669</v>
      </c>
      <c r="D3067">
        <v>0.62880336924344615</v>
      </c>
      <c r="E3067">
        <v>0.67641529587694937</v>
      </c>
    </row>
    <row r="3068" spans="3:5">
      <c r="C3068" s="3">
        <f t="shared" si="51"/>
        <v>0.52945396191290017</v>
      </c>
      <c r="D3068">
        <v>0.69580675679799797</v>
      </c>
      <c r="E3068">
        <v>0.65206152531510353</v>
      </c>
    </row>
    <row r="3069" spans="3:5">
      <c r="C3069" s="3">
        <f t="shared" si="51"/>
        <v>0.47377736472670667</v>
      </c>
      <c r="D3069">
        <v>0.99369792779320654</v>
      </c>
      <c r="E3069">
        <v>0.68377636036255984</v>
      </c>
    </row>
    <row r="3070" spans="3:5">
      <c r="C3070" s="3">
        <f t="shared" si="51"/>
        <v>0.57193594103823964</v>
      </c>
      <c r="D3070">
        <v>0.69206823938718831</v>
      </c>
      <c r="E3070">
        <v>0.69761955626087213</v>
      </c>
    </row>
    <row r="3071" spans="3:5">
      <c r="C3071" s="3">
        <f t="shared" si="51"/>
        <v>0.42769280556657607</v>
      </c>
      <c r="D3071">
        <v>0.80501724295785393</v>
      </c>
      <c r="E3071">
        <v>0.57421491134372993</v>
      </c>
    </row>
    <row r="3072" spans="3:5">
      <c r="C3072" s="3">
        <f t="shared" si="51"/>
        <v>0.54781010834070865</v>
      </c>
      <c r="D3072">
        <v>0.6395153660695212</v>
      </c>
      <c r="E3072">
        <v>0.65468611713003932</v>
      </c>
    </row>
    <row r="3073" spans="3:5">
      <c r="C3073" s="3">
        <f t="shared" si="51"/>
        <v>0.4839550636310922</v>
      </c>
      <c r="D3073">
        <v>0.97315897091586046</v>
      </c>
      <c r="E3073">
        <v>0.68856166264839624</v>
      </c>
    </row>
    <row r="3074" spans="3:5">
      <c r="C3074" s="3">
        <f t="shared" si="51"/>
        <v>0.44623255104220705</v>
      </c>
      <c r="D3074">
        <v>0.63924069948423723</v>
      </c>
      <c r="E3074">
        <v>0.54287850581377595</v>
      </c>
    </row>
    <row r="3075" spans="3:5">
      <c r="C3075" s="3">
        <f t="shared" si="51"/>
        <v>0.40674391705069124</v>
      </c>
      <c r="D3075">
        <v>0.85456404309213541</v>
      </c>
      <c r="E3075">
        <v>0.56663411358989224</v>
      </c>
    </row>
    <row r="3076" spans="3:5">
      <c r="C3076" s="3">
        <f t="shared" si="51"/>
        <v>0.28075961668752103</v>
      </c>
      <c r="D3076">
        <v>0.67409283730582592</v>
      </c>
      <c r="E3076">
        <v>0.37175511947996459</v>
      </c>
    </row>
    <row r="3077" spans="3:5">
      <c r="C3077" s="3">
        <f t="shared" si="51"/>
        <v>0.30077612659077735</v>
      </c>
      <c r="D3077">
        <v>0.75048066652424694</v>
      </c>
      <c r="E3077">
        <v>0.41760612811670278</v>
      </c>
    </row>
    <row r="3078" spans="3:5">
      <c r="C3078" s="3">
        <f t="shared" si="51"/>
        <v>0.27303097903378393</v>
      </c>
      <c r="D3078">
        <v>0.87214270455030984</v>
      </c>
      <c r="E3078">
        <v>0.42505264442884605</v>
      </c>
    </row>
    <row r="3079" spans="3:5">
      <c r="C3079" s="3">
        <f t="shared" si="51"/>
        <v>0.42525607043671987</v>
      </c>
      <c r="D3079">
        <v>0.83727530747398293</v>
      </c>
      <c r="E3079">
        <v>0.58160039063692126</v>
      </c>
    </row>
    <row r="3080" spans="3:5">
      <c r="C3080" s="3">
        <f t="shared" si="51"/>
        <v>0.28029735068819239</v>
      </c>
      <c r="D3080">
        <v>0.55389568773461106</v>
      </c>
      <c r="E3080">
        <v>0.33374126407666249</v>
      </c>
    </row>
    <row r="3081" spans="3:5">
      <c r="C3081" s="3">
        <f t="shared" si="51"/>
        <v>0.29518800073244422</v>
      </c>
      <c r="D3081">
        <v>0.511032441175573</v>
      </c>
      <c r="E3081">
        <v>0.33674428540910062</v>
      </c>
    </row>
    <row r="3082" spans="3:5">
      <c r="C3082" s="3">
        <f t="shared" si="51"/>
        <v>0.44713171788689837</v>
      </c>
      <c r="D3082">
        <v>0.73915829950865197</v>
      </c>
      <c r="E3082">
        <v>0.57504501480147707</v>
      </c>
    </row>
    <row r="3083" spans="3:5">
      <c r="C3083" s="3">
        <f t="shared" si="51"/>
        <v>0.32424086855677969</v>
      </c>
      <c r="D3083">
        <v>0.74425489059114347</v>
      </c>
      <c r="E3083">
        <v>0.44147160252693257</v>
      </c>
    </row>
    <row r="3084" spans="3:5">
      <c r="C3084" s="3">
        <f t="shared" si="51"/>
        <v>0.34596356151005581</v>
      </c>
      <c r="D3084">
        <v>0.94647053437910089</v>
      </c>
      <c r="E3084">
        <v>0.52846156193731497</v>
      </c>
    </row>
    <row r="3085" spans="3:5">
      <c r="C3085" s="3">
        <f t="shared" si="51"/>
        <v>0.25852118350779751</v>
      </c>
      <c r="D3085">
        <v>0.57963805047761463</v>
      </c>
      <c r="E3085">
        <v>0.31782280953398234</v>
      </c>
    </row>
    <row r="3086" spans="3:5">
      <c r="C3086" s="3">
        <f t="shared" si="51"/>
        <v>0.41098312326425968</v>
      </c>
      <c r="D3086">
        <v>0.53364665669728695</v>
      </c>
      <c r="E3086">
        <v>0.47116000854518258</v>
      </c>
    </row>
    <row r="3087" spans="3:5">
      <c r="C3087" s="3">
        <f t="shared" si="51"/>
        <v>0.52418753776665539</v>
      </c>
      <c r="D3087">
        <v>0.64203314310129089</v>
      </c>
      <c r="E3087">
        <v>0.62949003570665607</v>
      </c>
    </row>
    <row r="3088" spans="3:5">
      <c r="C3088" s="3">
        <f t="shared" si="51"/>
        <v>0.47601790917691578</v>
      </c>
      <c r="D3088">
        <v>0.56265449995422223</v>
      </c>
      <c r="E3088">
        <v>0.55174108096560559</v>
      </c>
    </row>
    <row r="3089" spans="3:5">
      <c r="C3089" s="3">
        <f t="shared" si="51"/>
        <v>0.47406308694723354</v>
      </c>
      <c r="D3089">
        <v>0.84253975035859252</v>
      </c>
      <c r="E3089">
        <v>0.63692434461500902</v>
      </c>
    </row>
    <row r="3090" spans="3:5">
      <c r="C3090" s="3">
        <f t="shared" si="51"/>
        <v>0.54148355204931797</v>
      </c>
      <c r="D3090">
        <v>0.79056672872096923</v>
      </c>
      <c r="E3090">
        <v>0.69486068300424209</v>
      </c>
    </row>
    <row r="3091" spans="3:5">
      <c r="C3091" s="3">
        <f t="shared" si="51"/>
        <v>0.48582578051087988</v>
      </c>
      <c r="D3091">
        <v>0.59494308297982723</v>
      </c>
      <c r="E3091">
        <v>0.57260353404339726</v>
      </c>
    </row>
    <row r="3092" spans="3:5">
      <c r="C3092" s="3">
        <f t="shared" si="51"/>
        <v>0.23560133274330874</v>
      </c>
      <c r="D3092">
        <v>0.95188756981109046</v>
      </c>
      <c r="E3092">
        <v>0.40876796777245394</v>
      </c>
    </row>
    <row r="3093" spans="3:5">
      <c r="C3093" s="3">
        <f t="shared" si="51"/>
        <v>0.50644177465132612</v>
      </c>
      <c r="D3093">
        <v>0.67410809656056392</v>
      </c>
      <c r="E3093">
        <v>0.61998046815393537</v>
      </c>
    </row>
    <row r="3094" spans="3:5">
      <c r="C3094" s="3">
        <f t="shared" si="51"/>
        <v>0.55770882992034665</v>
      </c>
      <c r="D3094">
        <v>0.56851405377361375</v>
      </c>
      <c r="E3094">
        <v>0.64341868343150121</v>
      </c>
    </row>
    <row r="3095" spans="3:5">
      <c r="C3095" s="3">
        <f t="shared" si="51"/>
        <v>0.45790157231360812</v>
      </c>
      <c r="D3095">
        <v>0.63151951658680994</v>
      </c>
      <c r="E3095">
        <v>0.55330362865077665</v>
      </c>
    </row>
    <row r="3096" spans="3:5">
      <c r="C3096" s="3">
        <f t="shared" si="51"/>
        <v>0.33511597277748956</v>
      </c>
      <c r="D3096">
        <v>0.66554765465254673</v>
      </c>
      <c r="E3096">
        <v>0.42887356181524094</v>
      </c>
    </row>
    <row r="3097" spans="3:5">
      <c r="C3097" s="3">
        <f t="shared" si="51"/>
        <v>0.23567384777367476</v>
      </c>
      <c r="D3097">
        <v>0.7593462935270241</v>
      </c>
      <c r="E3097">
        <v>0.3487685781426435</v>
      </c>
    </row>
    <row r="3098" spans="3:5">
      <c r="C3098" s="3">
        <f t="shared" si="51"/>
        <v>0.5814875109103671</v>
      </c>
      <c r="D3098">
        <v>0.54525894955290388</v>
      </c>
      <c r="E3098">
        <v>0.66231574449903863</v>
      </c>
    </row>
    <row r="3099" spans="3:5">
      <c r="C3099" s="3">
        <f t="shared" si="51"/>
        <v>0.24525903653065589</v>
      </c>
      <c r="D3099">
        <v>0.7703939939573351</v>
      </c>
      <c r="E3099">
        <v>0.36275826288644064</v>
      </c>
    </row>
    <row r="3100" spans="3:5">
      <c r="C3100" s="3">
        <f t="shared" si="51"/>
        <v>0.42906729117709896</v>
      </c>
      <c r="D3100">
        <v>0.74164555803094578</v>
      </c>
      <c r="E3100">
        <v>0.55595263527329331</v>
      </c>
    </row>
    <row r="3101" spans="3:5">
      <c r="C3101" s="3">
        <f t="shared" si="51"/>
        <v>0.44528775444807267</v>
      </c>
      <c r="D3101">
        <v>0.95222327341532642</v>
      </c>
      <c r="E3101">
        <v>0.63950010681478309</v>
      </c>
    </row>
    <row r="3102" spans="3:5">
      <c r="C3102" s="3">
        <f t="shared" si="51"/>
        <v>0.49942468550675984</v>
      </c>
      <c r="D3102">
        <v>0.50491348002563552</v>
      </c>
      <c r="E3102">
        <v>0.55946836756492813</v>
      </c>
    </row>
    <row r="3103" spans="3:5">
      <c r="C3103" s="3">
        <f t="shared" si="51"/>
        <v>0.25760331614123966</v>
      </c>
      <c r="D3103">
        <v>0.87151707510605181</v>
      </c>
      <c r="E3103">
        <v>0.40788903469954524</v>
      </c>
    </row>
    <row r="3104" spans="3:5">
      <c r="C3104" s="3">
        <f t="shared" si="51"/>
        <v>0.54719280007324445</v>
      </c>
      <c r="D3104">
        <v>0.71395001068147834</v>
      </c>
      <c r="E3104">
        <v>0.67723319193090603</v>
      </c>
    </row>
    <row r="3105" spans="3:5">
      <c r="C3105" s="3">
        <f t="shared" si="51"/>
        <v>0.25348380535294657</v>
      </c>
      <c r="D3105">
        <v>0.56085390789513845</v>
      </c>
      <c r="E3105">
        <v>0.30642109439374982</v>
      </c>
    </row>
    <row r="3106" spans="3:5">
      <c r="C3106" s="3">
        <f t="shared" si="51"/>
        <v>0.58324349681081566</v>
      </c>
      <c r="D3106">
        <v>0.54466383861812184</v>
      </c>
      <c r="E3106">
        <v>0.66406140324106566</v>
      </c>
    </row>
    <row r="3107" spans="3:5">
      <c r="C3107" s="3">
        <f t="shared" si="51"/>
        <v>0.24902387798699913</v>
      </c>
      <c r="D3107">
        <v>0.82801293984801783</v>
      </c>
      <c r="E3107">
        <v>0.3848780785546434</v>
      </c>
    </row>
    <row r="3108" spans="3:5">
      <c r="C3108" s="3">
        <f t="shared" si="51"/>
        <v>0.55771570940275272</v>
      </c>
      <c r="D3108">
        <v>0.59857478560747091</v>
      </c>
      <c r="E3108">
        <v>0.65280617694631793</v>
      </c>
    </row>
    <row r="3109" spans="3:5">
      <c r="C3109" s="3">
        <f t="shared" si="51"/>
        <v>0.22932787285988951</v>
      </c>
      <c r="D3109">
        <v>0.70026245918149355</v>
      </c>
      <c r="E3109">
        <v>0.32335276345103303</v>
      </c>
    </row>
    <row r="3110" spans="3:5">
      <c r="C3110" s="3">
        <f t="shared" si="51"/>
        <v>0.50824560197759938</v>
      </c>
      <c r="D3110">
        <v>0.57960753196813863</v>
      </c>
      <c r="E3110">
        <v>0.59247718741416666</v>
      </c>
    </row>
    <row r="3111" spans="3:5">
      <c r="C3111" s="3">
        <f t="shared" si="51"/>
        <v>0.2810525376140629</v>
      </c>
      <c r="D3111">
        <v>0.86468092898342852</v>
      </c>
      <c r="E3111">
        <v>0.43154698324533824</v>
      </c>
    </row>
    <row r="3112" spans="3:5">
      <c r="C3112" s="3">
        <f t="shared" si="51"/>
        <v>0.43706843958861041</v>
      </c>
      <c r="D3112">
        <v>0.56129642628254039</v>
      </c>
      <c r="E3112">
        <v>0.50847804193243196</v>
      </c>
    </row>
    <row r="3113" spans="3:5">
      <c r="C3113" s="3">
        <f t="shared" ref="C3113:C3176" si="52">0.134-0.2837*D3113+0.9092*E3113</f>
        <v>0.59493931363872188</v>
      </c>
      <c r="D3113">
        <v>0.6028473769341105</v>
      </c>
      <c r="E3113">
        <v>0.69508041627246919</v>
      </c>
    </row>
    <row r="3114" spans="3:5">
      <c r="C3114" s="3">
        <f t="shared" si="52"/>
        <v>0.47944998657185584</v>
      </c>
      <c r="D3114">
        <v>0.97331156346324044</v>
      </c>
      <c r="E3114">
        <v>0.68365428632465586</v>
      </c>
    </row>
    <row r="3115" spans="3:5">
      <c r="C3115" s="3">
        <f t="shared" si="52"/>
        <v>0.47231601031525616</v>
      </c>
      <c r="D3115">
        <v>0.9583574938200019</v>
      </c>
      <c r="E3115">
        <v>0.67114169743949703</v>
      </c>
    </row>
    <row r="3116" spans="3:5">
      <c r="C3116" s="3">
        <f t="shared" si="52"/>
        <v>0.52510870479445781</v>
      </c>
      <c r="D3116">
        <v>0.71863460188604389</v>
      </c>
      <c r="E3116">
        <v>0.65440534684286011</v>
      </c>
    </row>
    <row r="3117" spans="3:5">
      <c r="C3117" s="3">
        <f t="shared" si="52"/>
        <v>0.39489278878139589</v>
      </c>
      <c r="D3117">
        <v>0.52764976958525345</v>
      </c>
      <c r="E3117">
        <v>0.45159154026917325</v>
      </c>
    </row>
    <row r="3118" spans="3:5">
      <c r="C3118" s="3">
        <f t="shared" si="52"/>
        <v>0.3105426017029328</v>
      </c>
      <c r="D3118">
        <v>0.87266151921140178</v>
      </c>
      <c r="E3118">
        <v>0.46647236548966947</v>
      </c>
    </row>
    <row r="3119" spans="3:5">
      <c r="C3119" s="3">
        <f t="shared" si="52"/>
        <v>0.36894954130680258</v>
      </c>
      <c r="D3119">
        <v>0.64616840113528862</v>
      </c>
      <c r="E3119">
        <v>0.46003906369212927</v>
      </c>
    </row>
    <row r="3120" spans="3:5">
      <c r="C3120" s="3">
        <f t="shared" si="52"/>
        <v>0.45198820703756826</v>
      </c>
      <c r="D3120">
        <v>0.77587206640827655</v>
      </c>
      <c r="E3120">
        <v>0.59184240241706587</v>
      </c>
    </row>
    <row r="3121" spans="3:5">
      <c r="C3121" s="3">
        <f t="shared" si="52"/>
        <v>0.47210256111331517</v>
      </c>
      <c r="D3121">
        <v>0.65892513809625541</v>
      </c>
      <c r="E3121">
        <v>0.5774742881557664</v>
      </c>
    </row>
    <row r="3122" spans="3:5">
      <c r="C3122" s="3">
        <f t="shared" si="52"/>
        <v>0.26353206701864684</v>
      </c>
      <c r="D3122">
        <v>0.5748466444898831</v>
      </c>
      <c r="E3122">
        <v>0.32183904538102359</v>
      </c>
    </row>
    <row r="3123" spans="3:5">
      <c r="C3123" s="3">
        <f t="shared" si="52"/>
        <v>0.33582441419721054</v>
      </c>
      <c r="D3123">
        <v>0.73699148533585623</v>
      </c>
      <c r="E3123">
        <v>0.45194555497909478</v>
      </c>
    </row>
    <row r="3124" spans="3:5">
      <c r="C3124" s="3">
        <f t="shared" si="52"/>
        <v>0.20034524430066836</v>
      </c>
      <c r="D3124">
        <v>0.95507675405133208</v>
      </c>
      <c r="E3124">
        <v>0.37098605304116944</v>
      </c>
    </row>
    <row r="3125" spans="3:5">
      <c r="C3125" s="3">
        <f t="shared" si="52"/>
        <v>0.58030849269081697</v>
      </c>
      <c r="D3125">
        <v>0.63438825647755359</v>
      </c>
      <c r="E3125">
        <v>0.68883022553178497</v>
      </c>
    </row>
    <row r="3126" spans="3:5">
      <c r="C3126" s="3">
        <f t="shared" si="52"/>
        <v>0.26501086062196727</v>
      </c>
      <c r="D3126">
        <v>0.50473036896877954</v>
      </c>
      <c r="E3126">
        <v>0.30158696249275185</v>
      </c>
    </row>
    <row r="3127" spans="3:5">
      <c r="C3127" s="3">
        <f t="shared" si="52"/>
        <v>0.29297761436811426</v>
      </c>
      <c r="D3127">
        <v>0.69190038758507033</v>
      </c>
      <c r="E3127">
        <v>0.39074983977782524</v>
      </c>
    </row>
    <row r="3128" spans="3:5">
      <c r="C3128" s="3">
        <f t="shared" si="52"/>
        <v>0.29389274208807642</v>
      </c>
      <c r="D3128">
        <v>0.91628772850733964</v>
      </c>
      <c r="E3128">
        <v>0.46177251503036587</v>
      </c>
    </row>
    <row r="3129" spans="3:5">
      <c r="C3129" s="3">
        <f t="shared" si="52"/>
        <v>0.39319555986205634</v>
      </c>
      <c r="D3129">
        <v>0.59427167577135531</v>
      </c>
      <c r="E3129">
        <v>0.47051301614429147</v>
      </c>
    </row>
    <row r="3130" spans="3:5">
      <c r="C3130" s="3">
        <f t="shared" si="52"/>
        <v>0.56154634693441563</v>
      </c>
      <c r="D3130">
        <v>0.63064973906674404</v>
      </c>
      <c r="E3130">
        <v>0.66702780236213255</v>
      </c>
    </row>
    <row r="3131" spans="3:5">
      <c r="C3131" s="3">
        <f t="shared" si="52"/>
        <v>0.43412742454298536</v>
      </c>
      <c r="D3131">
        <v>0.68910794396801656</v>
      </c>
      <c r="E3131">
        <v>0.54512466811120941</v>
      </c>
    </row>
    <row r="3132" spans="3:5">
      <c r="C3132" s="3">
        <f t="shared" si="52"/>
        <v>0.2300771709341716</v>
      </c>
      <c r="D3132">
        <v>0.62504959257789849</v>
      </c>
      <c r="E3132">
        <v>0.30070802941984315</v>
      </c>
    </row>
    <row r="3133" spans="3:5">
      <c r="C3133" s="3">
        <f t="shared" si="52"/>
        <v>0.50477139042329167</v>
      </c>
      <c r="D3133">
        <v>0.89121677297280799</v>
      </c>
      <c r="E3133">
        <v>0.68588824121829883</v>
      </c>
    </row>
    <row r="3134" spans="3:5">
      <c r="C3134" s="3">
        <f t="shared" si="52"/>
        <v>0.34275620624408693</v>
      </c>
      <c r="D3134">
        <v>0.89686269722586753</v>
      </c>
      <c r="E3134">
        <v>0.50945463423566384</v>
      </c>
    </row>
    <row r="3135" spans="3:5">
      <c r="C3135" s="3">
        <f t="shared" si="52"/>
        <v>0.40423837183751943</v>
      </c>
      <c r="D3135">
        <v>0.63922544022949923</v>
      </c>
      <c r="E3135">
        <v>0.49668568987090667</v>
      </c>
    </row>
    <row r="3136" spans="3:5">
      <c r="C3136" s="3">
        <f t="shared" si="52"/>
        <v>0.22909189916684472</v>
      </c>
      <c r="D3136">
        <v>0.86931974242377996</v>
      </c>
      <c r="E3136">
        <v>0.37584459974974821</v>
      </c>
    </row>
    <row r="3137" spans="3:5">
      <c r="C3137" s="3">
        <f t="shared" si="52"/>
        <v>0.23032106570635089</v>
      </c>
      <c r="D3137">
        <v>0.85207678456984159</v>
      </c>
      <c r="E3137">
        <v>0.37181615649891658</v>
      </c>
    </row>
    <row r="3138" spans="3:5">
      <c r="C3138" s="3">
        <f t="shared" si="52"/>
        <v>0.55143492416150397</v>
      </c>
      <c r="D3138">
        <v>0.50068666646320992</v>
      </c>
      <c r="E3138">
        <v>0.6153538621173742</v>
      </c>
    </row>
    <row r="3139" spans="3:5">
      <c r="C3139" s="3">
        <f t="shared" si="52"/>
        <v>0.30399754264961698</v>
      </c>
      <c r="D3139">
        <v>0.66628009887997064</v>
      </c>
      <c r="E3139">
        <v>0.39487594225898004</v>
      </c>
    </row>
    <row r="3140" spans="3:5">
      <c r="C3140" s="3">
        <f t="shared" si="52"/>
        <v>0.35065032776879168</v>
      </c>
      <c r="D3140">
        <v>0.87885677663502915</v>
      </c>
      <c r="E3140">
        <v>0.51251869258705396</v>
      </c>
    </row>
    <row r="3141" spans="3:5">
      <c r="C3141" s="3">
        <f t="shared" si="52"/>
        <v>0.50030476790673539</v>
      </c>
      <c r="D3141">
        <v>0.73212378307443471</v>
      </c>
      <c r="E3141">
        <v>0.63133335367900623</v>
      </c>
    </row>
    <row r="3142" spans="3:5">
      <c r="C3142" s="3">
        <f t="shared" si="52"/>
        <v>0.45539124790185237</v>
      </c>
      <c r="D3142">
        <v>0.59263893551438951</v>
      </c>
      <c r="E3142">
        <v>0.53841059602649</v>
      </c>
    </row>
    <row r="3143" spans="3:5">
      <c r="C3143" s="3">
        <f t="shared" si="52"/>
        <v>0.25638972197637866</v>
      </c>
      <c r="D3143">
        <v>0.82012390514847255</v>
      </c>
      <c r="E3143">
        <v>0.39051789910580764</v>
      </c>
    </row>
    <row r="3144" spans="3:5">
      <c r="C3144" s="3">
        <f t="shared" si="52"/>
        <v>0.3052725455488754</v>
      </c>
      <c r="D3144">
        <v>0.75035859248634296</v>
      </c>
      <c r="E3144">
        <v>0.42251350444044311</v>
      </c>
    </row>
    <row r="3145" spans="3:5">
      <c r="C3145" s="3">
        <f t="shared" si="52"/>
        <v>0.31729056825464641</v>
      </c>
      <c r="D3145">
        <v>0.75220496230964073</v>
      </c>
      <c r="E3145">
        <v>0.43630787072359384</v>
      </c>
    </row>
    <row r="3146" spans="3:5">
      <c r="C3146" s="3">
        <f t="shared" si="52"/>
        <v>0.32884333964049195</v>
      </c>
      <c r="D3146">
        <v>0.72721030304879908</v>
      </c>
      <c r="E3146">
        <v>0.44121524704733417</v>
      </c>
    </row>
    <row r="3147" spans="3:5">
      <c r="C3147" s="3">
        <f t="shared" si="52"/>
        <v>0.49190310098574785</v>
      </c>
      <c r="D3147">
        <v>0.53604235969115266</v>
      </c>
      <c r="E3147">
        <v>0.5609088412121952</v>
      </c>
    </row>
    <row r="3148" spans="3:5">
      <c r="C3148" s="3">
        <f t="shared" si="52"/>
        <v>0.29933190160832546</v>
      </c>
      <c r="D3148">
        <v>0.63139744254890595</v>
      </c>
      <c r="E3148">
        <v>0.37885982848597671</v>
      </c>
    </row>
    <row r="3149" spans="3:5">
      <c r="C3149" s="3">
        <f t="shared" si="52"/>
        <v>0.302034518570513</v>
      </c>
      <c r="D3149">
        <v>0.85953856013672292</v>
      </c>
      <c r="E3149">
        <v>0.45301980651264989</v>
      </c>
    </row>
    <row r="3150" spans="3:5">
      <c r="C3150" s="3">
        <f t="shared" si="52"/>
        <v>0.37788430372020632</v>
      </c>
      <c r="D3150">
        <v>0.64311655018768887</v>
      </c>
      <c r="E3150">
        <v>0.46891384624774923</v>
      </c>
    </row>
    <row r="3151" spans="3:5">
      <c r="C3151" s="3">
        <f t="shared" si="52"/>
        <v>0.54254627552110357</v>
      </c>
      <c r="D3151">
        <v>0.60693685720389412</v>
      </c>
      <c r="E3151">
        <v>0.63873104037598805</v>
      </c>
    </row>
    <row r="3152" spans="3:5">
      <c r="C3152" s="3">
        <f t="shared" si="52"/>
        <v>0.32374590685750904</v>
      </c>
      <c r="D3152">
        <v>0.86622211371196634</v>
      </c>
      <c r="E3152">
        <v>0.4789849543748283</v>
      </c>
    </row>
    <row r="3153" spans="3:5">
      <c r="C3153" s="3">
        <f t="shared" si="52"/>
        <v>0.2382129343546861</v>
      </c>
      <c r="D3153">
        <v>0.60271004364146852</v>
      </c>
      <c r="E3153">
        <v>0.30268562883388772</v>
      </c>
    </row>
    <row r="3154" spans="3:5">
      <c r="C3154" s="3">
        <f t="shared" si="52"/>
        <v>0.49665991180150759</v>
      </c>
      <c r="D3154">
        <v>0.70056764427625351</v>
      </c>
      <c r="E3154">
        <v>0.61747795037690356</v>
      </c>
    </row>
    <row r="3155" spans="3:5">
      <c r="C3155" s="3">
        <f t="shared" si="52"/>
        <v>0.53774935392315437</v>
      </c>
      <c r="D3155">
        <v>0.68385876033814508</v>
      </c>
      <c r="E3155">
        <v>0.65745719779045986</v>
      </c>
    </row>
    <row r="3156" spans="3:5">
      <c r="C3156" s="3">
        <f t="shared" si="52"/>
        <v>0.30216135898922697</v>
      </c>
      <c r="D3156">
        <v>0.55652027954954675</v>
      </c>
      <c r="E3156">
        <v>0.35860774559770497</v>
      </c>
    </row>
    <row r="3157" spans="3:5">
      <c r="C3157" s="3">
        <f t="shared" si="52"/>
        <v>0.34495413861506996</v>
      </c>
      <c r="D3157">
        <v>0.76177251503036592</v>
      </c>
      <c r="E3157">
        <v>0.46971953489791551</v>
      </c>
    </row>
    <row r="3158" spans="3:5">
      <c r="C3158" s="3">
        <f t="shared" si="52"/>
        <v>0.57586107425153354</v>
      </c>
      <c r="D3158">
        <v>0.55394146549882506</v>
      </c>
      <c r="E3158">
        <v>0.65883663441877494</v>
      </c>
    </row>
    <row r="3159" spans="3:5">
      <c r="C3159" s="3">
        <f t="shared" si="52"/>
        <v>0.54092179784539318</v>
      </c>
      <c r="D3159">
        <v>0.57052827539902951</v>
      </c>
      <c r="E3159">
        <v>0.62558366649372843</v>
      </c>
    </row>
    <row r="3160" spans="3:5">
      <c r="C3160" s="3">
        <f t="shared" si="52"/>
        <v>0.48668108462782678</v>
      </c>
      <c r="D3160">
        <v>0.74059266945402391</v>
      </c>
      <c r="E3160">
        <v>0.618991668446913</v>
      </c>
    </row>
    <row r="3161" spans="3:5">
      <c r="C3161" s="3">
        <f t="shared" si="52"/>
        <v>0.56638715231788073</v>
      </c>
      <c r="D3161">
        <v>0.62352366710409868</v>
      </c>
      <c r="E3161">
        <v>0.67012848292489391</v>
      </c>
    </row>
    <row r="3162" spans="3:5">
      <c r="C3162" s="3">
        <f t="shared" si="52"/>
        <v>0.50560224555192712</v>
      </c>
      <c r="D3162">
        <v>0.88793603320413839</v>
      </c>
      <c r="E3162">
        <v>0.68577837458418522</v>
      </c>
    </row>
    <row r="3163" spans="3:5">
      <c r="C3163" s="3">
        <f t="shared" si="52"/>
        <v>0.21050413708914459</v>
      </c>
      <c r="D3163">
        <v>0.82744834742271189</v>
      </c>
      <c r="E3163">
        <v>0.3423352763451033</v>
      </c>
    </row>
    <row r="3164" spans="3:5">
      <c r="C3164" s="3">
        <f t="shared" si="52"/>
        <v>0.52407162114322337</v>
      </c>
      <c r="D3164">
        <v>0.64349803155613883</v>
      </c>
      <c r="E3164">
        <v>0.6298196356089969</v>
      </c>
    </row>
    <row r="3165" spans="3:5">
      <c r="C3165" s="3">
        <f t="shared" si="52"/>
        <v>0.60959305307168798</v>
      </c>
      <c r="D3165">
        <v>0.54321420941801202</v>
      </c>
      <c r="E3165">
        <v>0.69259010589922787</v>
      </c>
    </row>
    <row r="3166" spans="3:5">
      <c r="C3166" s="3">
        <f t="shared" si="52"/>
        <v>0.48908816553239531</v>
      </c>
      <c r="D3166">
        <v>0.79525131992553488</v>
      </c>
      <c r="E3166">
        <v>0.63869441816461681</v>
      </c>
    </row>
    <row r="3167" spans="3:5">
      <c r="C3167" s="3">
        <f t="shared" si="52"/>
        <v>0.4708447245704519</v>
      </c>
      <c r="D3167">
        <v>0.95106357005523856</v>
      </c>
      <c r="E3167">
        <v>0.66724753563035977</v>
      </c>
    </row>
    <row r="3168" spans="3:5">
      <c r="C3168" s="3">
        <f t="shared" si="52"/>
        <v>0.27178682821131017</v>
      </c>
      <c r="D3168">
        <v>0.70192571794793546</v>
      </c>
      <c r="E3168">
        <v>0.37057100131229592</v>
      </c>
    </row>
    <row r="3169" spans="3:5">
      <c r="C3169" s="3">
        <f t="shared" si="52"/>
        <v>0.23546600848414562</v>
      </c>
      <c r="D3169">
        <v>0.6828516495254372</v>
      </c>
      <c r="E3169">
        <v>0.32467116306039612</v>
      </c>
    </row>
    <row r="3170" spans="3:5">
      <c r="C3170" s="3">
        <f t="shared" si="52"/>
        <v>0.48146224372081664</v>
      </c>
      <c r="D3170">
        <v>0.6241340372936186</v>
      </c>
      <c r="E3170">
        <v>0.57691274758140809</v>
      </c>
    </row>
    <row r="3171" spans="3:5">
      <c r="C3171" s="3">
        <f t="shared" si="52"/>
        <v>0.45692560686056083</v>
      </c>
      <c r="D3171">
        <v>0.64387951292458878</v>
      </c>
      <c r="E3171">
        <v>0.55608691671498756</v>
      </c>
    </row>
    <row r="3172" spans="3:5">
      <c r="C3172" s="3">
        <f t="shared" si="52"/>
        <v>0.42295088015381332</v>
      </c>
      <c r="D3172">
        <v>0.8162938322092349</v>
      </c>
      <c r="E3172">
        <v>0.57251808221686451</v>
      </c>
    </row>
    <row r="3173" spans="3:5">
      <c r="C3173" s="3">
        <f t="shared" si="52"/>
        <v>0.31573043336283457</v>
      </c>
      <c r="D3173">
        <v>0.56686605426190984</v>
      </c>
      <c r="E3173">
        <v>0.37676015503402815</v>
      </c>
    </row>
    <row r="3174" spans="3:5">
      <c r="C3174" s="3">
        <f t="shared" si="52"/>
        <v>0.30168470198675496</v>
      </c>
      <c r="D3174">
        <v>0.87376018555253765</v>
      </c>
      <c r="E3174">
        <v>0.45707266457106233</v>
      </c>
    </row>
    <row r="3175" spans="3:5">
      <c r="C3175" s="3">
        <f t="shared" si="52"/>
        <v>0.20871450544755393</v>
      </c>
      <c r="D3175">
        <v>0.94106875820184943</v>
      </c>
      <c r="E3175">
        <v>0.3758201849421674</v>
      </c>
    </row>
    <row r="3176" spans="3:5">
      <c r="C3176" s="3">
        <f t="shared" si="52"/>
        <v>0.36805773583178192</v>
      </c>
      <c r="D3176">
        <v>0.53378398998992893</v>
      </c>
      <c r="E3176">
        <v>0.42399060029908137</v>
      </c>
    </row>
    <row r="3177" spans="3:5">
      <c r="C3177" s="3">
        <f t="shared" ref="C3177:C3240" si="53">0.134-0.2837*D3177+0.9092*E3177</f>
        <v>0.45406974242378012</v>
      </c>
      <c r="D3177">
        <v>0.84595782341990411</v>
      </c>
      <c r="E3177">
        <v>0.61600085451826536</v>
      </c>
    </row>
    <row r="3178" spans="3:5">
      <c r="C3178" s="3">
        <f t="shared" si="53"/>
        <v>0.20658167485580003</v>
      </c>
      <c r="D3178">
        <v>0.96533097323526718</v>
      </c>
      <c r="E3178">
        <v>0.38104495376445813</v>
      </c>
    </row>
    <row r="3179" spans="3:5">
      <c r="C3179" s="3">
        <f t="shared" si="53"/>
        <v>0.4883120163579211</v>
      </c>
      <c r="D3179">
        <v>0.70894497512741483</v>
      </c>
      <c r="E3179">
        <v>0.610910367137669</v>
      </c>
    </row>
    <row r="3180" spans="3:5">
      <c r="C3180" s="3">
        <f t="shared" si="53"/>
        <v>0.23369639698477121</v>
      </c>
      <c r="D3180">
        <v>0.61507003997924747</v>
      </c>
      <c r="E3180">
        <v>0.30157475508896142</v>
      </c>
    </row>
    <row r="3181" spans="3:5">
      <c r="C3181" s="3">
        <f t="shared" si="53"/>
        <v>0.4424644459364605</v>
      </c>
      <c r="D3181">
        <v>0.90936002685628836</v>
      </c>
      <c r="E3181">
        <v>0.62302011169774474</v>
      </c>
    </row>
    <row r="3182" spans="3:5">
      <c r="C3182" s="3">
        <f t="shared" si="53"/>
        <v>0.29211638386181216</v>
      </c>
      <c r="D3182">
        <v>0.967696157719657</v>
      </c>
      <c r="E3182">
        <v>0.47585985900448619</v>
      </c>
    </row>
    <row r="3183" spans="3:5">
      <c r="C3183" s="3">
        <f t="shared" si="53"/>
        <v>0.34279381115146335</v>
      </c>
      <c r="D3183">
        <v>0.78131962034974212</v>
      </c>
      <c r="E3183">
        <v>0.47344279305398718</v>
      </c>
    </row>
    <row r="3184" spans="3:5">
      <c r="C3184" s="3">
        <f t="shared" si="53"/>
        <v>0.29293911099581893</v>
      </c>
      <c r="D3184">
        <v>0.68781090731528671</v>
      </c>
      <c r="E3184">
        <v>0.38943144016846215</v>
      </c>
    </row>
    <row r="3185" spans="3:5">
      <c r="C3185" s="3">
        <f t="shared" si="53"/>
        <v>0.45583427716910313</v>
      </c>
      <c r="D3185">
        <v>0.73653370769371618</v>
      </c>
      <c r="E3185">
        <v>0.58379772331919311</v>
      </c>
    </row>
    <row r="3186" spans="3:5">
      <c r="C3186" s="3">
        <f t="shared" si="53"/>
        <v>0.47894967406231881</v>
      </c>
      <c r="D3186">
        <v>0.60486159855952637</v>
      </c>
      <c r="E3186">
        <v>0.5681356242561113</v>
      </c>
    </row>
    <row r="3187" spans="3:5">
      <c r="C3187" s="3">
        <f t="shared" si="53"/>
        <v>0.22137090578936122</v>
      </c>
      <c r="D3187">
        <v>0.74912259285256511</v>
      </c>
      <c r="E3187">
        <v>0.32984710226752523</v>
      </c>
    </row>
    <row r="3188" spans="3:5">
      <c r="C3188" s="3">
        <f t="shared" si="53"/>
        <v>0.45771551011688583</v>
      </c>
      <c r="D3188">
        <v>0.9404583880123295</v>
      </c>
      <c r="E3188">
        <v>0.64949797051911984</v>
      </c>
    </row>
    <row r="3189" spans="3:5">
      <c r="C3189" s="3">
        <f t="shared" si="53"/>
        <v>0.34583645252845846</v>
      </c>
      <c r="D3189">
        <v>0.62862025818659018</v>
      </c>
      <c r="E3189">
        <v>0.42914212469862967</v>
      </c>
    </row>
    <row r="3190" spans="3:5">
      <c r="C3190" s="3">
        <f t="shared" si="53"/>
        <v>0.3348393954283273</v>
      </c>
      <c r="D3190">
        <v>0.62399670400097662</v>
      </c>
      <c r="E3190">
        <v>0.41560411389507734</v>
      </c>
    </row>
    <row r="3191" spans="3:5">
      <c r="C3191" s="3">
        <f t="shared" si="53"/>
        <v>0.35910297067171237</v>
      </c>
      <c r="D3191">
        <v>0.66890469069490643</v>
      </c>
      <c r="E3191">
        <v>0.45630359813226717</v>
      </c>
    </row>
    <row r="3192" spans="3:5">
      <c r="C3192" s="3">
        <f t="shared" si="53"/>
        <v>0.52538180333872486</v>
      </c>
      <c r="D3192">
        <v>0.55899227881710256</v>
      </c>
      <c r="E3192">
        <v>0.60489211706900226</v>
      </c>
    </row>
    <row r="3193" spans="3:5">
      <c r="C3193" s="3">
        <f t="shared" si="53"/>
        <v>0.23646332010864593</v>
      </c>
      <c r="D3193">
        <v>0.71051667836542864</v>
      </c>
      <c r="E3193">
        <v>0.33440046388134403</v>
      </c>
    </row>
    <row r="3194" spans="3:5">
      <c r="C3194" s="3">
        <f t="shared" si="53"/>
        <v>0.49070183233130893</v>
      </c>
      <c r="D3194">
        <v>0.85192419202246161</v>
      </c>
      <c r="E3194">
        <v>0.65815301980651264</v>
      </c>
    </row>
    <row r="3195" spans="3:5">
      <c r="C3195" s="3">
        <f t="shared" si="53"/>
        <v>0.32989759147923214</v>
      </c>
      <c r="D3195">
        <v>0.70604571672719507</v>
      </c>
      <c r="E3195">
        <v>0.43577074495681628</v>
      </c>
    </row>
    <row r="3196" spans="3:5">
      <c r="C3196" s="3">
        <f t="shared" si="53"/>
        <v>0.25292355021820734</v>
      </c>
      <c r="D3196">
        <v>0.86011841181676685</v>
      </c>
      <c r="E3196">
        <v>0.39918515579699088</v>
      </c>
    </row>
    <row r="3197" spans="3:5">
      <c r="C3197" s="3">
        <f t="shared" si="53"/>
        <v>0.43255855281228073</v>
      </c>
      <c r="D3197">
        <v>0.84392834253975035</v>
      </c>
      <c r="E3197">
        <v>0.59170812097537162</v>
      </c>
    </row>
    <row r="3198" spans="3:5">
      <c r="C3198" s="3">
        <f t="shared" si="53"/>
        <v>0.39688567033906058</v>
      </c>
      <c r="D3198">
        <v>0.51808221686452838</v>
      </c>
      <c r="E3198">
        <v>0.45079805902279729</v>
      </c>
    </row>
    <row r="3199" spans="3:5">
      <c r="C3199" s="3">
        <f t="shared" si="53"/>
        <v>0.31906837702566604</v>
      </c>
      <c r="D3199">
        <v>0.97801141392254398</v>
      </c>
      <c r="E3199">
        <v>0.50872219000823993</v>
      </c>
    </row>
    <row r="3200" spans="3:5">
      <c r="C3200" s="3">
        <f t="shared" si="53"/>
        <v>0.25846900814844198</v>
      </c>
      <c r="D3200">
        <v>0.82370983001190223</v>
      </c>
      <c r="E3200">
        <v>0.39392376476332891</v>
      </c>
    </row>
    <row r="3201" spans="3:5">
      <c r="C3201" s="3">
        <f t="shared" si="53"/>
        <v>0.50185380626850173</v>
      </c>
      <c r="D3201">
        <v>0.84238715781121254</v>
      </c>
      <c r="E3201">
        <v>0.66744285409100612</v>
      </c>
    </row>
    <row r="3202" spans="3:5">
      <c r="C3202" s="3">
        <f t="shared" si="53"/>
        <v>0.25363078188421273</v>
      </c>
      <c r="D3202">
        <v>0.67246009704886012</v>
      </c>
      <c r="E3202">
        <v>0.34140751365703298</v>
      </c>
    </row>
    <row r="3203" spans="3:5">
      <c r="C3203" s="3">
        <f t="shared" si="53"/>
        <v>0.31496932889797663</v>
      </c>
      <c r="D3203">
        <v>0.61348307748649555</v>
      </c>
      <c r="E3203">
        <v>0.39046906949064608</v>
      </c>
    </row>
    <row r="3204" spans="3:5">
      <c r="C3204" s="3">
        <f t="shared" si="53"/>
        <v>0.19009777520065918</v>
      </c>
      <c r="D3204">
        <v>0.97793511764885399</v>
      </c>
      <c r="E3204">
        <v>0.36684774315622426</v>
      </c>
    </row>
    <row r="3205" spans="3:5">
      <c r="C3205" s="3">
        <f t="shared" si="53"/>
        <v>0.55345703756828513</v>
      </c>
      <c r="D3205">
        <v>0.6284524063844722</v>
      </c>
      <c r="E3205">
        <v>0.65744499038666948</v>
      </c>
    </row>
    <row r="3206" spans="3:5">
      <c r="C3206" s="3">
        <f t="shared" si="53"/>
        <v>0.23676970824304941</v>
      </c>
      <c r="D3206">
        <v>0.77610095522934652</v>
      </c>
      <c r="E3206">
        <v>0.35520187994018371</v>
      </c>
    </row>
    <row r="3207" spans="3:5">
      <c r="C3207" s="3">
        <f t="shared" si="53"/>
        <v>0.33381972380748925</v>
      </c>
      <c r="D3207">
        <v>0.79303872798852504</v>
      </c>
      <c r="E3207">
        <v>0.46722922452467419</v>
      </c>
    </row>
    <row r="3208" spans="3:5">
      <c r="C3208" s="3">
        <f t="shared" si="53"/>
        <v>0.23533438581499674</v>
      </c>
      <c r="D3208">
        <v>0.83996093630787072</v>
      </c>
      <c r="E3208">
        <v>0.37354960783715319</v>
      </c>
    </row>
    <row r="3209" spans="3:5">
      <c r="C3209" s="3">
        <f t="shared" si="53"/>
        <v>0.43066240119632559</v>
      </c>
      <c r="D3209">
        <v>0.72405163731803335</v>
      </c>
      <c r="E3209">
        <v>0.55221716971343116</v>
      </c>
    </row>
    <row r="3210" spans="3:5">
      <c r="C3210" s="3">
        <f t="shared" si="53"/>
        <v>0.49912370677816092</v>
      </c>
      <c r="D3210">
        <v>0.79277932065797907</v>
      </c>
      <c r="E3210">
        <v>0.64896084475234228</v>
      </c>
    </row>
    <row r="3211" spans="3:5">
      <c r="C3211" s="3">
        <f t="shared" si="53"/>
        <v>0.35062208929715866</v>
      </c>
      <c r="D3211">
        <v>0.78670613727225569</v>
      </c>
      <c r="E3211">
        <v>0.48373363444929346</v>
      </c>
    </row>
    <row r="3212" spans="3:5">
      <c r="C3212" s="3">
        <f t="shared" si="53"/>
        <v>0.19277550950651567</v>
      </c>
      <c r="D3212">
        <v>0.86556596575823241</v>
      </c>
      <c r="E3212">
        <v>0.33473006378368481</v>
      </c>
    </row>
    <row r="3213" spans="3:5">
      <c r="C3213" s="3">
        <f t="shared" si="53"/>
        <v>0.4086008178960539</v>
      </c>
      <c r="D3213">
        <v>0.71437726981414229</v>
      </c>
      <c r="E3213">
        <v>0.52493362224188966</v>
      </c>
    </row>
    <row r="3214" spans="3:5">
      <c r="C3214" s="3">
        <f t="shared" si="53"/>
        <v>0.52396632953886535</v>
      </c>
      <c r="D3214">
        <v>0.8597064119388409</v>
      </c>
      <c r="E3214">
        <v>0.69716788232062743</v>
      </c>
    </row>
    <row r="3215" spans="3:5">
      <c r="C3215" s="3">
        <f t="shared" si="53"/>
        <v>0.49697430646687213</v>
      </c>
      <c r="D3215">
        <v>0.75438703573717458</v>
      </c>
      <c r="E3215">
        <v>0.63461714529862356</v>
      </c>
    </row>
    <row r="3216" spans="3:5">
      <c r="C3216" s="3">
        <f t="shared" si="53"/>
        <v>0.33537365794854573</v>
      </c>
      <c r="D3216">
        <v>0.61041596728415781</v>
      </c>
      <c r="E3216">
        <v>0.41195410016174805</v>
      </c>
    </row>
    <row r="3217" spans="3:5">
      <c r="C3217" s="3">
        <f t="shared" si="53"/>
        <v>0.38374088351084934</v>
      </c>
      <c r="D3217">
        <v>0.57611316263313705</v>
      </c>
      <c r="E3217">
        <v>0.45444807275612659</v>
      </c>
    </row>
    <row r="3218" spans="3:5">
      <c r="C3218" s="3">
        <f t="shared" si="53"/>
        <v>0.2273858790856654</v>
      </c>
      <c r="D3218">
        <v>0.86547441022980443</v>
      </c>
      <c r="E3218">
        <v>0.37276833399456766</v>
      </c>
    </row>
    <row r="3219" spans="3:5">
      <c r="C3219" s="3">
        <f t="shared" si="53"/>
        <v>0.42046646534623244</v>
      </c>
      <c r="D3219">
        <v>0.82450331125827814</v>
      </c>
      <c r="E3219">
        <v>0.57234717856379891</v>
      </c>
    </row>
    <row r="3220" spans="3:5">
      <c r="C3220" s="3">
        <f t="shared" si="53"/>
        <v>0.37061659169286171</v>
      </c>
      <c r="D3220">
        <v>0.55668813135166473</v>
      </c>
      <c r="E3220">
        <v>0.43395184179204682</v>
      </c>
    </row>
    <row r="3221" spans="3:5">
      <c r="C3221" s="3">
        <f t="shared" si="53"/>
        <v>0.62210622638630331</v>
      </c>
      <c r="D3221">
        <v>0.51045258949552907</v>
      </c>
      <c r="E3221">
        <v>0.69613025299844355</v>
      </c>
    </row>
    <row r="3222" spans="3:5">
      <c r="C3222" s="3">
        <f t="shared" si="53"/>
        <v>0.42925363048188725</v>
      </c>
      <c r="D3222">
        <v>0.51333658864101073</v>
      </c>
      <c r="E3222">
        <v>0.48491775261696213</v>
      </c>
    </row>
    <row r="3223" spans="3:5">
      <c r="C3223" s="3">
        <f t="shared" si="53"/>
        <v>0.33435173924985495</v>
      </c>
      <c r="D3223">
        <v>0.71663563951536613</v>
      </c>
      <c r="E3223">
        <v>0.44397412030396433</v>
      </c>
    </row>
    <row r="3224" spans="3:5">
      <c r="C3224" s="3">
        <f t="shared" si="53"/>
        <v>0.30162106326487015</v>
      </c>
      <c r="D3224">
        <v>0.80767235328226572</v>
      </c>
      <c r="E3224">
        <v>0.43638111514633626</v>
      </c>
    </row>
    <row r="3225" spans="3:5">
      <c r="C3225" s="3">
        <f t="shared" si="53"/>
        <v>0.22772946623126922</v>
      </c>
      <c r="D3225">
        <v>0.6717429120761742</v>
      </c>
      <c r="E3225">
        <v>0.31269569994201479</v>
      </c>
    </row>
    <row r="3226" spans="3:5">
      <c r="C3226" s="3">
        <f t="shared" si="53"/>
        <v>0.42345694296090575</v>
      </c>
      <c r="D3226">
        <v>0.69800408948026982</v>
      </c>
      <c r="E3226">
        <v>0.53616443372905664</v>
      </c>
    </row>
    <row r="3227" spans="3:5">
      <c r="C3227" s="3">
        <f t="shared" si="53"/>
        <v>0.48044670064394046</v>
      </c>
      <c r="D3227">
        <v>0.92367320780053097</v>
      </c>
      <c r="E3227">
        <v>0.66926175725577552</v>
      </c>
    </row>
    <row r="3228" spans="3:5">
      <c r="C3228" s="3">
        <f t="shared" si="53"/>
        <v>0.48764675374614691</v>
      </c>
      <c r="D3228">
        <v>0.60362559892574841</v>
      </c>
      <c r="E3228">
        <v>0.57731559190649118</v>
      </c>
    </row>
    <row r="3229" spans="3:5">
      <c r="C3229" s="3">
        <f t="shared" si="53"/>
        <v>0.21313138431958983</v>
      </c>
      <c r="D3229">
        <v>0.93211157567064418</v>
      </c>
      <c r="E3229">
        <v>0.37788323618274483</v>
      </c>
    </row>
    <row r="3230" spans="3:5">
      <c r="C3230" s="3">
        <f t="shared" si="53"/>
        <v>0.33437212836085084</v>
      </c>
      <c r="D3230">
        <v>0.77399517807550278</v>
      </c>
      <c r="E3230">
        <v>0.46189458906826986</v>
      </c>
    </row>
    <row r="3231" spans="3:5">
      <c r="C3231" s="3">
        <f t="shared" si="53"/>
        <v>0.45074324716940828</v>
      </c>
      <c r="D3231">
        <v>0.71922971282082582</v>
      </c>
      <c r="E3231">
        <v>0.57279885250404372</v>
      </c>
    </row>
    <row r="3232" spans="3:5">
      <c r="C3232" s="3">
        <f t="shared" si="53"/>
        <v>0.33573491225928526</v>
      </c>
      <c r="D3232">
        <v>0.86222418897061059</v>
      </c>
      <c r="E3232">
        <v>0.49092379528183838</v>
      </c>
    </row>
    <row r="3233" spans="3:5">
      <c r="C3233" s="3">
        <f t="shared" si="53"/>
        <v>0.48518502090517901</v>
      </c>
      <c r="D3233">
        <v>0.57298501541184732</v>
      </c>
      <c r="E3233">
        <v>0.56504715109714043</v>
      </c>
    </row>
    <row r="3234" spans="3:5">
      <c r="C3234" s="3">
        <f t="shared" si="53"/>
        <v>0.44712096591082495</v>
      </c>
      <c r="D3234">
        <v>0.54370250556962796</v>
      </c>
      <c r="E3234">
        <v>0.51404461806085389</v>
      </c>
    </row>
    <row r="3235" spans="3:5">
      <c r="C3235" s="3">
        <f t="shared" si="53"/>
        <v>0.52012224158452103</v>
      </c>
      <c r="D3235">
        <v>0.50585955381939152</v>
      </c>
      <c r="E3235">
        <v>0.58252815332499153</v>
      </c>
    </row>
    <row r="3236" spans="3:5">
      <c r="C3236" s="3">
        <f t="shared" si="53"/>
        <v>0.2474976699118015</v>
      </c>
      <c r="D3236">
        <v>0.6963866084780419</v>
      </c>
      <c r="E3236">
        <v>0.34212775048066651</v>
      </c>
    </row>
    <row r="3237" spans="3:5">
      <c r="C3237" s="3">
        <f t="shared" si="53"/>
        <v>0.55574392925809502</v>
      </c>
      <c r="D3237">
        <v>0.54394665364543593</v>
      </c>
      <c r="E3237">
        <v>0.63359172338023007</v>
      </c>
    </row>
    <row r="3238" spans="3:5">
      <c r="C3238" s="3">
        <f t="shared" si="53"/>
        <v>0.39083398236030148</v>
      </c>
      <c r="D3238">
        <v>0.54344309823908199</v>
      </c>
      <c r="E3238">
        <v>0.45205542161320839</v>
      </c>
    </row>
    <row r="3239" spans="3:5">
      <c r="C3239" s="3">
        <f t="shared" si="53"/>
        <v>0.37663258827478863</v>
      </c>
      <c r="D3239">
        <v>0.76970732749412518</v>
      </c>
      <c r="E3239">
        <v>0.50703756828516489</v>
      </c>
    </row>
    <row r="3240" spans="3:5">
      <c r="C3240" s="3">
        <f t="shared" si="53"/>
        <v>0.36412414044618058</v>
      </c>
      <c r="D3240">
        <v>0.61282692953276163</v>
      </c>
      <c r="E3240">
        <v>0.44432813501388591</v>
      </c>
    </row>
    <row r="3241" spans="3:5">
      <c r="C3241" s="3">
        <f t="shared" ref="C3241:C3304" si="54">0.134-0.2837*D3241+0.9092*E3241</f>
        <v>0.50993767754142882</v>
      </c>
      <c r="D3241">
        <v>0.67958616901150548</v>
      </c>
      <c r="E3241">
        <v>0.62553483687856681</v>
      </c>
    </row>
    <row r="3242" spans="3:5">
      <c r="C3242" s="3">
        <f t="shared" si="54"/>
        <v>0.41145799890133361</v>
      </c>
      <c r="D3242">
        <v>0.95527512436292605</v>
      </c>
      <c r="E3242">
        <v>0.60324411755729845</v>
      </c>
    </row>
    <row r="3243" spans="3:5">
      <c r="C3243" s="3">
        <f t="shared" si="54"/>
        <v>0.49714455702383487</v>
      </c>
      <c r="D3243">
        <v>0.65715506454664752</v>
      </c>
      <c r="E3243">
        <v>0.60446485793633831</v>
      </c>
    </row>
    <row r="3244" spans="3:5">
      <c r="C3244" s="3">
        <f t="shared" si="54"/>
        <v>0.35181929197058015</v>
      </c>
      <c r="D3244">
        <v>0.84441663869136629</v>
      </c>
      <c r="E3244">
        <v>0.50305795464949488</v>
      </c>
    </row>
    <row r="3245" spans="3:5">
      <c r="C3245" s="3">
        <f t="shared" si="54"/>
        <v>0.51948444746238587</v>
      </c>
      <c r="D3245">
        <v>0.51495406964323864</v>
      </c>
      <c r="E3245">
        <v>0.58466444898831138</v>
      </c>
    </row>
    <row r="3246" spans="3:5">
      <c r="C3246" s="3">
        <f t="shared" si="54"/>
        <v>0.25180638904995883</v>
      </c>
      <c r="D3246">
        <v>0.72305978576006347</v>
      </c>
      <c r="E3246">
        <v>0.35518967253639333</v>
      </c>
    </row>
    <row r="3247" spans="3:5">
      <c r="C3247" s="3">
        <f t="shared" si="54"/>
        <v>0.19038660237434007</v>
      </c>
      <c r="D3247">
        <v>0.93935972167119353</v>
      </c>
      <c r="E3247">
        <v>0.35512863551744134</v>
      </c>
    </row>
    <row r="3248" spans="3:5">
      <c r="C3248" s="3">
        <f t="shared" si="54"/>
        <v>0.48472799768059327</v>
      </c>
      <c r="D3248">
        <v>0.51939451277199622</v>
      </c>
      <c r="E3248">
        <v>0.54782250434888757</v>
      </c>
    </row>
    <row r="3249" spans="3:5">
      <c r="C3249" s="3">
        <f t="shared" si="54"/>
        <v>0.34007178106021302</v>
      </c>
      <c r="D3249">
        <v>0.59033478804895168</v>
      </c>
      <c r="E3249">
        <v>0.41085543382061218</v>
      </c>
    </row>
    <row r="3250" spans="3:5">
      <c r="C3250" s="3">
        <f t="shared" si="54"/>
        <v>0.51964076998199404</v>
      </c>
      <c r="D3250">
        <v>0.70078127384258559</v>
      </c>
      <c r="E3250">
        <v>0.64282052064577155</v>
      </c>
    </row>
    <row r="3251" spans="3:5">
      <c r="C3251" s="3">
        <f t="shared" si="54"/>
        <v>0.29414399060029911</v>
      </c>
      <c r="D3251">
        <v>0.87987914670247502</v>
      </c>
      <c r="E3251">
        <v>0.45068819238868374</v>
      </c>
    </row>
    <row r="3252" spans="3:5">
      <c r="C3252" s="3">
        <f t="shared" si="54"/>
        <v>0.51689858668782607</v>
      </c>
      <c r="D3252">
        <v>0.62070070497756891</v>
      </c>
      <c r="E3252">
        <v>0.61481673635059653</v>
      </c>
    </row>
    <row r="3253" spans="3:5">
      <c r="C3253" s="3">
        <f t="shared" si="54"/>
        <v>0.48468174230170596</v>
      </c>
      <c r="D3253">
        <v>0.88593707083346052</v>
      </c>
      <c r="E3253">
        <v>0.66214484084597303</v>
      </c>
    </row>
    <row r="3254" spans="3:5">
      <c r="C3254" s="3">
        <f t="shared" si="54"/>
        <v>0.23215786461989196</v>
      </c>
      <c r="D3254">
        <v>0.91105380413220616</v>
      </c>
      <c r="E3254">
        <v>0.39223914304025387</v>
      </c>
    </row>
    <row r="3255" spans="3:5">
      <c r="C3255" s="3">
        <f t="shared" si="54"/>
        <v>0.3807408206427198</v>
      </c>
      <c r="D3255">
        <v>0.77146214178899508</v>
      </c>
      <c r="E3255">
        <v>0.5121036408581805</v>
      </c>
    </row>
    <row r="3256" spans="3:5">
      <c r="C3256" s="3">
        <f t="shared" si="54"/>
        <v>0.27042764091921745</v>
      </c>
      <c r="D3256">
        <v>0.93839838862269964</v>
      </c>
      <c r="E3256">
        <v>0.44286324655903803</v>
      </c>
    </row>
    <row r="3257" spans="3:5">
      <c r="C3257" s="3">
        <f t="shared" si="54"/>
        <v>0.38347278267769402</v>
      </c>
      <c r="D3257">
        <v>0.77689443647572254</v>
      </c>
      <c r="E3257">
        <v>0.51680349131748404</v>
      </c>
    </row>
    <row r="3258" spans="3:5">
      <c r="C3258" s="3">
        <f t="shared" si="54"/>
        <v>0.54568860652485729</v>
      </c>
      <c r="D3258">
        <v>0.74225592822046571</v>
      </c>
      <c r="E3258">
        <v>0.68441114535966063</v>
      </c>
    </row>
    <row r="3259" spans="3:5">
      <c r="C3259" s="3">
        <f t="shared" si="54"/>
        <v>0.35591258522293767</v>
      </c>
      <c r="D3259">
        <v>0.65718558305612351</v>
      </c>
      <c r="E3259">
        <v>0.44913785210730306</v>
      </c>
    </row>
    <row r="3260" spans="3:5">
      <c r="C3260" s="3">
        <f t="shared" si="54"/>
        <v>0.4458155867183447</v>
      </c>
      <c r="D3260">
        <v>0.96839808343760492</v>
      </c>
      <c r="E3260">
        <v>0.64512771996215701</v>
      </c>
    </row>
    <row r="3261" spans="3:5">
      <c r="C3261" s="3">
        <f t="shared" si="54"/>
        <v>0.41179046815393527</v>
      </c>
      <c r="D3261">
        <v>0.64969328897976619</v>
      </c>
      <c r="E3261">
        <v>0.50825830866420474</v>
      </c>
    </row>
    <row r="3262" spans="3:5">
      <c r="C3262" s="3">
        <f t="shared" si="54"/>
        <v>0.49218216834009826</v>
      </c>
      <c r="D3262">
        <v>0.66220587786492513</v>
      </c>
      <c r="E3262">
        <v>0.60058290353099153</v>
      </c>
    </row>
    <row r="3263" spans="3:5">
      <c r="C3263" s="3">
        <f t="shared" si="54"/>
        <v>0.33126969267860951</v>
      </c>
      <c r="D3263">
        <v>0.50199896237067787</v>
      </c>
      <c r="E3263">
        <v>0.37361064485610518</v>
      </c>
    </row>
    <row r="3264" spans="3:5">
      <c r="C3264" s="3">
        <f t="shared" si="54"/>
        <v>0.42434307901242102</v>
      </c>
      <c r="D3264">
        <v>0.96067690054017763</v>
      </c>
      <c r="E3264">
        <v>0.61910153508102661</v>
      </c>
    </row>
    <row r="3265" spans="3:5">
      <c r="C3265" s="3">
        <f t="shared" si="54"/>
        <v>0.55863921018097473</v>
      </c>
      <c r="D3265">
        <v>0.57008575701162756</v>
      </c>
      <c r="E3265">
        <v>0.64493240150151065</v>
      </c>
    </row>
    <row r="3266" spans="3:5">
      <c r="C3266" s="3">
        <f t="shared" si="54"/>
        <v>0.3796303277687918</v>
      </c>
      <c r="D3266">
        <v>0.77658925138096258</v>
      </c>
      <c r="E3266">
        <v>0.51248207037568283</v>
      </c>
    </row>
    <row r="3267" spans="3:5">
      <c r="C3267" s="3">
        <f t="shared" si="54"/>
        <v>0.42515428724021131</v>
      </c>
      <c r="D3267">
        <v>0.82996612445448159</v>
      </c>
      <c r="E3267">
        <v>0.57920773949400317</v>
      </c>
    </row>
    <row r="3268" spans="3:5">
      <c r="C3268" s="3">
        <f t="shared" si="54"/>
        <v>0.57004351847895751</v>
      </c>
      <c r="D3268">
        <v>0.56994842371898558</v>
      </c>
      <c r="E3268">
        <v>0.6574327829828791</v>
      </c>
    </row>
    <row r="3269" spans="3:5">
      <c r="C3269" s="3">
        <f t="shared" si="54"/>
        <v>0.24960570696127202</v>
      </c>
      <c r="D3269">
        <v>0.64357432782982882</v>
      </c>
      <c r="E3269">
        <v>0.32796716208380383</v>
      </c>
    </row>
    <row r="3270" spans="3:5">
      <c r="C3270" s="3">
        <f t="shared" si="54"/>
        <v>0.24905914487136444</v>
      </c>
      <c r="D3270">
        <v>0.81020538956877353</v>
      </c>
      <c r="E3270">
        <v>0.37936033204138309</v>
      </c>
    </row>
    <row r="3271" spans="3:5">
      <c r="C3271" s="3">
        <f t="shared" si="54"/>
        <v>0.42041571764275026</v>
      </c>
      <c r="D3271">
        <v>0.59288308359019748</v>
      </c>
      <c r="E3271">
        <v>0.50001831110568551</v>
      </c>
    </row>
    <row r="3272" spans="3:5">
      <c r="C3272" s="3">
        <f t="shared" si="54"/>
        <v>0.19638747978148749</v>
      </c>
      <c r="D3272">
        <v>0.81199072237311931</v>
      </c>
      <c r="E3272">
        <v>0.32198553422650839</v>
      </c>
    </row>
    <row r="3273" spans="3:5">
      <c r="C3273" s="3">
        <f t="shared" si="54"/>
        <v>0.47934930448316898</v>
      </c>
      <c r="D3273">
        <v>0.95880001220740385</v>
      </c>
      <c r="E3273">
        <v>0.67901547288430431</v>
      </c>
    </row>
    <row r="3274" spans="3:5">
      <c r="C3274" s="3">
        <f t="shared" si="54"/>
        <v>0.27295870143742185</v>
      </c>
      <c r="D3274">
        <v>0.83918271431623281</v>
      </c>
      <c r="E3274">
        <v>0.41468855861079745</v>
      </c>
    </row>
    <row r="3275" spans="3:5">
      <c r="C3275" s="3">
        <f t="shared" si="54"/>
        <v>0.4207464043092134</v>
      </c>
      <c r="D3275">
        <v>0.78623310037537775</v>
      </c>
      <c r="E3275">
        <v>0.56071352275154873</v>
      </c>
    </row>
    <row r="3276" spans="3:5">
      <c r="C3276" s="3">
        <f t="shared" si="54"/>
        <v>0.40740732444227423</v>
      </c>
      <c r="D3276">
        <v>0.77883236182744842</v>
      </c>
      <c r="E3276">
        <v>0.54373302407910395</v>
      </c>
    </row>
    <row r="3277" spans="3:5">
      <c r="C3277" s="3">
        <f t="shared" si="54"/>
        <v>0.3659588229010895</v>
      </c>
      <c r="D3277">
        <v>0.75455488753929256</v>
      </c>
      <c r="E3277">
        <v>0.4905697805719168</v>
      </c>
    </row>
    <row r="3278" spans="3:5">
      <c r="C3278" s="3">
        <f t="shared" si="54"/>
        <v>0.33298632221442304</v>
      </c>
      <c r="D3278">
        <v>0.85235145115512556</v>
      </c>
      <c r="E3278">
        <v>0.48482009338663901</v>
      </c>
    </row>
    <row r="3279" spans="3:5">
      <c r="C3279" s="3">
        <f t="shared" si="54"/>
        <v>0.54332995635853143</v>
      </c>
      <c r="D3279">
        <v>0.57753227332377088</v>
      </c>
      <c r="E3279">
        <v>0.63041779839472634</v>
      </c>
    </row>
    <row r="3280" spans="3:5">
      <c r="C3280" s="3">
        <f t="shared" si="54"/>
        <v>0.18512501937925352</v>
      </c>
      <c r="D3280">
        <v>0.81577501754814297</v>
      </c>
      <c r="E3280">
        <v>0.31077913754692221</v>
      </c>
    </row>
    <row r="3281" spans="3:5">
      <c r="C3281" s="3">
        <f t="shared" si="54"/>
        <v>0.30938272865993222</v>
      </c>
      <c r="D3281">
        <v>0.70120853297524954</v>
      </c>
      <c r="E3281">
        <v>0.4116977446821497</v>
      </c>
    </row>
    <row r="3282" spans="3:5">
      <c r="C3282" s="3">
        <f t="shared" si="54"/>
        <v>0.22452125370036929</v>
      </c>
      <c r="D3282">
        <v>0.96981719412823875</v>
      </c>
      <c r="E3282">
        <v>0.40217596972563857</v>
      </c>
    </row>
    <row r="3283" spans="3:5">
      <c r="C3283" s="3">
        <f t="shared" si="54"/>
        <v>0.39996144932401501</v>
      </c>
      <c r="D3283">
        <v>0.96320993682668532</v>
      </c>
      <c r="E3283">
        <v>0.59307535019989621</v>
      </c>
    </row>
    <row r="3284" spans="3:5">
      <c r="C3284" s="3">
        <f t="shared" si="54"/>
        <v>0.51221403363139739</v>
      </c>
      <c r="D3284">
        <v>0.61354411450544755</v>
      </c>
      <c r="E3284">
        <v>0.6074312570574053</v>
      </c>
    </row>
    <row r="3285" spans="3:5">
      <c r="C3285" s="3">
        <f t="shared" si="54"/>
        <v>0.39666683553575233</v>
      </c>
      <c r="D3285">
        <v>0.93679616687520983</v>
      </c>
      <c r="E3285">
        <v>0.58120975371562844</v>
      </c>
    </row>
    <row r="3286" spans="3:5">
      <c r="C3286" s="3">
        <f t="shared" si="54"/>
        <v>0.49380210974456001</v>
      </c>
      <c r="D3286">
        <v>0.89686269722586753</v>
      </c>
      <c r="E3286">
        <v>0.67558519241920223</v>
      </c>
    </row>
    <row r="3287" spans="3:5">
      <c r="C3287" s="3">
        <f t="shared" si="54"/>
        <v>0.2452124924466689</v>
      </c>
      <c r="D3287">
        <v>0.71922971282082582</v>
      </c>
      <c r="E3287">
        <v>0.34674214911343726</v>
      </c>
    </row>
    <row r="3288" spans="3:5">
      <c r="C3288" s="3">
        <f t="shared" si="54"/>
        <v>0.29730993713187048</v>
      </c>
      <c r="D3288">
        <v>0.91856135746330148</v>
      </c>
      <c r="E3288">
        <v>0.46624042481765188</v>
      </c>
    </row>
    <row r="3289" spans="3:5">
      <c r="C3289" s="3">
        <f t="shared" si="54"/>
        <v>0.21347677358317818</v>
      </c>
      <c r="D3289">
        <v>0.74874111148411515</v>
      </c>
      <c r="E3289">
        <v>0.32104556413464763</v>
      </c>
    </row>
    <row r="3290" spans="3:5">
      <c r="C3290" s="3">
        <f t="shared" si="54"/>
        <v>0.48512062135685297</v>
      </c>
      <c r="D3290">
        <v>0.9413129062776574</v>
      </c>
      <c r="E3290">
        <v>0.67990661336100344</v>
      </c>
    </row>
    <row r="3291" spans="3:5">
      <c r="C3291" s="3">
        <f t="shared" si="54"/>
        <v>0.25931699514755696</v>
      </c>
      <c r="D3291">
        <v>0.66161076693014309</v>
      </c>
      <c r="E3291">
        <v>0.34427625354777669</v>
      </c>
    </row>
    <row r="3292" spans="3:5">
      <c r="C3292" s="3">
        <f t="shared" si="54"/>
        <v>0.44493522446363715</v>
      </c>
      <c r="D3292">
        <v>0.81438642536698502</v>
      </c>
      <c r="E3292">
        <v>0.59610278633991509</v>
      </c>
    </row>
    <row r="3293" spans="3:5">
      <c r="C3293" s="3">
        <f t="shared" si="54"/>
        <v>0.25528307107760861</v>
      </c>
      <c r="D3293">
        <v>0.5417188024536882</v>
      </c>
      <c r="E3293">
        <v>0.30242927335428937</v>
      </c>
    </row>
    <row r="3294" spans="3:5">
      <c r="C3294" s="3">
        <f t="shared" si="54"/>
        <v>0.49596006164738909</v>
      </c>
      <c r="D3294">
        <v>0.6725974303415021</v>
      </c>
      <c r="E3294">
        <v>0.60798059022797324</v>
      </c>
    </row>
    <row r="3295" spans="3:5">
      <c r="C3295" s="3">
        <f t="shared" si="54"/>
        <v>0.20811007263405251</v>
      </c>
      <c r="D3295">
        <v>0.98173467207861576</v>
      </c>
      <c r="E3295">
        <v>0.38784447767571029</v>
      </c>
    </row>
    <row r="3296" spans="3:5">
      <c r="C3296" s="3">
        <f t="shared" si="54"/>
        <v>0.50288703238013854</v>
      </c>
      <c r="D3296">
        <v>0.77787102877895442</v>
      </c>
      <c r="E3296">
        <v>0.64844813379314548</v>
      </c>
    </row>
    <row r="3297" spans="3:5">
      <c r="C3297" s="3">
        <f t="shared" si="54"/>
        <v>0.39816595995971549</v>
      </c>
      <c r="D3297">
        <v>0.98225348673970769</v>
      </c>
      <c r="E3297">
        <v>0.59704275643177585</v>
      </c>
    </row>
    <row r="3298" spans="3:5">
      <c r="C3298" s="3">
        <f t="shared" si="54"/>
        <v>0.49325930234687343</v>
      </c>
      <c r="D3298">
        <v>0.55043183690908537</v>
      </c>
      <c r="E3298">
        <v>0.5668904690694907</v>
      </c>
    </row>
    <row r="3299" spans="3:5">
      <c r="C3299" s="3">
        <f t="shared" si="54"/>
        <v>0.47954822901089511</v>
      </c>
      <c r="D3299">
        <v>0.67278054139835808</v>
      </c>
      <c r="E3299">
        <v>0.58998687704092534</v>
      </c>
    </row>
    <row r="3300" spans="3:5">
      <c r="C3300" s="3">
        <f t="shared" si="54"/>
        <v>0.21035707358012634</v>
      </c>
      <c r="D3300">
        <v>0.9625080111087374</v>
      </c>
      <c r="E3300">
        <v>0.38431653798028503</v>
      </c>
    </row>
    <row r="3301" spans="3:5">
      <c r="C3301" s="3">
        <f t="shared" si="54"/>
        <v>0.43048946836756485</v>
      </c>
      <c r="D3301">
        <v>0.96064638203070163</v>
      </c>
      <c r="E3301">
        <v>0.62585222937711715</v>
      </c>
    </row>
    <row r="3302" spans="3:5">
      <c r="C3302" s="3">
        <f t="shared" si="54"/>
        <v>0.31011133426923432</v>
      </c>
      <c r="D3302">
        <v>0.60138248847926268</v>
      </c>
      <c r="E3302">
        <v>0.38135013885921809</v>
      </c>
    </row>
    <row r="3303" spans="3:5">
      <c r="C3303" s="3">
        <f t="shared" si="54"/>
        <v>0.46125043519394521</v>
      </c>
      <c r="D3303">
        <v>0.81250953703421125</v>
      </c>
      <c r="E3303">
        <v>0.61346171452986242</v>
      </c>
    </row>
    <row r="3304" spans="3:5">
      <c r="C3304" s="3">
        <f t="shared" si="54"/>
        <v>0.24299773827326271</v>
      </c>
      <c r="D3304">
        <v>0.91267128513443407</v>
      </c>
      <c r="E3304">
        <v>0.40466628009887995</v>
      </c>
    </row>
    <row r="3305" spans="3:5">
      <c r="C3305" s="3">
        <f t="shared" ref="C3305:C3368" si="55">0.134-0.2837*D3305+0.9092*E3305</f>
        <v>0.29834835932493053</v>
      </c>
      <c r="D3305">
        <v>0.76099429303872801</v>
      </c>
      <c r="E3305">
        <v>0.41821649830622271</v>
      </c>
    </row>
    <row r="3306" spans="3:5">
      <c r="C3306" s="3">
        <f t="shared" si="55"/>
        <v>0.46449073641163363</v>
      </c>
      <c r="D3306">
        <v>0.97146519363994255</v>
      </c>
      <c r="E3306">
        <v>0.66662495803704946</v>
      </c>
    </row>
    <row r="3307" spans="3:5">
      <c r="C3307" s="3">
        <f t="shared" si="55"/>
        <v>0.20538730948820455</v>
      </c>
      <c r="D3307">
        <v>0.71802423169652396</v>
      </c>
      <c r="E3307">
        <v>0.30256355479598374</v>
      </c>
    </row>
    <row r="3308" spans="3:5">
      <c r="C3308" s="3">
        <f t="shared" si="55"/>
        <v>0.22496323740348526</v>
      </c>
      <c r="D3308">
        <v>0.66158024842066709</v>
      </c>
      <c r="E3308">
        <v>0.30648213141270181</v>
      </c>
    </row>
    <row r="3309" spans="3:5">
      <c r="C3309" s="3">
        <f t="shared" si="55"/>
        <v>0.32733591235084075</v>
      </c>
      <c r="D3309">
        <v>0.57979064302499461</v>
      </c>
      <c r="E3309">
        <v>0.39355754264961695</v>
      </c>
    </row>
    <row r="3310" spans="3:5">
      <c r="C3310" s="3">
        <f t="shared" si="55"/>
        <v>0.17249814203314312</v>
      </c>
      <c r="D3310">
        <v>0.93273720511490221</v>
      </c>
      <c r="E3310">
        <v>0.33338724936674091</v>
      </c>
    </row>
    <row r="3311" spans="3:5">
      <c r="C3311" s="3">
        <f t="shared" si="55"/>
        <v>0.48674519028290653</v>
      </c>
      <c r="D3311">
        <v>0.73841059602649006</v>
      </c>
      <c r="E3311">
        <v>0.61838129825739307</v>
      </c>
    </row>
    <row r="3312" spans="3:5">
      <c r="C3312" s="3">
        <f t="shared" si="55"/>
        <v>0.17152114658040102</v>
      </c>
      <c r="D3312">
        <v>0.91615039521469765</v>
      </c>
      <c r="E3312">
        <v>0.32713705862605669</v>
      </c>
    </row>
    <row r="3313" spans="3:5">
      <c r="C3313" s="3">
        <f t="shared" si="55"/>
        <v>0.52824256721701712</v>
      </c>
      <c r="D3313">
        <v>0.78383739738151181</v>
      </c>
      <c r="E3313">
        <v>0.67819757683034754</v>
      </c>
    </row>
    <row r="3314" spans="3:5">
      <c r="C3314" s="3">
        <f t="shared" si="55"/>
        <v>0.56819373393963435</v>
      </c>
      <c r="D3314">
        <v>0.67220068971831415</v>
      </c>
      <c r="E3314">
        <v>0.68730430005798515</v>
      </c>
    </row>
    <row r="3315" spans="3:5">
      <c r="C3315" s="3">
        <f t="shared" si="55"/>
        <v>0.29005255684072384</v>
      </c>
      <c r="D3315">
        <v>0.70056764427625351</v>
      </c>
      <c r="E3315">
        <v>0.39023712881862849</v>
      </c>
    </row>
    <row r="3316" spans="3:5">
      <c r="C3316" s="3">
        <f t="shared" si="55"/>
        <v>0.22093829523606068</v>
      </c>
      <c r="D3316">
        <v>0.78194524979400004</v>
      </c>
      <c r="E3316">
        <v>0.33961302529984433</v>
      </c>
    </row>
    <row r="3317" spans="3:5">
      <c r="C3317" s="3">
        <f t="shared" si="55"/>
        <v>0.31479179937131863</v>
      </c>
      <c r="D3317">
        <v>0.54791405987731556</v>
      </c>
      <c r="E3317">
        <v>0.36981414227729115</v>
      </c>
    </row>
    <row r="3318" spans="3:5">
      <c r="C3318" s="3">
        <f t="shared" si="55"/>
        <v>0.30834131473738818</v>
      </c>
      <c r="D3318">
        <v>0.94109927671132543</v>
      </c>
      <c r="E3318">
        <v>0.48540604876857807</v>
      </c>
    </row>
    <row r="3319" spans="3:5">
      <c r="C3319" s="3">
        <f t="shared" si="55"/>
        <v>0.45671365062410352</v>
      </c>
      <c r="D3319">
        <v>0.77396465956602678</v>
      </c>
      <c r="E3319">
        <v>0.59644459364604629</v>
      </c>
    </row>
    <row r="3320" spans="3:5">
      <c r="C3320" s="3">
        <f t="shared" si="55"/>
        <v>0.5274394500564592</v>
      </c>
      <c r="D3320">
        <v>0.73119296853541671</v>
      </c>
      <c r="E3320">
        <v>0.66088747825556193</v>
      </c>
    </row>
    <row r="3321" spans="3:5">
      <c r="C3321" s="3">
        <f t="shared" si="55"/>
        <v>0.42867930021057771</v>
      </c>
      <c r="D3321">
        <v>0.76316110721152386</v>
      </c>
      <c r="E3321">
        <v>0.56223944822534866</v>
      </c>
    </row>
    <row r="3322" spans="3:5">
      <c r="C3322" s="3">
        <f t="shared" si="55"/>
        <v>0.34649591235084076</v>
      </c>
      <c r="D3322">
        <v>0.89248329111606184</v>
      </c>
      <c r="E3322">
        <v>0.51220130008850362</v>
      </c>
    </row>
    <row r="3323" spans="3:5">
      <c r="C3323" s="3">
        <f t="shared" si="55"/>
        <v>0.35742059114352853</v>
      </c>
      <c r="D3323">
        <v>0.77005829035309914</v>
      </c>
      <c r="E3323">
        <v>0.48601641895809805</v>
      </c>
    </row>
    <row r="3324" spans="3:5">
      <c r="C3324" s="3">
        <f t="shared" si="55"/>
        <v>0.40383390942106379</v>
      </c>
      <c r="D3324">
        <v>0.76725058748130737</v>
      </c>
      <c r="E3324">
        <v>0.5361888485366374</v>
      </c>
    </row>
    <row r="3325" spans="3:5">
      <c r="C3325" s="3">
        <f t="shared" si="55"/>
        <v>0.20251146671956541</v>
      </c>
      <c r="D3325">
        <v>0.85636463515121919</v>
      </c>
      <c r="E3325">
        <v>0.3425672170171209</v>
      </c>
    </row>
    <row r="3326" spans="3:5">
      <c r="C3326" s="3">
        <f t="shared" si="55"/>
        <v>0.33742374156926175</v>
      </c>
      <c r="D3326">
        <v>0.68565935239722897</v>
      </c>
      <c r="E3326">
        <v>0.43768730735190892</v>
      </c>
    </row>
    <row r="3327" spans="3:5">
      <c r="C3327" s="3">
        <f t="shared" si="55"/>
        <v>0.36524050202948088</v>
      </c>
      <c r="D3327">
        <v>0.64191106906338691</v>
      </c>
      <c r="E3327">
        <v>0.45463118381298256</v>
      </c>
    </row>
    <row r="3328" spans="3:5">
      <c r="C3328" s="3">
        <f t="shared" si="55"/>
        <v>0.18230998748741112</v>
      </c>
      <c r="D3328">
        <v>0.98825037385174108</v>
      </c>
      <c r="E3328">
        <v>0.36150090029602955</v>
      </c>
    </row>
    <row r="3329" spans="3:5">
      <c r="C3329" s="3">
        <f t="shared" si="55"/>
        <v>0.21537921323282566</v>
      </c>
      <c r="D3329">
        <v>0.91116061891537226</v>
      </c>
      <c r="E3329">
        <v>0.37381817072054202</v>
      </c>
    </row>
    <row r="3330" spans="3:5">
      <c r="C3330" s="3">
        <f t="shared" si="55"/>
        <v>0.4123471413312173</v>
      </c>
      <c r="D3330">
        <v>0.68517105624561303</v>
      </c>
      <c r="E3330">
        <v>0.51994079409161653</v>
      </c>
    </row>
    <row r="3331" spans="3:5">
      <c r="C3331" s="3">
        <f t="shared" si="55"/>
        <v>0.28725897732474737</v>
      </c>
      <c r="D3331">
        <v>0.69949949644459364</v>
      </c>
      <c r="E3331">
        <v>0.38683126316110716</v>
      </c>
    </row>
    <row r="3332" spans="3:5">
      <c r="C3332" s="3">
        <f t="shared" si="55"/>
        <v>0.2701611511581774</v>
      </c>
      <c r="D3332">
        <v>0.50355540635395368</v>
      </c>
      <c r="E3332">
        <v>0.30688497573778495</v>
      </c>
    </row>
    <row r="3333" spans="3:5">
      <c r="C3333" s="3">
        <f t="shared" si="55"/>
        <v>0.35827413037507244</v>
      </c>
      <c r="D3333">
        <v>0.73160496841334266</v>
      </c>
      <c r="E3333">
        <v>0.47495651112399667</v>
      </c>
    </row>
    <row r="3334" spans="3:5">
      <c r="C3334" s="3">
        <f t="shared" si="55"/>
        <v>0.36580090365306556</v>
      </c>
      <c r="D3334">
        <v>0.83265175328836938</v>
      </c>
      <c r="E3334">
        <v>0.51476485488448742</v>
      </c>
    </row>
    <row r="3335" spans="3:5">
      <c r="C3335" s="3">
        <f t="shared" si="55"/>
        <v>0.24806078798791467</v>
      </c>
      <c r="D3335">
        <v>0.80660420545060574</v>
      </c>
      <c r="E3335">
        <v>0.37713858455153049</v>
      </c>
    </row>
    <row r="3336" spans="3:5">
      <c r="C3336" s="3">
        <f t="shared" si="55"/>
        <v>0.42530787469100012</v>
      </c>
      <c r="D3336">
        <v>0.90571306497390669</v>
      </c>
      <c r="E3336">
        <v>0.60301217688528097</v>
      </c>
    </row>
    <row r="3337" spans="3:5">
      <c r="C3337" s="3">
        <f t="shared" si="55"/>
        <v>0.48016082918790243</v>
      </c>
      <c r="D3337">
        <v>0.73865474410229803</v>
      </c>
      <c r="E3337">
        <v>0.61121555223242896</v>
      </c>
    </row>
    <row r="3338" spans="3:5">
      <c r="C3338" s="3">
        <f t="shared" si="55"/>
        <v>0.30914691976683861</v>
      </c>
      <c r="D3338">
        <v>0.51973021637623218</v>
      </c>
      <c r="E3338">
        <v>0.35481124301889094</v>
      </c>
    </row>
    <row r="3339" spans="3:5">
      <c r="C3339" s="3">
        <f t="shared" si="55"/>
        <v>0.46433355449079872</v>
      </c>
      <c r="D3339">
        <v>0.57469405194250311</v>
      </c>
      <c r="E3339">
        <v>0.54264656514175846</v>
      </c>
    </row>
    <row r="3340" spans="3:5">
      <c r="C3340" s="3">
        <f t="shared" si="55"/>
        <v>0.42417891354106263</v>
      </c>
      <c r="D3340">
        <v>0.75109103671376687</v>
      </c>
      <c r="E3340">
        <v>0.55352336191900386</v>
      </c>
    </row>
    <row r="3341" spans="3:5">
      <c r="C3341" s="3">
        <f t="shared" si="55"/>
        <v>0.35653170110171811</v>
      </c>
      <c r="D3341">
        <v>0.84040345469527267</v>
      </c>
      <c r="E3341">
        <v>0.50698873867000327</v>
      </c>
    </row>
    <row r="3342" spans="3:5">
      <c r="C3342" s="3">
        <f t="shared" si="55"/>
        <v>0.4906597882015441</v>
      </c>
      <c r="D3342">
        <v>0.53999450666829429</v>
      </c>
      <c r="E3342">
        <v>0.56077455977050072</v>
      </c>
    </row>
    <row r="3343" spans="3:5">
      <c r="C3343" s="3">
        <f t="shared" si="55"/>
        <v>0.30099694875942257</v>
      </c>
      <c r="D3343">
        <v>0.81957457197790462</v>
      </c>
      <c r="E3343">
        <v>0.43940855128635514</v>
      </c>
    </row>
    <row r="3344" spans="3:5">
      <c r="C3344" s="3">
        <f t="shared" si="55"/>
        <v>0.22560394512771995</v>
      </c>
      <c r="D3344">
        <v>0.75278481398968466</v>
      </c>
      <c r="E3344">
        <v>0.3356456190679647</v>
      </c>
    </row>
    <row r="3345" spans="3:5">
      <c r="C3345" s="3">
        <f t="shared" si="55"/>
        <v>0.39406924283577982</v>
      </c>
      <c r="D3345">
        <v>0.66646320993682662</v>
      </c>
      <c r="E3345">
        <v>0.49400006103701888</v>
      </c>
    </row>
    <row r="3346" spans="3:5">
      <c r="C3346" s="3">
        <f t="shared" si="55"/>
        <v>0.36242250831629386</v>
      </c>
      <c r="D3346">
        <v>0.94819483016449468</v>
      </c>
      <c r="E3346">
        <v>0.54710226752525404</v>
      </c>
    </row>
    <row r="3347" spans="3:5">
      <c r="C3347" s="3">
        <f t="shared" si="55"/>
        <v>0.26761293282876064</v>
      </c>
      <c r="D3347">
        <v>0.79621265297402877</v>
      </c>
      <c r="E3347">
        <v>0.39540086062196722</v>
      </c>
    </row>
    <row r="3348" spans="3:5">
      <c r="C3348" s="3">
        <f t="shared" si="55"/>
        <v>0.54548535660878317</v>
      </c>
      <c r="D3348">
        <v>0.63820307016205335</v>
      </c>
      <c r="E3348">
        <v>0.65171971800897244</v>
      </c>
    </row>
    <row r="3349" spans="3:5">
      <c r="C3349" s="3">
        <f t="shared" si="55"/>
        <v>0.27499674886318559</v>
      </c>
      <c r="D3349">
        <v>0.80735190893276765</v>
      </c>
      <c r="E3349">
        <v>0.40699789422284616</v>
      </c>
    </row>
    <row r="3350" spans="3:5">
      <c r="C3350" s="3">
        <f t="shared" si="55"/>
        <v>0.22712178319650866</v>
      </c>
      <c r="D3350">
        <v>0.90470595416119881</v>
      </c>
      <c r="E3350">
        <v>0.38471938230536817</v>
      </c>
    </row>
    <row r="3351" spans="3:5">
      <c r="C3351" s="3">
        <f t="shared" si="55"/>
        <v>0.2859338480788598</v>
      </c>
      <c r="D3351">
        <v>0.97775200659199801</v>
      </c>
      <c r="E3351">
        <v>0.47219763786736652</v>
      </c>
    </row>
    <row r="3352" spans="3:5">
      <c r="C3352" s="3">
        <f t="shared" si="55"/>
        <v>0.51649194097720263</v>
      </c>
      <c r="D3352">
        <v>0.8749809259315775</v>
      </c>
      <c r="E3352">
        <v>0.69371318704794449</v>
      </c>
    </row>
    <row r="3353" spans="3:5">
      <c r="C3353" s="3">
        <f t="shared" si="55"/>
        <v>0.173538737754448</v>
      </c>
      <c r="D3353">
        <v>0.94921720023194067</v>
      </c>
      <c r="E3353">
        <v>0.33967406231879632</v>
      </c>
    </row>
    <row r="3354" spans="3:5">
      <c r="C3354" s="3">
        <f t="shared" si="55"/>
        <v>0.42788707724234754</v>
      </c>
      <c r="D3354">
        <v>0.83367412335581537</v>
      </c>
      <c r="E3354">
        <v>0.58337046418652916</v>
      </c>
    </row>
    <row r="3355" spans="3:5">
      <c r="C3355" s="3">
        <f t="shared" si="55"/>
        <v>0.39703026734214297</v>
      </c>
      <c r="D3355">
        <v>0.89381084627826779</v>
      </c>
      <c r="E3355">
        <v>0.5681966612750633</v>
      </c>
    </row>
    <row r="3356" spans="3:5">
      <c r="C3356" s="3">
        <f t="shared" si="55"/>
        <v>0.55199819666127503</v>
      </c>
      <c r="D3356">
        <v>0.71817682424390394</v>
      </c>
      <c r="E3356">
        <v>0.68383739738151184</v>
      </c>
    </row>
    <row r="3357" spans="3:5">
      <c r="C3357" s="3">
        <f t="shared" si="55"/>
        <v>0.40971273506881917</v>
      </c>
      <c r="D3357">
        <v>0.54489272743919193</v>
      </c>
      <c r="E3357">
        <v>0.47327188940092163</v>
      </c>
    </row>
    <row r="3358" spans="3:5">
      <c r="C3358" s="3">
        <f t="shared" si="55"/>
        <v>0.45438731101412999</v>
      </c>
      <c r="D3358">
        <v>0.97253334147160253</v>
      </c>
      <c r="E3358">
        <v>0.65584582049012718</v>
      </c>
    </row>
    <row r="3359" spans="3:5">
      <c r="C3359" s="3">
        <f t="shared" si="55"/>
        <v>0.4320674520096438</v>
      </c>
      <c r="D3359">
        <v>0.79421369060335101</v>
      </c>
      <c r="E3359">
        <v>0.575655384990997</v>
      </c>
    </row>
    <row r="3360" spans="3:5">
      <c r="C3360" s="3">
        <f t="shared" si="55"/>
        <v>0.50614801385540331</v>
      </c>
      <c r="D3360">
        <v>0.78186895352031005</v>
      </c>
      <c r="E3360">
        <v>0.65328226569414349</v>
      </c>
    </row>
    <row r="3361" spans="3:5">
      <c r="C3361" s="3">
        <f t="shared" si="55"/>
        <v>0.41200080996124139</v>
      </c>
      <c r="D3361">
        <v>0.9116183965575122</v>
      </c>
      <c r="E3361">
        <v>0.59021881771294282</v>
      </c>
    </row>
    <row r="3362" spans="3:5">
      <c r="C3362" s="3">
        <f t="shared" si="55"/>
        <v>0.52196088106936855</v>
      </c>
      <c r="D3362">
        <v>0.64139225440229497</v>
      </c>
      <c r="E3362">
        <v>0.62684102908413952</v>
      </c>
    </row>
    <row r="3363" spans="3:5">
      <c r="C3363" s="3">
        <f t="shared" si="55"/>
        <v>0.40708694723349714</v>
      </c>
      <c r="D3363">
        <v>0.65340128788109986</v>
      </c>
      <c r="E3363">
        <v>0.5042420728171636</v>
      </c>
    </row>
    <row r="3364" spans="3:5">
      <c r="C3364" s="3">
        <f t="shared" si="55"/>
        <v>0.44145706228827786</v>
      </c>
      <c r="D3364">
        <v>0.58827478865932192</v>
      </c>
      <c r="E3364">
        <v>0.52172307504501481</v>
      </c>
    </row>
    <row r="3365" spans="3:5">
      <c r="C3365" s="3">
        <f t="shared" si="55"/>
        <v>0.32128471572008416</v>
      </c>
      <c r="D3365">
        <v>0.89602343821527763</v>
      </c>
      <c r="E3365">
        <v>0.48557695242164367</v>
      </c>
    </row>
    <row r="3366" spans="3:5">
      <c r="C3366" s="3">
        <f t="shared" si="55"/>
        <v>0.49406949400311284</v>
      </c>
      <c r="D3366">
        <v>0.81028168584246352</v>
      </c>
      <c r="E3366">
        <v>0.64886318552201905</v>
      </c>
    </row>
    <row r="3367" spans="3:5">
      <c r="C3367" s="3">
        <f t="shared" si="55"/>
        <v>0.53364550828577528</v>
      </c>
      <c r="D3367">
        <v>0.78138065736869411</v>
      </c>
      <c r="E3367">
        <v>0.68337351603747665</v>
      </c>
    </row>
    <row r="3368" spans="3:5">
      <c r="C3368" s="3">
        <f t="shared" si="55"/>
        <v>0.21699370220038453</v>
      </c>
      <c r="D3368">
        <v>0.7975707266457106</v>
      </c>
      <c r="E3368">
        <v>0.34015015106662189</v>
      </c>
    </row>
    <row r="3369" spans="3:5">
      <c r="C3369" s="3">
        <f t="shared" ref="C3369:C3432" si="56">0.134-0.2837*D3369+0.9092*E3369</f>
        <v>0.47709163029877621</v>
      </c>
      <c r="D3369">
        <v>0.99739066743980231</v>
      </c>
      <c r="E3369">
        <v>0.68857387005218662</v>
      </c>
    </row>
    <row r="3370" spans="3:5">
      <c r="C3370" s="3">
        <f t="shared" si="56"/>
        <v>0.35256224799340796</v>
      </c>
      <c r="D3370">
        <v>0.79222998748741114</v>
      </c>
      <c r="E3370">
        <v>0.48759117404705954</v>
      </c>
    </row>
    <row r="3371" spans="3:5">
      <c r="C3371" s="3">
        <f t="shared" si="56"/>
        <v>0.29979106082338935</v>
      </c>
      <c r="D3371">
        <v>0.55658131656849874</v>
      </c>
      <c r="E3371">
        <v>0.35601977599414042</v>
      </c>
    </row>
    <row r="3372" spans="3:5">
      <c r="C3372" s="3">
        <f t="shared" si="56"/>
        <v>0.48061417798394734</v>
      </c>
      <c r="D3372">
        <v>0.5714133121738334</v>
      </c>
      <c r="E3372">
        <v>0.55952940458388012</v>
      </c>
    </row>
    <row r="3373" spans="3:5">
      <c r="C3373" s="3">
        <f t="shared" si="56"/>
        <v>0.24572034455397193</v>
      </c>
      <c r="D3373">
        <v>0.58923612170781581</v>
      </c>
      <c r="E3373">
        <v>0.30673848689230016</v>
      </c>
    </row>
    <row r="3374" spans="3:5">
      <c r="C3374" s="3">
        <f t="shared" si="56"/>
        <v>0.35170146000549335</v>
      </c>
      <c r="D3374">
        <v>0.64061403241065706</v>
      </c>
      <c r="E3374">
        <v>0.43933530686361277</v>
      </c>
    </row>
    <row r="3375" spans="3:5">
      <c r="C3375" s="3">
        <f t="shared" si="56"/>
        <v>0.32117596392712178</v>
      </c>
      <c r="D3375">
        <v>0.54669331949827571</v>
      </c>
      <c r="E3375">
        <v>0.37645496993926814</v>
      </c>
    </row>
    <row r="3376" spans="3:5">
      <c r="C3376" s="3">
        <f t="shared" si="56"/>
        <v>0.2669339020966216</v>
      </c>
      <c r="D3376">
        <v>0.77356791894283883</v>
      </c>
      <c r="E3376">
        <v>0.38758812219611194</v>
      </c>
    </row>
    <row r="3377" spans="3:5">
      <c r="C3377" s="3">
        <f t="shared" si="56"/>
        <v>0.50549976439710675</v>
      </c>
      <c r="D3377">
        <v>0.63048188726462606</v>
      </c>
      <c r="E3377">
        <v>0.60533158360545669</v>
      </c>
    </row>
    <row r="3378" spans="3:5">
      <c r="C3378" s="3">
        <f t="shared" si="56"/>
        <v>0.55444831720938759</v>
      </c>
      <c r="D3378">
        <v>0.57867671742912075</v>
      </c>
      <c r="E3378">
        <v>0.64300363170262764</v>
      </c>
    </row>
    <row r="3379" spans="3:5">
      <c r="C3379" s="3">
        <f t="shared" si="56"/>
        <v>0.27778473372600476</v>
      </c>
      <c r="D3379">
        <v>0.53247169408246098</v>
      </c>
      <c r="E3379">
        <v>0.32429273354289373</v>
      </c>
    </row>
    <row r="3380" spans="3:5">
      <c r="C3380" s="3">
        <f t="shared" si="56"/>
        <v>0.3130244010742515</v>
      </c>
      <c r="D3380">
        <v>0.96031067842646567</v>
      </c>
      <c r="E3380">
        <v>0.4965514084292123</v>
      </c>
    </row>
    <row r="3381" spans="3:5">
      <c r="C3381" s="3">
        <f t="shared" si="56"/>
        <v>0.29427392162846766</v>
      </c>
      <c r="D3381">
        <v>0.50619525742362748</v>
      </c>
      <c r="E3381">
        <v>0.33422956022827843</v>
      </c>
    </row>
    <row r="3382" spans="3:5">
      <c r="C3382" s="3">
        <f t="shared" si="56"/>
        <v>0.29832506546220283</v>
      </c>
      <c r="D3382">
        <v>0.53929258095034638</v>
      </c>
      <c r="E3382">
        <v>0.34901272621845147</v>
      </c>
    </row>
    <row r="3383" spans="3:5">
      <c r="C3383" s="3">
        <f t="shared" si="56"/>
        <v>0.43303360698263493</v>
      </c>
      <c r="D3383">
        <v>0.70082705160679959</v>
      </c>
      <c r="E3383">
        <v>0.5475783562730796</v>
      </c>
    </row>
    <row r="3384" spans="3:5">
      <c r="C3384" s="3">
        <f t="shared" si="56"/>
        <v>0.38352358470412307</v>
      </c>
      <c r="D3384">
        <v>0.86419263283181247</v>
      </c>
      <c r="E3384">
        <v>0.54409924619281591</v>
      </c>
    </row>
    <row r="3385" spans="3:5">
      <c r="C3385" s="3">
        <f t="shared" si="56"/>
        <v>0.44113849848933367</v>
      </c>
      <c r="D3385">
        <v>0.88903469954527425</v>
      </c>
      <c r="E3385">
        <v>0.61521958067567972</v>
      </c>
    </row>
    <row r="3386" spans="3:5">
      <c r="C3386" s="3">
        <f t="shared" si="56"/>
        <v>0.41329656270027759</v>
      </c>
      <c r="D3386">
        <v>0.64340647602771084</v>
      </c>
      <c r="E3386">
        <v>0.50795312356944478</v>
      </c>
    </row>
    <row r="3387" spans="3:5">
      <c r="C3387" s="3">
        <f t="shared" si="56"/>
        <v>0.57425488265633107</v>
      </c>
      <c r="D3387">
        <v>0.52220221564378799</v>
      </c>
      <c r="E3387">
        <v>0.64716635639515363</v>
      </c>
    </row>
    <row r="3388" spans="3:5">
      <c r="C3388" s="3">
        <f t="shared" si="56"/>
        <v>0.41847210425122844</v>
      </c>
      <c r="D3388">
        <v>0.82406079287087619</v>
      </c>
      <c r="E3388">
        <v>0.57001556443983281</v>
      </c>
    </row>
    <row r="3389" spans="3:5">
      <c r="C3389" s="3">
        <f t="shared" si="56"/>
        <v>0.46493402081362345</v>
      </c>
      <c r="D3389">
        <v>0.76177251503036592</v>
      </c>
      <c r="E3389">
        <v>0.6016815698721274</v>
      </c>
    </row>
    <row r="3390" spans="3:5">
      <c r="C3390" s="3">
        <f t="shared" si="56"/>
        <v>0.33784145512253178</v>
      </c>
      <c r="D3390">
        <v>0.69490646076845608</v>
      </c>
      <c r="E3390">
        <v>0.44103213599047819</v>
      </c>
    </row>
    <row r="3391" spans="3:5">
      <c r="C3391" s="3">
        <f t="shared" si="56"/>
        <v>0.43821767662587358</v>
      </c>
      <c r="D3391">
        <v>0.57837153233436078</v>
      </c>
      <c r="E3391">
        <v>0.51507003997924738</v>
      </c>
    </row>
    <row r="3392" spans="3:5">
      <c r="C3392" s="3">
        <f t="shared" si="56"/>
        <v>0.18997704824976341</v>
      </c>
      <c r="D3392">
        <v>0.86443678090762055</v>
      </c>
      <c r="E3392">
        <v>0.33129978331858267</v>
      </c>
    </row>
    <row r="3393" spans="3:5">
      <c r="C3393" s="3">
        <f t="shared" si="56"/>
        <v>0.32879822229682304</v>
      </c>
      <c r="D3393">
        <v>0.99156163212988679</v>
      </c>
      <c r="E3393">
        <v>0.52365184484389782</v>
      </c>
    </row>
    <row r="3394" spans="3:5">
      <c r="C3394" s="3">
        <f t="shared" si="56"/>
        <v>0.30936166905728324</v>
      </c>
      <c r="D3394">
        <v>0.52026429029206211</v>
      </c>
      <c r="E3394">
        <v>0.35521408734397408</v>
      </c>
    </row>
    <row r="3395" spans="3:5">
      <c r="C3395" s="3">
        <f t="shared" si="56"/>
        <v>0.47231304940946683</v>
      </c>
      <c r="D3395">
        <v>0.85590685750907924</v>
      </c>
      <c r="E3395">
        <v>0.63917050691244237</v>
      </c>
    </row>
    <row r="3396" spans="3:5">
      <c r="C3396" s="3">
        <f t="shared" si="56"/>
        <v>0.28321357463301494</v>
      </c>
      <c r="D3396">
        <v>0.87740714743491921</v>
      </c>
      <c r="E3396">
        <v>0.4378948332163457</v>
      </c>
    </row>
    <row r="3397" spans="3:5">
      <c r="C3397" s="3">
        <f t="shared" si="56"/>
        <v>0.44701373729667038</v>
      </c>
      <c r="D3397">
        <v>0.59662160100100714</v>
      </c>
      <c r="E3397">
        <v>0.53043916135135949</v>
      </c>
    </row>
    <row r="3398" spans="3:5">
      <c r="C3398" s="3">
        <f t="shared" si="56"/>
        <v>0.3496580123294778</v>
      </c>
      <c r="D3398">
        <v>0.73114719077120272</v>
      </c>
      <c r="E3398">
        <v>0.46533707693716236</v>
      </c>
    </row>
    <row r="3399" spans="3:5">
      <c r="C3399" s="3">
        <f t="shared" si="56"/>
        <v>0.44885488631855208</v>
      </c>
      <c r="D3399">
        <v>0.77111117893002112</v>
      </c>
      <c r="E3399">
        <v>0.58691061128574473</v>
      </c>
    </row>
    <row r="3400" spans="3:5">
      <c r="C3400" s="3">
        <f t="shared" si="56"/>
        <v>0.46251182409131136</v>
      </c>
      <c r="D3400">
        <v>0.61033967101046782</v>
      </c>
      <c r="E3400">
        <v>0.55176549577318634</v>
      </c>
    </row>
    <row r="3401" spans="3:5">
      <c r="C3401" s="3">
        <f t="shared" si="56"/>
        <v>0.27712302316354875</v>
      </c>
      <c r="D3401">
        <v>0.59587389751884512</v>
      </c>
      <c r="E3401">
        <v>0.34334849085970642</v>
      </c>
    </row>
    <row r="3402" spans="3:5">
      <c r="C3402" s="3">
        <f t="shared" si="56"/>
        <v>0.36632125675222016</v>
      </c>
      <c r="D3402">
        <v>0.73778496658223214</v>
      </c>
      <c r="E3402">
        <v>0.4857356486709189</v>
      </c>
    </row>
    <row r="3403" spans="3:5">
      <c r="C3403" s="3">
        <f t="shared" si="56"/>
        <v>0.21248479445783863</v>
      </c>
      <c r="D3403">
        <v>0.9421369060335093</v>
      </c>
      <c r="E3403">
        <v>0.38030030213324378</v>
      </c>
    </row>
    <row r="3404" spans="3:5">
      <c r="C3404" s="3">
        <f t="shared" si="56"/>
        <v>0.34046803094576861</v>
      </c>
      <c r="D3404">
        <v>0.91224402600177013</v>
      </c>
      <c r="E3404">
        <v>0.51173741874446854</v>
      </c>
    </row>
    <row r="3405" spans="3:5">
      <c r="C3405" s="3">
        <f t="shared" si="56"/>
        <v>0.45178228003784293</v>
      </c>
      <c r="D3405">
        <v>0.58227790154728842</v>
      </c>
      <c r="E3405">
        <v>0.53120822779015464</v>
      </c>
    </row>
    <row r="3406" spans="3:5">
      <c r="C3406" s="3">
        <f t="shared" si="56"/>
        <v>0.56073305978576005</v>
      </c>
      <c r="D3406">
        <v>0.59161656544694363</v>
      </c>
      <c r="E3406">
        <v>0.65395367290261541</v>
      </c>
    </row>
    <row r="3407" spans="3:5">
      <c r="C3407" s="3">
        <f t="shared" si="56"/>
        <v>0.28955556443983277</v>
      </c>
      <c r="D3407">
        <v>0.9736320078127384</v>
      </c>
      <c r="E3407">
        <v>0.47489547410504468</v>
      </c>
    </row>
    <row r="3408" spans="3:5">
      <c r="C3408" s="3">
        <f t="shared" si="56"/>
        <v>0.27290649006622514</v>
      </c>
      <c r="D3408">
        <v>0.94198431348612932</v>
      </c>
      <c r="E3408">
        <v>0.44670857875301367</v>
      </c>
    </row>
    <row r="3409" spans="3:5">
      <c r="C3409" s="3">
        <f t="shared" si="56"/>
        <v>0.25837543107394634</v>
      </c>
      <c r="D3409">
        <v>0.91038239692373424</v>
      </c>
      <c r="E3409">
        <v>0.42086550492873925</v>
      </c>
    </row>
    <row r="3410" spans="3:5">
      <c r="C3410" s="3">
        <f t="shared" si="56"/>
        <v>0.26266419080172121</v>
      </c>
      <c r="D3410">
        <v>0.98516800439466534</v>
      </c>
      <c r="E3410">
        <v>0.4489181188390759</v>
      </c>
    </row>
    <row r="3411" spans="3:5">
      <c r="C3411" s="3">
        <f t="shared" si="56"/>
        <v>0.51125067842646554</v>
      </c>
      <c r="D3411">
        <v>0.76982940153202917</v>
      </c>
      <c r="E3411">
        <v>0.65513779107028403</v>
      </c>
    </row>
    <row r="3412" spans="3:5">
      <c r="C3412" s="3">
        <f t="shared" si="56"/>
        <v>0.39984299142429891</v>
      </c>
      <c r="D3412">
        <v>0.79180272835474708</v>
      </c>
      <c r="E3412">
        <v>0.53946043275246436</v>
      </c>
    </row>
    <row r="3413" spans="3:5">
      <c r="C3413" s="3">
        <f t="shared" si="56"/>
        <v>0.54880781792657241</v>
      </c>
      <c r="D3413">
        <v>0.63873714407788329</v>
      </c>
      <c r="E3413">
        <v>0.65554063539536722</v>
      </c>
    </row>
    <row r="3414" spans="3:5">
      <c r="C3414" s="3">
        <f t="shared" si="56"/>
        <v>0.36881314371166113</v>
      </c>
      <c r="D3414">
        <v>0.98709067049165311</v>
      </c>
      <c r="E3414">
        <v>0.56626789147618029</v>
      </c>
    </row>
    <row r="3415" spans="3:5">
      <c r="C3415" s="3">
        <f t="shared" si="56"/>
        <v>0.2780355601672414</v>
      </c>
      <c r="D3415">
        <v>0.64156010620441295</v>
      </c>
      <c r="E3415">
        <v>0.35860774559770497</v>
      </c>
    </row>
    <row r="3416" spans="3:5">
      <c r="C3416" s="3">
        <f t="shared" si="56"/>
        <v>0.38543695028534808</v>
      </c>
      <c r="D3416">
        <v>0.72873622852259889</v>
      </c>
      <c r="E3416">
        <v>0.50393688772240364</v>
      </c>
    </row>
    <row r="3417" spans="3:5">
      <c r="C3417" s="3">
        <f t="shared" si="56"/>
        <v>0.51617024384289067</v>
      </c>
      <c r="D3417">
        <v>0.61790826136051513</v>
      </c>
      <c r="E3417">
        <v>0.61314432203131197</v>
      </c>
    </row>
    <row r="3418" spans="3:5">
      <c r="C3418" s="3">
        <f t="shared" si="56"/>
        <v>0.18000831598864711</v>
      </c>
      <c r="D3418">
        <v>0.84089175084688872</v>
      </c>
      <c r="E3418">
        <v>0.31298867763298438</v>
      </c>
    </row>
    <row r="3419" spans="3:5">
      <c r="C3419" s="3">
        <f t="shared" si="56"/>
        <v>0.23968654225287633</v>
      </c>
      <c r="D3419">
        <v>0.7227851191747795</v>
      </c>
      <c r="E3419">
        <v>0.34177373577074494</v>
      </c>
    </row>
    <row r="3420" spans="3:5">
      <c r="C3420" s="3">
        <f t="shared" si="56"/>
        <v>0.57029387676625865</v>
      </c>
      <c r="D3420">
        <v>0.50737022003845333</v>
      </c>
      <c r="E3420">
        <v>0.63818170720542</v>
      </c>
    </row>
    <row r="3421" spans="3:5">
      <c r="C3421" s="3">
        <f t="shared" si="56"/>
        <v>0.52283575701162743</v>
      </c>
      <c r="D3421">
        <v>0.86451307718131054</v>
      </c>
      <c r="E3421">
        <v>0.69742423780022578</v>
      </c>
    </row>
    <row r="3422" spans="3:5">
      <c r="C3422" s="3">
        <f t="shared" si="56"/>
        <v>0.22668358134708699</v>
      </c>
      <c r="D3422">
        <v>0.90519425031281475</v>
      </c>
      <c r="E3422">
        <v>0.3843897824030274</v>
      </c>
    </row>
    <row r="3423" spans="3:5">
      <c r="C3423" s="3">
        <f t="shared" si="56"/>
        <v>0.40607279122287676</v>
      </c>
      <c r="D3423">
        <v>0.96232490005188143</v>
      </c>
      <c r="E3423">
        <v>0.5995208594012269</v>
      </c>
    </row>
    <row r="3424" spans="3:5">
      <c r="C3424" s="3">
        <f t="shared" si="56"/>
        <v>0.33120893581957461</v>
      </c>
      <c r="D3424">
        <v>0.95724356822412793</v>
      </c>
      <c r="E3424">
        <v>0.51559495834223457</v>
      </c>
    </row>
    <row r="3425" spans="3:5">
      <c r="C3425" s="3">
        <f t="shared" si="56"/>
        <v>0.42777554429761655</v>
      </c>
      <c r="D3425">
        <v>0.61204870754112373</v>
      </c>
      <c r="E3425">
        <v>0.5140934476760155</v>
      </c>
    </row>
    <row r="3426" spans="3:5">
      <c r="C3426" s="3">
        <f t="shared" si="56"/>
        <v>0.3244020441297647</v>
      </c>
      <c r="D3426">
        <v>0.56364635151219211</v>
      </c>
      <c r="E3426">
        <v>0.38529313028351692</v>
      </c>
    </row>
    <row r="3427" spans="3:5">
      <c r="C3427" s="3">
        <f t="shared" si="56"/>
        <v>0.34368827112643818</v>
      </c>
      <c r="D3427">
        <v>0.70653401287881101</v>
      </c>
      <c r="E3427">
        <v>0.45109103671376688</v>
      </c>
    </row>
    <row r="3428" spans="3:5">
      <c r="C3428" s="3">
        <f t="shared" si="56"/>
        <v>0.25055533402508623</v>
      </c>
      <c r="D3428">
        <v>0.79734183782464063</v>
      </c>
      <c r="E3428">
        <v>0.37699209570604569</v>
      </c>
    </row>
    <row r="3429" spans="3:5">
      <c r="C3429" s="3">
        <f t="shared" si="56"/>
        <v>0.43664840510269476</v>
      </c>
      <c r="D3429">
        <v>0.67920468764305553</v>
      </c>
      <c r="E3429">
        <v>0.54480727561265907</v>
      </c>
    </row>
    <row r="3430" spans="3:5">
      <c r="C3430" s="3">
        <f t="shared" si="56"/>
        <v>0.53898470107119967</v>
      </c>
      <c r="D3430">
        <v>0.68279061250648521</v>
      </c>
      <c r="E3430">
        <v>0.65848261970885336</v>
      </c>
    </row>
    <row r="3431" spans="3:5">
      <c r="C3431" s="3">
        <f t="shared" si="56"/>
        <v>0.41213365459150963</v>
      </c>
      <c r="D3431">
        <v>0.63823358867152935</v>
      </c>
      <c r="E3431">
        <v>0.50505996887112026</v>
      </c>
    </row>
    <row r="3432" spans="3:5">
      <c r="C3432" s="3">
        <f t="shared" si="56"/>
        <v>0.32567211706900234</v>
      </c>
      <c r="D3432">
        <v>0.88177129428998691</v>
      </c>
      <c r="E3432">
        <v>0.48595538193914606</v>
      </c>
    </row>
    <row r="3433" spans="3:5">
      <c r="C3433" s="3">
        <f t="shared" ref="C3433:C3496" si="57">0.134-0.2837*D3433+0.9092*E3433</f>
        <v>0.28016894802697834</v>
      </c>
      <c r="D3433">
        <v>0.5459761345255898</v>
      </c>
      <c r="E3433">
        <v>0.33112887966551713</v>
      </c>
    </row>
    <row r="3434" spans="3:5">
      <c r="C3434" s="3">
        <f t="shared" si="57"/>
        <v>0.39531870723593854</v>
      </c>
      <c r="D3434">
        <v>0.94589068269905696</v>
      </c>
      <c r="E3434">
        <v>0.58256477553636277</v>
      </c>
    </row>
    <row r="3435" spans="3:5">
      <c r="C3435" s="3">
        <f t="shared" si="57"/>
        <v>0.34507083010345774</v>
      </c>
      <c r="D3435">
        <v>0.58789330729087186</v>
      </c>
      <c r="E3435">
        <v>0.41559190649128697</v>
      </c>
    </row>
    <row r="3436" spans="3:5">
      <c r="C3436" s="3">
        <f t="shared" si="57"/>
        <v>0.18056473128452405</v>
      </c>
      <c r="D3436">
        <v>0.82883693960386973</v>
      </c>
      <c r="E3436">
        <v>0.30983916745506146</v>
      </c>
    </row>
    <row r="3437" spans="3:5">
      <c r="C3437" s="3">
        <f t="shared" si="57"/>
        <v>0.25973629108554336</v>
      </c>
      <c r="D3437">
        <v>0.77863399151585444</v>
      </c>
      <c r="E3437">
        <v>0.38125247962889491</v>
      </c>
    </row>
    <row r="3438" spans="3:5">
      <c r="C3438" s="3">
        <f t="shared" si="57"/>
        <v>0.40861753868221073</v>
      </c>
      <c r="D3438">
        <v>0.64069032868434705</v>
      </c>
      <c r="E3438">
        <v>0.50195928830835901</v>
      </c>
    </row>
    <row r="3439" spans="3:5">
      <c r="C3439" s="3">
        <f t="shared" si="57"/>
        <v>0.34869406750694287</v>
      </c>
      <c r="D3439">
        <v>0.98234504226813568</v>
      </c>
      <c r="E3439">
        <v>0.54265877254554884</v>
      </c>
    </row>
    <row r="3440" spans="3:5">
      <c r="C3440" s="3">
        <f t="shared" si="57"/>
        <v>0.27880577379680771</v>
      </c>
      <c r="D3440">
        <v>0.73715933713797421</v>
      </c>
      <c r="E3440">
        <v>0.38928495132297736</v>
      </c>
    </row>
    <row r="3441" spans="3:5">
      <c r="C3441" s="3">
        <f t="shared" si="57"/>
        <v>0.31159519608142339</v>
      </c>
      <c r="D3441">
        <v>0.69376201666310622</v>
      </c>
      <c r="E3441">
        <v>0.41180761131626331</v>
      </c>
    </row>
    <row r="3442" spans="3:5">
      <c r="C3442" s="3">
        <f t="shared" si="57"/>
        <v>0.51912503006073185</v>
      </c>
      <c r="D3442">
        <v>0.72978911709952088</v>
      </c>
      <c r="E3442">
        <v>0.65130466628009887</v>
      </c>
    </row>
    <row r="3443" spans="3:5">
      <c r="C3443" s="3">
        <f t="shared" si="57"/>
        <v>0.43692050843836783</v>
      </c>
      <c r="D3443">
        <v>0.94689779351176484</v>
      </c>
      <c r="E3443">
        <v>0.62863551744132806</v>
      </c>
    </row>
    <row r="3444" spans="3:5">
      <c r="C3444" s="3">
        <f t="shared" si="57"/>
        <v>0.19252285653248691</v>
      </c>
      <c r="D3444">
        <v>0.94192327646717733</v>
      </c>
      <c r="E3444">
        <v>0.3582781456953642</v>
      </c>
    </row>
    <row r="3445" spans="3:5">
      <c r="C3445" s="3">
        <f t="shared" si="57"/>
        <v>0.18476884334849086</v>
      </c>
      <c r="D3445">
        <v>0.90235602893154698</v>
      </c>
      <c r="E3445">
        <v>0.33740348521378216</v>
      </c>
    </row>
    <row r="3446" spans="3:5">
      <c r="C3446" s="3">
        <f t="shared" si="57"/>
        <v>0.49158574816125972</v>
      </c>
      <c r="D3446">
        <v>0.78089236121707817</v>
      </c>
      <c r="E3446">
        <v>0.63696096682638015</v>
      </c>
    </row>
    <row r="3447" spans="3:5">
      <c r="C3447" s="3">
        <f t="shared" si="57"/>
        <v>0.26667561693166902</v>
      </c>
      <c r="D3447">
        <v>0.82647175511948001</v>
      </c>
      <c r="E3447">
        <v>0.40381176183355205</v>
      </c>
    </row>
    <row r="3448" spans="3:5">
      <c r="C3448" s="3">
        <f t="shared" si="57"/>
        <v>0.33149508713034459</v>
      </c>
      <c r="D3448">
        <v>0.51411481063264874</v>
      </c>
      <c r="E3448">
        <v>0.37763908810693686</v>
      </c>
    </row>
    <row r="3449" spans="3:5">
      <c r="C3449" s="3">
        <f t="shared" si="57"/>
        <v>0.52087768517105626</v>
      </c>
      <c r="D3449">
        <v>0.62424085207678459</v>
      </c>
      <c r="E3449">
        <v>0.62029786065248571</v>
      </c>
    </row>
    <row r="3450" spans="3:5">
      <c r="C3450" s="3">
        <f t="shared" si="57"/>
        <v>0.36606437238685263</v>
      </c>
      <c r="D3450">
        <v>0.5858790856654561</v>
      </c>
      <c r="E3450">
        <v>0.43805352946562087</v>
      </c>
    </row>
    <row r="3451" spans="3:5">
      <c r="C3451" s="3">
        <f t="shared" si="57"/>
        <v>0.34613364513077183</v>
      </c>
      <c r="D3451">
        <v>0.641148106326487</v>
      </c>
      <c r="E3451">
        <v>0.43337809381389814</v>
      </c>
    </row>
    <row r="3452" spans="3:5">
      <c r="C3452" s="3">
        <f t="shared" si="57"/>
        <v>0.44849568193609418</v>
      </c>
      <c r="D3452">
        <v>0.95625171666615805</v>
      </c>
      <c r="E3452">
        <v>0.64428540910061949</v>
      </c>
    </row>
    <row r="3453" spans="3:5">
      <c r="C3453" s="3">
        <f t="shared" si="57"/>
        <v>0.23171593371379745</v>
      </c>
      <c r="D3453">
        <v>0.91378521073030794</v>
      </c>
      <c r="E3453">
        <v>0.39260536515396588</v>
      </c>
    </row>
    <row r="3454" spans="3:5">
      <c r="C3454" s="3">
        <f t="shared" si="57"/>
        <v>0.42407664723654892</v>
      </c>
      <c r="D3454">
        <v>0.54637287514877775</v>
      </c>
      <c r="E3454">
        <v>0.48953215124973293</v>
      </c>
    </row>
    <row r="3455" spans="3:5">
      <c r="C3455" s="3">
        <f t="shared" si="57"/>
        <v>0.39461018890957367</v>
      </c>
      <c r="D3455">
        <v>0.74205755790887173</v>
      </c>
      <c r="E3455">
        <v>0.51818292794579912</v>
      </c>
    </row>
    <row r="3456" spans="3:5">
      <c r="C3456" s="3">
        <f t="shared" si="57"/>
        <v>0.48850752006592002</v>
      </c>
      <c r="D3456">
        <v>0.79721976378673665</v>
      </c>
      <c r="E3456">
        <v>0.63867000335703605</v>
      </c>
    </row>
    <row r="3457" spans="3:5">
      <c r="C3457" s="3">
        <f t="shared" si="57"/>
        <v>0.2699270741904965</v>
      </c>
      <c r="D3457">
        <v>0.68727683339945678</v>
      </c>
      <c r="E3457">
        <v>0.36395458845789969</v>
      </c>
    </row>
    <row r="3458" spans="3:5">
      <c r="C3458" s="3">
        <f t="shared" si="57"/>
        <v>0.50283731437116619</v>
      </c>
      <c r="D3458">
        <v>0.6539506210516679</v>
      </c>
      <c r="E3458">
        <v>0.60972624897000027</v>
      </c>
    </row>
    <row r="3459" spans="3:5">
      <c r="C3459" s="3">
        <f t="shared" si="57"/>
        <v>0.26934739219336523</v>
      </c>
      <c r="D3459">
        <v>0.68294320505386519</v>
      </c>
      <c r="E3459">
        <v>0.36196478164006468</v>
      </c>
    </row>
    <row r="3460" spans="3:5">
      <c r="C3460" s="3">
        <f t="shared" si="57"/>
        <v>0.3199982256538591</v>
      </c>
      <c r="D3460">
        <v>0.54008606219672228</v>
      </c>
      <c r="E3460">
        <v>0.37309793389690848</v>
      </c>
    </row>
    <row r="3461" spans="3:5">
      <c r="C3461" s="3">
        <f t="shared" si="57"/>
        <v>0.41610458510086362</v>
      </c>
      <c r="D3461">
        <v>0.69273964659566023</v>
      </c>
      <c r="E3461">
        <v>0.52643513290810873</v>
      </c>
    </row>
    <row r="3462" spans="3:5">
      <c r="C3462" s="3">
        <f t="shared" si="57"/>
        <v>0.43788944273201685</v>
      </c>
      <c r="D3462">
        <v>0.64337595751823484</v>
      </c>
      <c r="E3462">
        <v>0.5349925229651783</v>
      </c>
    </row>
    <row r="3463" spans="3:5">
      <c r="C3463" s="3">
        <f t="shared" si="57"/>
        <v>0.53287518326364935</v>
      </c>
      <c r="D3463">
        <v>0.57330545976134528</v>
      </c>
      <c r="E3463">
        <v>0.61760002441480755</v>
      </c>
    </row>
    <row r="3464" spans="3:5">
      <c r="C3464" s="3">
        <f t="shared" si="57"/>
        <v>0.40296799218726154</v>
      </c>
      <c r="D3464">
        <v>0.66518143253883477</v>
      </c>
      <c r="E3464">
        <v>0.50338755455183559</v>
      </c>
    </row>
    <row r="3465" spans="3:5">
      <c r="C3465" s="3">
        <f t="shared" si="57"/>
        <v>0.33074983336893826</v>
      </c>
      <c r="D3465">
        <v>0.81266212958159123</v>
      </c>
      <c r="E3465">
        <v>0.46997589037751397</v>
      </c>
    </row>
    <row r="3466" spans="3:5">
      <c r="C3466" s="3">
        <f t="shared" si="57"/>
        <v>0.51778329569383841</v>
      </c>
      <c r="D3466">
        <v>0.64661091952269056</v>
      </c>
      <c r="E3466">
        <v>0.62387462996307264</v>
      </c>
    </row>
    <row r="3467" spans="3:5">
      <c r="C3467" s="3">
        <f t="shared" si="57"/>
        <v>0.43834171880245376</v>
      </c>
      <c r="D3467">
        <v>0.9285866878261666</v>
      </c>
      <c r="E3467">
        <v>0.62448500015259256</v>
      </c>
    </row>
    <row r="3468" spans="3:5">
      <c r="C3468" s="3">
        <f t="shared" si="57"/>
        <v>0.28464575792718283</v>
      </c>
      <c r="D3468">
        <v>0.64212469862971888</v>
      </c>
      <c r="E3468">
        <v>0.3660542619098483</v>
      </c>
    </row>
    <row r="3469" spans="3:5">
      <c r="C3469" s="3">
        <f t="shared" si="57"/>
        <v>0.18672720023194064</v>
      </c>
      <c r="D3469">
        <v>0.84052552873317665</v>
      </c>
      <c r="E3469">
        <v>0.3202642902920621</v>
      </c>
    </row>
    <row r="3470" spans="3:5">
      <c r="C3470" s="3">
        <f t="shared" si="57"/>
        <v>0.50155487350077821</v>
      </c>
      <c r="D3470">
        <v>0.92614520706808678</v>
      </c>
      <c r="E3470">
        <v>0.69324930570390941</v>
      </c>
    </row>
    <row r="3471" spans="3:5">
      <c r="C3471" s="3">
        <f t="shared" si="57"/>
        <v>0.41208275704214603</v>
      </c>
      <c r="D3471">
        <v>0.78289132358775593</v>
      </c>
      <c r="E3471">
        <v>0.55014191106906329</v>
      </c>
    </row>
    <row r="3472" spans="3:5">
      <c r="C3472" s="3">
        <f t="shared" si="57"/>
        <v>0.31590544236579482</v>
      </c>
      <c r="D3472">
        <v>0.65384380626850191</v>
      </c>
      <c r="E3472">
        <v>0.40409253212073121</v>
      </c>
    </row>
    <row r="3473" spans="3:5">
      <c r="C3473" s="3">
        <f t="shared" si="57"/>
        <v>0.42307962553788864</v>
      </c>
      <c r="D3473">
        <v>0.62140263069551682</v>
      </c>
      <c r="E3473">
        <v>0.51184728537858204</v>
      </c>
    </row>
    <row r="3474" spans="3:5">
      <c r="C3474" s="3">
        <f t="shared" si="57"/>
        <v>0.30517472884304331</v>
      </c>
      <c r="D3474">
        <v>0.5153050325022126</v>
      </c>
      <c r="E3474">
        <v>0.34906155583361309</v>
      </c>
    </row>
    <row r="3475" spans="3:5">
      <c r="C3475" s="3">
        <f t="shared" si="57"/>
        <v>0.55853379894405952</v>
      </c>
      <c r="D3475">
        <v>0.58035523545030065</v>
      </c>
      <c r="E3475">
        <v>0.64802087466048153</v>
      </c>
    </row>
    <row r="3476" spans="3:5">
      <c r="C3476" s="3">
        <f t="shared" si="57"/>
        <v>0.25748995178075501</v>
      </c>
      <c r="D3476">
        <v>0.9854884487441633</v>
      </c>
      <c r="E3476">
        <v>0.44332712790307316</v>
      </c>
    </row>
    <row r="3477" spans="3:5">
      <c r="C3477" s="3">
        <f t="shared" si="57"/>
        <v>0.30783131138035219</v>
      </c>
      <c r="D3477">
        <v>0.69756157109286776</v>
      </c>
      <c r="E3477">
        <v>0.40885341959898674</v>
      </c>
    </row>
    <row r="3478" spans="3:5">
      <c r="C3478" s="3">
        <f t="shared" si="57"/>
        <v>0.23463469252601701</v>
      </c>
      <c r="D3478">
        <v>0.84418774987029632</v>
      </c>
      <c r="E3478">
        <v>0.37409894100772118</v>
      </c>
    </row>
    <row r="3479" spans="3:5">
      <c r="C3479" s="3">
        <f t="shared" si="57"/>
        <v>0.4557354643391216</v>
      </c>
      <c r="D3479">
        <v>0.61012604144413585</v>
      </c>
      <c r="E3479">
        <v>0.54424573503830065</v>
      </c>
    </row>
    <row r="3480" spans="3:5">
      <c r="C3480" s="3">
        <f t="shared" si="57"/>
        <v>0.53244359569078648</v>
      </c>
      <c r="D3480">
        <v>0.78154850917081209</v>
      </c>
      <c r="E3480">
        <v>0.68210394604327518</v>
      </c>
    </row>
    <row r="3481" spans="3:5">
      <c r="C3481" s="3">
        <f t="shared" si="57"/>
        <v>0.24389906704916528</v>
      </c>
      <c r="D3481">
        <v>0.8495590075380719</v>
      </c>
      <c r="E3481">
        <v>0.38596453749198889</v>
      </c>
    </row>
    <row r="3482" spans="3:5">
      <c r="C3482" s="3">
        <f t="shared" si="57"/>
        <v>0.42800387188329725</v>
      </c>
      <c r="D3482">
        <v>0.67880794701986757</v>
      </c>
      <c r="E3482">
        <v>0.53517563402203439</v>
      </c>
    </row>
    <row r="3483" spans="3:5">
      <c r="C3483" s="3">
        <f t="shared" si="57"/>
        <v>0.41537106662190615</v>
      </c>
      <c r="D3483">
        <v>0.50108340708639787</v>
      </c>
      <c r="E3483">
        <v>0.46582537308877831</v>
      </c>
    </row>
    <row r="3484" spans="3:5">
      <c r="C3484" s="3">
        <f t="shared" si="57"/>
        <v>0.37216800012207396</v>
      </c>
      <c r="D3484">
        <v>0.62437818536942657</v>
      </c>
      <c r="E3484">
        <v>0.45677968688009274</v>
      </c>
    </row>
    <row r="3485" spans="3:5">
      <c r="C3485" s="3">
        <f t="shared" si="57"/>
        <v>0.47202754783776363</v>
      </c>
      <c r="D3485">
        <v>0.673390911587878</v>
      </c>
      <c r="E3485">
        <v>0.58190557573168122</v>
      </c>
    </row>
    <row r="3486" spans="3:5">
      <c r="C3486" s="3">
        <f t="shared" si="57"/>
        <v>0.38446428510391556</v>
      </c>
      <c r="D3486">
        <v>0.95207068086794644</v>
      </c>
      <c r="E3486">
        <v>0.57255470442823575</v>
      </c>
    </row>
    <row r="3487" spans="3:5">
      <c r="C3487" s="3">
        <f t="shared" si="57"/>
        <v>0.4555596832178716</v>
      </c>
      <c r="D3487">
        <v>0.5417340617084262</v>
      </c>
      <c r="E3487">
        <v>0.52271187475203706</v>
      </c>
    </row>
    <row r="3488" spans="3:5">
      <c r="C3488" s="3">
        <f t="shared" si="57"/>
        <v>0.35836761070589318</v>
      </c>
      <c r="D3488">
        <v>0.63695181127353739</v>
      </c>
      <c r="E3488">
        <v>0.44552446058534501</v>
      </c>
    </row>
    <row r="3489" spans="3:5">
      <c r="C3489" s="3">
        <f t="shared" si="57"/>
        <v>0.45750129123813593</v>
      </c>
      <c r="D3489">
        <v>0.58453627124851226</v>
      </c>
      <c r="E3489">
        <v>0.53820307016205327</v>
      </c>
    </row>
    <row r="3490" spans="3:5">
      <c r="C3490" s="3">
        <f t="shared" si="57"/>
        <v>0.38820538743247784</v>
      </c>
      <c r="D3490">
        <v>0.81427961058381904</v>
      </c>
      <c r="E3490">
        <v>0.53367412335581532</v>
      </c>
    </row>
    <row r="3491" spans="3:5">
      <c r="C3491" s="3">
        <f t="shared" si="57"/>
        <v>0.21936338084047968</v>
      </c>
      <c r="D3491">
        <v>0.84093752861110271</v>
      </c>
      <c r="E3491">
        <v>0.3562883388775292</v>
      </c>
    </row>
    <row r="3492" spans="3:5">
      <c r="C3492" s="3">
        <f t="shared" si="57"/>
        <v>0.4949885848567156</v>
      </c>
      <c r="D3492">
        <v>0.56331064790795615</v>
      </c>
      <c r="E3492">
        <v>0.5728110599078341</v>
      </c>
    </row>
    <row r="3493" spans="3:5">
      <c r="C3493" s="3">
        <f t="shared" si="57"/>
        <v>0.36865521439252902</v>
      </c>
      <c r="D3493">
        <v>0.88929410687582022</v>
      </c>
      <c r="E3493">
        <v>0.53557847834711747</v>
      </c>
    </row>
    <row r="3494" spans="3:5">
      <c r="C3494" s="3">
        <f t="shared" si="57"/>
        <v>0.23201237556077758</v>
      </c>
      <c r="D3494">
        <v>0.98167363505966376</v>
      </c>
      <c r="E3494">
        <v>0.41411481063264866</v>
      </c>
    </row>
    <row r="3495" spans="3:5">
      <c r="C3495" s="3">
        <f t="shared" si="57"/>
        <v>0.38961367809076208</v>
      </c>
      <c r="D3495">
        <v>0.59500411999877922</v>
      </c>
      <c r="E3495">
        <v>0.46680196539201024</v>
      </c>
    </row>
    <row r="3496" spans="3:5">
      <c r="C3496" s="3">
        <f t="shared" si="57"/>
        <v>0.41764162877285071</v>
      </c>
      <c r="D3496">
        <v>0.52954191717276533</v>
      </c>
      <c r="E3496">
        <v>0.47720267342143008</v>
      </c>
    </row>
    <row r="3497" spans="3:5">
      <c r="C3497" s="3">
        <f t="shared" ref="C3497:C3560" si="58">0.134-0.2837*D3497+0.9092*E3497</f>
        <v>0.30350503677480389</v>
      </c>
      <c r="D3497">
        <v>0.81402020325327307</v>
      </c>
      <c r="E3497">
        <v>0.44043397320474864</v>
      </c>
    </row>
    <row r="3498" spans="3:5">
      <c r="C3498" s="3">
        <f t="shared" si="58"/>
        <v>0.35782113284707173</v>
      </c>
      <c r="D3498">
        <v>0.71074556718649862</v>
      </c>
      <c r="E3498">
        <v>0.46794946134830773</v>
      </c>
    </row>
    <row r="3499" spans="3:5">
      <c r="C3499" s="3">
        <f t="shared" si="58"/>
        <v>0.15873410748619038</v>
      </c>
      <c r="D3499">
        <v>0.9769890438550981</v>
      </c>
      <c r="E3499">
        <v>0.33205664235358745</v>
      </c>
    </row>
    <row r="3500" spans="3:5">
      <c r="C3500" s="3">
        <f t="shared" si="58"/>
        <v>0.23598974303415021</v>
      </c>
      <c r="D3500">
        <v>0.93870357371745961</v>
      </c>
      <c r="E3500">
        <v>0.40508133182775352</v>
      </c>
    </row>
    <row r="3501" spans="3:5">
      <c r="C3501" s="3">
        <f t="shared" si="58"/>
        <v>0.38539171605578781</v>
      </c>
      <c r="D3501">
        <v>0.63332010864589372</v>
      </c>
      <c r="E3501">
        <v>0.47411420026245915</v>
      </c>
    </row>
    <row r="3502" spans="3:5">
      <c r="C3502" s="3">
        <f t="shared" si="58"/>
        <v>0.35705430707724234</v>
      </c>
      <c r="D3502">
        <v>0.97689748832667012</v>
      </c>
      <c r="E3502">
        <v>0.55015411847285378</v>
      </c>
    </row>
    <row r="3503" spans="3:5">
      <c r="C3503" s="3">
        <f t="shared" si="58"/>
        <v>0.44786430524613163</v>
      </c>
      <c r="D3503">
        <v>0.91352580339976197</v>
      </c>
      <c r="E3503">
        <v>0.63025910214545111</v>
      </c>
    </row>
    <row r="3504" spans="3:5">
      <c r="C3504" s="3">
        <f t="shared" si="58"/>
        <v>0.47334557908871733</v>
      </c>
      <c r="D3504">
        <v>0.7024292733542894</v>
      </c>
      <c r="E3504">
        <v>0.59241615039521467</v>
      </c>
    </row>
    <row r="3505" spans="3:5">
      <c r="C3505" s="3">
        <f t="shared" si="58"/>
        <v>0.38088120181890317</v>
      </c>
      <c r="D3505">
        <v>0.78716391491439563</v>
      </c>
      <c r="E3505">
        <v>0.51715750602740562</v>
      </c>
    </row>
    <row r="3506" spans="3:5">
      <c r="C3506" s="3">
        <f t="shared" si="58"/>
        <v>0.53392039368877209</v>
      </c>
      <c r="D3506">
        <v>0.68511001922666104</v>
      </c>
      <c r="E3506">
        <v>0.65363628040406496</v>
      </c>
    </row>
    <row r="3507" spans="3:5">
      <c r="C3507" s="3">
        <f t="shared" si="58"/>
        <v>0.53431337137974177</v>
      </c>
      <c r="D3507">
        <v>0.76509903256324963</v>
      </c>
      <c r="E3507">
        <v>0.67902768028809468</v>
      </c>
    </row>
    <row r="3508" spans="3:5">
      <c r="C3508" s="3">
        <f t="shared" si="58"/>
        <v>0.46075366985076438</v>
      </c>
      <c r="D3508">
        <v>0.76293221839045389</v>
      </c>
      <c r="E3508">
        <v>0.59744560075685893</v>
      </c>
    </row>
    <row r="3509" spans="3:5">
      <c r="C3509" s="3">
        <f t="shared" si="58"/>
        <v>0.28440355265968814</v>
      </c>
      <c r="D3509">
        <v>0.62799462874233225</v>
      </c>
      <c r="E3509">
        <v>0.36137882625812556</v>
      </c>
    </row>
    <row r="3510" spans="3:5">
      <c r="C3510" s="3">
        <f t="shared" si="58"/>
        <v>0.4012286825159459</v>
      </c>
      <c r="D3510">
        <v>0.99105807672353285</v>
      </c>
      <c r="E3510">
        <v>0.60315866573076571</v>
      </c>
    </row>
    <row r="3511" spans="3:5">
      <c r="C3511" s="3">
        <f t="shared" si="58"/>
        <v>0.30920835383159884</v>
      </c>
      <c r="D3511">
        <v>0.67529831843012789</v>
      </c>
      <c r="E3511">
        <v>0.40342112491225923</v>
      </c>
    </row>
    <row r="3512" spans="3:5">
      <c r="C3512" s="3">
        <f t="shared" si="58"/>
        <v>0.54956013519699687</v>
      </c>
      <c r="D3512">
        <v>0.60776085695974613</v>
      </c>
      <c r="E3512">
        <v>0.64670247505111844</v>
      </c>
    </row>
    <row r="3513" spans="3:5">
      <c r="C3513" s="3">
        <f t="shared" si="58"/>
        <v>0.23142248603778195</v>
      </c>
      <c r="D3513">
        <v>0.68849757377849663</v>
      </c>
      <c r="E3513">
        <v>0.32198553422650839</v>
      </c>
    </row>
    <row r="3514" spans="3:5">
      <c r="C3514" s="3">
        <f t="shared" si="58"/>
        <v>0.58311105533005758</v>
      </c>
      <c r="D3514">
        <v>0.56070131534775847</v>
      </c>
      <c r="E3514">
        <v>0.66891994994964443</v>
      </c>
    </row>
    <row r="3515" spans="3:5">
      <c r="C3515" s="3">
        <f t="shared" si="58"/>
        <v>0.27659911984618668</v>
      </c>
      <c r="D3515">
        <v>0.60444959868160042</v>
      </c>
      <c r="E3515">
        <v>0.34544816431165498</v>
      </c>
    </row>
    <row r="3516" spans="3:5">
      <c r="C3516" s="3">
        <f t="shared" si="58"/>
        <v>0.34174444563127532</v>
      </c>
      <c r="D3516">
        <v>0.73114719077120272</v>
      </c>
      <c r="E3516">
        <v>0.45663319803460795</v>
      </c>
    </row>
    <row r="3517" spans="3:5">
      <c r="C3517" s="3">
        <f t="shared" si="58"/>
        <v>0.52676754661702319</v>
      </c>
      <c r="D3517">
        <v>0.61024811548203983</v>
      </c>
      <c r="E3517">
        <v>0.6224097415082247</v>
      </c>
    </row>
    <row r="3518" spans="3:5">
      <c r="C3518" s="3">
        <f t="shared" si="58"/>
        <v>0.49579708609271522</v>
      </c>
      <c r="D3518">
        <v>0.84652241584521004</v>
      </c>
      <c r="E3518">
        <v>0.66207159642323066</v>
      </c>
    </row>
    <row r="3519" spans="3:5">
      <c r="C3519" s="3">
        <f t="shared" si="58"/>
        <v>0.47349412121951967</v>
      </c>
      <c r="D3519">
        <v>0.81363872188482311</v>
      </c>
      <c r="E3519">
        <v>0.62728049562059385</v>
      </c>
    </row>
    <row r="3520" spans="3:5">
      <c r="C3520" s="3">
        <f t="shared" si="58"/>
        <v>0.28071346568193611</v>
      </c>
      <c r="D3520">
        <v>0.74463637195959353</v>
      </c>
      <c r="E3520">
        <v>0.39371623889889218</v>
      </c>
    </row>
    <row r="3521" spans="3:5">
      <c r="C3521" s="3">
        <f t="shared" si="58"/>
        <v>0.46992041871394996</v>
      </c>
      <c r="D3521">
        <v>0.62428662984099859</v>
      </c>
      <c r="E3521">
        <v>0.56426587725455479</v>
      </c>
    </row>
    <row r="3522" spans="3:5">
      <c r="C3522" s="3">
        <f t="shared" si="58"/>
        <v>0.36477360087893307</v>
      </c>
      <c r="D3522">
        <v>0.7083040864284188</v>
      </c>
      <c r="E3522">
        <v>0.47483443708609269</v>
      </c>
    </row>
    <row r="3523" spans="3:5">
      <c r="C3523" s="3">
        <f t="shared" si="58"/>
        <v>0.24938488601336714</v>
      </c>
      <c r="D3523">
        <v>0.81441694387646102</v>
      </c>
      <c r="E3523">
        <v>0.38103274636066775</v>
      </c>
    </row>
    <row r="3524" spans="3:5">
      <c r="C3524" s="3">
        <f t="shared" si="58"/>
        <v>0.36220257759331032</v>
      </c>
      <c r="D3524">
        <v>0.59025849177526168</v>
      </c>
      <c r="E3524">
        <v>0.43517258217108673</v>
      </c>
    </row>
    <row r="3525" spans="3:5">
      <c r="C3525" s="3">
        <f t="shared" si="58"/>
        <v>0.56046487319559324</v>
      </c>
      <c r="D3525">
        <v>0.72405163731803335</v>
      </c>
      <c r="E3525">
        <v>0.69498275704214607</v>
      </c>
    </row>
    <row r="3526" spans="3:5">
      <c r="C3526" s="3">
        <f t="shared" si="58"/>
        <v>0.25126382671590314</v>
      </c>
      <c r="D3526">
        <v>0.95704519791253395</v>
      </c>
      <c r="E3526">
        <v>0.42760399182103942</v>
      </c>
    </row>
    <row r="3527" spans="3:5">
      <c r="C3527" s="3">
        <f t="shared" si="58"/>
        <v>0.48477747734000665</v>
      </c>
      <c r="D3527">
        <v>0.55012665181432541</v>
      </c>
      <c r="E3527">
        <v>0.55746635334330263</v>
      </c>
    </row>
    <row r="3528" spans="3:5">
      <c r="C3528" s="3">
        <f t="shared" si="58"/>
        <v>0.51449269936216313</v>
      </c>
      <c r="D3528">
        <v>0.5594653157139805</v>
      </c>
      <c r="E3528">
        <v>0.59306314279610584</v>
      </c>
    </row>
    <row r="3529" spans="3:5">
      <c r="C3529" s="3">
        <f t="shared" si="58"/>
        <v>0.40506943876461071</v>
      </c>
      <c r="D3529">
        <v>0.92126224555192726</v>
      </c>
      <c r="E3529">
        <v>0.58560441908017213</v>
      </c>
    </row>
    <row r="3530" spans="3:5">
      <c r="C3530" s="3">
        <f t="shared" si="58"/>
        <v>0.30030940458388011</v>
      </c>
      <c r="D3530">
        <v>0.64958647419660021</v>
      </c>
      <c r="E3530">
        <v>0.38561052278206731</v>
      </c>
    </row>
    <row r="3531" spans="3:5">
      <c r="C3531" s="3">
        <f t="shared" si="58"/>
        <v>0.28747094332712791</v>
      </c>
      <c r="D3531">
        <v>0.82406079287087619</v>
      </c>
      <c r="E3531">
        <v>0.42593157750175481</v>
      </c>
    </row>
    <row r="3532" spans="3:5">
      <c r="C3532" s="3">
        <f t="shared" si="58"/>
        <v>0.57593338847010711</v>
      </c>
      <c r="D3532">
        <v>0.57066560869167149</v>
      </c>
      <c r="E3532">
        <v>0.66413464766380803</v>
      </c>
    </row>
    <row r="3533" spans="3:5">
      <c r="C3533" s="3">
        <f t="shared" si="58"/>
        <v>0.50205038819544057</v>
      </c>
      <c r="D3533">
        <v>0.72550126651814328</v>
      </c>
      <c r="E3533">
        <v>0.63118686483352149</v>
      </c>
    </row>
    <row r="3534" spans="3:5">
      <c r="C3534" s="3">
        <f t="shared" si="58"/>
        <v>0.30241235084078488</v>
      </c>
      <c r="D3534">
        <v>0.7125156407361064</v>
      </c>
      <c r="E3534">
        <v>0.40755943479720447</v>
      </c>
    </row>
    <row r="3535" spans="3:5">
      <c r="C3535" s="3">
        <f t="shared" si="58"/>
        <v>0.54073929319132041</v>
      </c>
      <c r="D3535">
        <v>0.74053163243507192</v>
      </c>
      <c r="E3535">
        <v>0.67842951750236513</v>
      </c>
    </row>
    <row r="3536" spans="3:5">
      <c r="C3536" s="3">
        <f t="shared" si="58"/>
        <v>0.39255582476271866</v>
      </c>
      <c r="D3536">
        <v>0.9089175084688863</v>
      </c>
      <c r="E3536">
        <v>0.56798913541062657</v>
      </c>
    </row>
    <row r="3537" spans="3:5">
      <c r="C3537" s="3">
        <f t="shared" si="58"/>
        <v>0.36689573229163491</v>
      </c>
      <c r="D3537">
        <v>0.73802911465804011</v>
      </c>
      <c r="E3537">
        <v>0.48644367809076205</v>
      </c>
    </row>
    <row r="3538" spans="3:5">
      <c r="C3538" s="3">
        <f t="shared" si="58"/>
        <v>0.55521330912198241</v>
      </c>
      <c r="D3538">
        <v>0.72319711905270545</v>
      </c>
      <c r="E3538">
        <v>0.68894009216589858</v>
      </c>
    </row>
    <row r="3539" spans="3:5">
      <c r="C3539" s="3">
        <f t="shared" si="58"/>
        <v>0.53362071504867703</v>
      </c>
      <c r="D3539">
        <v>0.67407757805108792</v>
      </c>
      <c r="E3539">
        <v>0.64986419263283179</v>
      </c>
    </row>
    <row r="3540" spans="3:5">
      <c r="C3540" s="3">
        <f t="shared" si="58"/>
        <v>0.18968622760704362</v>
      </c>
      <c r="D3540">
        <v>0.88036744285409108</v>
      </c>
      <c r="E3540">
        <v>0.33595080416272466</v>
      </c>
    </row>
    <row r="3541" spans="3:5">
      <c r="C3541" s="3">
        <f t="shared" si="58"/>
        <v>0.49116340983306372</v>
      </c>
      <c r="D3541">
        <v>0.50042725913266395</v>
      </c>
      <c r="E3541">
        <v>0.54898220770897543</v>
      </c>
    </row>
    <row r="3542" spans="3:5">
      <c r="C3542" s="3">
        <f t="shared" si="58"/>
        <v>0.20048905362102115</v>
      </c>
      <c r="D3542">
        <v>0.92620624408703878</v>
      </c>
      <c r="E3542">
        <v>0.36213568529313028</v>
      </c>
    </row>
    <row r="3543" spans="3:5">
      <c r="C3543" s="3">
        <f t="shared" si="58"/>
        <v>0.49871685445722835</v>
      </c>
      <c r="D3543">
        <v>0.53283791619617293</v>
      </c>
      <c r="E3543">
        <v>0.56740318002868739</v>
      </c>
    </row>
    <row r="3544" spans="3:5">
      <c r="C3544" s="3">
        <f t="shared" si="58"/>
        <v>0.52563364085818054</v>
      </c>
      <c r="D3544">
        <v>0.58517715994750819</v>
      </c>
      <c r="E3544">
        <v>0.61333964049195844</v>
      </c>
    </row>
    <row r="3545" spans="3:5">
      <c r="C3545" s="3">
        <f t="shared" si="58"/>
        <v>0.12863545365764339</v>
      </c>
      <c r="D3545">
        <v>0.98887600329599901</v>
      </c>
      <c r="E3545">
        <v>0.30266121402630697</v>
      </c>
    </row>
    <row r="3546" spans="3:5">
      <c r="C3546" s="3">
        <f t="shared" si="58"/>
        <v>0.3727281243324076</v>
      </c>
      <c r="D3546">
        <v>0.81324198126163516</v>
      </c>
      <c r="E3546">
        <v>0.51632740256965848</v>
      </c>
    </row>
    <row r="3547" spans="3:5">
      <c r="C3547" s="3">
        <f t="shared" si="58"/>
        <v>0.20830087832270275</v>
      </c>
      <c r="D3547">
        <v>0.83126316110721155</v>
      </c>
      <c r="E3547">
        <v>0.34110232856227302</v>
      </c>
    </row>
    <row r="3548" spans="3:5">
      <c r="C3548" s="3">
        <f t="shared" si="58"/>
        <v>0.22461743125705741</v>
      </c>
      <c r="D3548">
        <v>0.76154362620929594</v>
      </c>
      <c r="E3548">
        <v>0.33729361857966855</v>
      </c>
    </row>
    <row r="3549" spans="3:5">
      <c r="C3549" s="3">
        <f t="shared" si="58"/>
        <v>0.18370568620868555</v>
      </c>
      <c r="D3549">
        <v>0.89440595721304972</v>
      </c>
      <c r="E3549">
        <v>0.33375347148045287</v>
      </c>
    </row>
    <row r="3550" spans="3:5">
      <c r="C3550" s="3">
        <f t="shared" si="58"/>
        <v>0.43919394207586904</v>
      </c>
      <c r="D3550">
        <v>0.84459974974822227</v>
      </c>
      <c r="E3550">
        <v>0.59921567430646683</v>
      </c>
    </row>
    <row r="3551" spans="3:5">
      <c r="C3551" s="3">
        <f t="shared" si="58"/>
        <v>0.44949797479171116</v>
      </c>
      <c r="D3551">
        <v>0.83812982573931083</v>
      </c>
      <c r="E3551">
        <v>0.60852992339854117</v>
      </c>
    </row>
    <row r="3552" spans="3:5">
      <c r="C3552" s="3">
        <f t="shared" si="58"/>
        <v>0.28961322946867274</v>
      </c>
      <c r="D3552">
        <v>0.90406506546220289</v>
      </c>
      <c r="E3552">
        <v>0.45325174718466749</v>
      </c>
    </row>
    <row r="3553" spans="3:5">
      <c r="C3553" s="3">
        <f t="shared" si="58"/>
        <v>0.54412079409161662</v>
      </c>
      <c r="D3553">
        <v>0.58006530961027858</v>
      </c>
      <c r="E3553">
        <v>0.63207800531022063</v>
      </c>
    </row>
    <row r="3554" spans="3:5">
      <c r="C3554" s="3">
        <f t="shared" si="58"/>
        <v>0.28271725302896206</v>
      </c>
      <c r="D3554">
        <v>0.6403546250801111</v>
      </c>
      <c r="E3554">
        <v>0.36338084047975094</v>
      </c>
    </row>
    <row r="3555" spans="3:5">
      <c r="C3555" s="3">
        <f t="shared" si="58"/>
        <v>0.2169343491927854</v>
      </c>
      <c r="D3555">
        <v>0.8154240546891689</v>
      </c>
      <c r="E3555">
        <v>0.34565569017609177</v>
      </c>
    </row>
    <row r="3556" spans="3:5">
      <c r="C3556" s="3">
        <f t="shared" si="58"/>
        <v>0.26265121585741752</v>
      </c>
      <c r="D3556">
        <v>0.60983611560411388</v>
      </c>
      <c r="E3556">
        <v>0.33178807947019867</v>
      </c>
    </row>
    <row r="3557" spans="3:5">
      <c r="C3557" s="3">
        <f t="shared" si="58"/>
        <v>0.24582789666432686</v>
      </c>
      <c r="D3557">
        <v>0.85535752433851131</v>
      </c>
      <c r="E3557">
        <v>0.38989532151249728</v>
      </c>
    </row>
    <row r="3558" spans="3:5">
      <c r="C3558" s="3">
        <f t="shared" si="58"/>
        <v>0.40237181096835228</v>
      </c>
      <c r="D3558">
        <v>0.71955015717032378</v>
      </c>
      <c r="E3558">
        <v>0.51969664601580856</v>
      </c>
    </row>
    <row r="3559" spans="3:5">
      <c r="C3559" s="3">
        <f t="shared" si="58"/>
        <v>0.28439465590380569</v>
      </c>
      <c r="D3559">
        <v>0.61358989226966154</v>
      </c>
      <c r="E3559">
        <v>0.35687429425946837</v>
      </c>
    </row>
    <row r="3560" spans="3:5">
      <c r="C3560" s="3">
        <f t="shared" si="58"/>
        <v>0.39061476302377396</v>
      </c>
      <c r="D3560">
        <v>0.85515915402691733</v>
      </c>
      <c r="E3560">
        <v>0.54907986693929867</v>
      </c>
    </row>
    <row r="3561" spans="3:5">
      <c r="C3561" s="3">
        <f t="shared" ref="C3561:C3624" si="59">0.134-0.2837*D3561+0.9092*E3561</f>
        <v>0.14477702505569628</v>
      </c>
      <c r="D3561">
        <v>0.95873897518845186</v>
      </c>
      <c r="E3561">
        <v>0.31101107821893975</v>
      </c>
    </row>
    <row r="3562" spans="3:5">
      <c r="C3562" s="3">
        <f t="shared" si="59"/>
        <v>0.55970027039399384</v>
      </c>
      <c r="D3562">
        <v>0.61513107699819947</v>
      </c>
      <c r="E3562">
        <v>0.66015503402813802</v>
      </c>
    </row>
    <row r="3563" spans="3:5">
      <c r="C3563" s="3">
        <f t="shared" si="59"/>
        <v>0.45845652516251101</v>
      </c>
      <c r="D3563">
        <v>0.63887447737052527</v>
      </c>
      <c r="E3563">
        <v>0.55620899075289154</v>
      </c>
    </row>
    <row r="3564" spans="3:5">
      <c r="C3564" s="3">
        <f t="shared" si="59"/>
        <v>0.57791591692861721</v>
      </c>
      <c r="D3564">
        <v>0.65588854640339367</v>
      </c>
      <c r="E3564">
        <v>0.69290749839777821</v>
      </c>
    </row>
    <row r="3565" spans="3:5">
      <c r="C3565" s="3">
        <f t="shared" si="59"/>
        <v>0.46591108035523537</v>
      </c>
      <c r="D3565">
        <v>0.8886837366863003</v>
      </c>
      <c r="E3565">
        <v>0.64235663930173648</v>
      </c>
    </row>
    <row r="3566" spans="3:5">
      <c r="C3566" s="3">
        <f t="shared" si="59"/>
        <v>0.24176917813653981</v>
      </c>
      <c r="D3566">
        <v>0.94317453535569329</v>
      </c>
      <c r="E3566">
        <v>0.41283303323465681</v>
      </c>
    </row>
    <row r="3567" spans="3:5">
      <c r="C3567" s="3">
        <f t="shared" si="59"/>
        <v>0.18263529435102388</v>
      </c>
      <c r="D3567">
        <v>0.9583880123294779</v>
      </c>
      <c r="E3567">
        <v>0.35254066591387678</v>
      </c>
    </row>
    <row r="3568" spans="3:5">
      <c r="C3568" s="3">
        <f t="shared" si="59"/>
        <v>0.50026069643238624</v>
      </c>
      <c r="D3568">
        <v>0.81490524002807696</v>
      </c>
      <c r="E3568">
        <v>0.65711539048432877</v>
      </c>
    </row>
    <row r="3569" spans="3:5">
      <c r="C3569" s="3">
        <f t="shared" si="59"/>
        <v>0.16757496627704699</v>
      </c>
      <c r="D3569">
        <v>0.97415082247383045</v>
      </c>
      <c r="E3569">
        <v>0.34089480269783623</v>
      </c>
    </row>
    <row r="3570" spans="3:5">
      <c r="C3570" s="3">
        <f t="shared" si="59"/>
        <v>0.27589467543565172</v>
      </c>
      <c r="D3570">
        <v>0.75418866542558061</v>
      </c>
      <c r="E3570">
        <v>0.39139683217871635</v>
      </c>
    </row>
    <row r="3571" spans="3:5">
      <c r="C3571" s="3">
        <f t="shared" si="59"/>
        <v>0.38585898068178348</v>
      </c>
      <c r="D3571">
        <v>0.55839716788232063</v>
      </c>
      <c r="E3571">
        <v>0.45124973296304205</v>
      </c>
    </row>
    <row r="3572" spans="3:5">
      <c r="C3572" s="3">
        <f t="shared" si="59"/>
        <v>0.37524389233069855</v>
      </c>
      <c r="D3572">
        <v>0.70946378978850677</v>
      </c>
      <c r="E3572">
        <v>0.48671224097415078</v>
      </c>
    </row>
    <row r="3573" spans="3:5">
      <c r="C3573" s="3">
        <f t="shared" si="59"/>
        <v>0.4347814676351206</v>
      </c>
      <c r="D3573">
        <v>0.82474745933408611</v>
      </c>
      <c r="E3573">
        <v>0.58816797387615583</v>
      </c>
    </row>
    <row r="3574" spans="3:5">
      <c r="C3574" s="3">
        <f t="shared" si="59"/>
        <v>0.37862891506698804</v>
      </c>
      <c r="D3574">
        <v>0.74498733481856749</v>
      </c>
      <c r="E3574">
        <v>0.50151982177190457</v>
      </c>
    </row>
    <row r="3575" spans="3:5">
      <c r="C3575" s="3">
        <f t="shared" si="59"/>
        <v>0.51759131687368387</v>
      </c>
      <c r="D3575">
        <v>0.52174443800164805</v>
      </c>
      <c r="E3575">
        <v>0.58470107119968251</v>
      </c>
    </row>
    <row r="3576" spans="3:5">
      <c r="C3576" s="3">
        <f t="shared" si="59"/>
        <v>0.29761724417859425</v>
      </c>
      <c r="D3576">
        <v>0.82186346018860434</v>
      </c>
      <c r="E3576">
        <v>0.43640552995391702</v>
      </c>
    </row>
    <row r="3577" spans="3:5">
      <c r="C3577" s="3">
        <f t="shared" si="59"/>
        <v>0.40015587969603561</v>
      </c>
      <c r="D3577">
        <v>0.55154576250495924</v>
      </c>
      <c r="E3577">
        <v>0.46483657338175599</v>
      </c>
    </row>
    <row r="3578" spans="3:5">
      <c r="C3578" s="3">
        <f t="shared" si="59"/>
        <v>0.46259585436567274</v>
      </c>
      <c r="D3578">
        <v>0.65871150852992344</v>
      </c>
      <c r="E3578">
        <v>0.56695150608844269</v>
      </c>
    </row>
    <row r="3579" spans="3:5">
      <c r="C3579" s="3">
        <f t="shared" si="59"/>
        <v>0.57455729422894986</v>
      </c>
      <c r="D3579">
        <v>0.63963744010742518</v>
      </c>
      <c r="E3579">
        <v>0.6841425824762718</v>
      </c>
    </row>
    <row r="3580" spans="3:5">
      <c r="C3580" s="3">
        <f t="shared" si="59"/>
        <v>0.13695957701345862</v>
      </c>
      <c r="D3580">
        <v>0.96618549150059518</v>
      </c>
      <c r="E3580">
        <v>0.30473647267067477</v>
      </c>
    </row>
    <row r="3581" spans="3:5">
      <c r="C3581" s="3">
        <f t="shared" si="59"/>
        <v>0.24088556382946258</v>
      </c>
      <c r="D3581">
        <v>0.89902951139866327</v>
      </c>
      <c r="E3581">
        <v>0.39808648945585495</v>
      </c>
    </row>
    <row r="3582" spans="3:5">
      <c r="C3582" s="3">
        <f t="shared" si="59"/>
        <v>0.26181410992767107</v>
      </c>
      <c r="D3582">
        <v>0.95178075502792447</v>
      </c>
      <c r="E3582">
        <v>0.43756523331400493</v>
      </c>
    </row>
    <row r="3583" spans="3:5">
      <c r="C3583" s="3">
        <f t="shared" si="59"/>
        <v>0.29746143314920498</v>
      </c>
      <c r="D3583">
        <v>0.72374645222327338</v>
      </c>
      <c r="E3583">
        <v>0.40561845759453108</v>
      </c>
    </row>
    <row r="3584" spans="3:5">
      <c r="C3584" s="3">
        <f t="shared" si="59"/>
        <v>0.33514711172826323</v>
      </c>
      <c r="D3584">
        <v>0.91468550675984983</v>
      </c>
      <c r="E3584">
        <v>0.50664693136387218</v>
      </c>
    </row>
    <row r="3585" spans="3:5">
      <c r="C3585" s="3">
        <f t="shared" si="59"/>
        <v>0.29980232276375618</v>
      </c>
      <c r="D3585">
        <v>0.6785637989440596</v>
      </c>
      <c r="E3585">
        <v>0.39409466841639451</v>
      </c>
    </row>
    <row r="3586" spans="3:5">
      <c r="C3586" s="3">
        <f t="shared" si="59"/>
        <v>0.46921478804895167</v>
      </c>
      <c r="D3586">
        <v>0.55537583544419689</v>
      </c>
      <c r="E3586">
        <v>0.54198736533707692</v>
      </c>
    </row>
    <row r="3587" spans="3:5">
      <c r="C3587" s="3">
        <f t="shared" si="59"/>
        <v>0.42882995941038227</v>
      </c>
      <c r="D3587">
        <v>0.63411358989226962</v>
      </c>
      <c r="E3587">
        <v>0.52213812677388827</v>
      </c>
    </row>
    <row r="3588" spans="3:5">
      <c r="C3588" s="3">
        <f t="shared" si="59"/>
        <v>0.2005867509994812</v>
      </c>
      <c r="D3588">
        <v>0.87656788842432931</v>
      </c>
      <c r="E3588">
        <v>0.34675435651722769</v>
      </c>
    </row>
    <row r="3589" spans="3:5">
      <c r="C3589" s="3">
        <f t="shared" si="59"/>
        <v>0.55856008697775206</v>
      </c>
      <c r="D3589">
        <v>0.64465773491622669</v>
      </c>
      <c r="E3589">
        <v>0.66811426129947815</v>
      </c>
    </row>
    <row r="3590" spans="3:5">
      <c r="C3590" s="3">
        <f t="shared" si="59"/>
        <v>0.31076233405560461</v>
      </c>
      <c r="D3590">
        <v>0.80983916745506157</v>
      </c>
      <c r="E3590">
        <v>0.44711142307809681</v>
      </c>
    </row>
    <row r="3591" spans="3:5">
      <c r="C3591" s="3">
        <f t="shared" si="59"/>
        <v>0.54204766411328464</v>
      </c>
      <c r="D3591">
        <v>0.78846095156712548</v>
      </c>
      <c r="E3591">
        <v>0.69482406079287085</v>
      </c>
    </row>
    <row r="3592" spans="3:5">
      <c r="C3592" s="3">
        <f t="shared" si="59"/>
        <v>0.30654649800103762</v>
      </c>
      <c r="D3592">
        <v>0.53245643482772298</v>
      </c>
      <c r="E3592">
        <v>0.35592211676381724</v>
      </c>
    </row>
    <row r="3593" spans="3:5">
      <c r="C3593" s="3">
        <f t="shared" si="59"/>
        <v>0.37504816034424876</v>
      </c>
      <c r="D3593">
        <v>0.70389416180913722</v>
      </c>
      <c r="E3593">
        <v>0.48475905636768696</v>
      </c>
    </row>
    <row r="3594" spans="3:5">
      <c r="C3594" s="3">
        <f t="shared" si="59"/>
        <v>0.23086793664357436</v>
      </c>
      <c r="D3594">
        <v>0.89999084444715716</v>
      </c>
      <c r="E3594">
        <v>0.38736838892788472</v>
      </c>
    </row>
    <row r="3595" spans="3:5">
      <c r="C3595" s="3">
        <f t="shared" si="59"/>
        <v>0.24931217444380019</v>
      </c>
      <c r="D3595">
        <v>0.66863002410962247</v>
      </c>
      <c r="E3595">
        <v>0.33546250801110872</v>
      </c>
    </row>
    <row r="3596" spans="3:5">
      <c r="C3596" s="3">
        <f t="shared" si="59"/>
        <v>0.47344571977904604</v>
      </c>
      <c r="D3596">
        <v>0.57774590289010286</v>
      </c>
      <c r="E3596">
        <v>0.5536210211493271</v>
      </c>
    </row>
    <row r="3597" spans="3:5">
      <c r="C3597" s="3">
        <f t="shared" si="59"/>
        <v>0.347243056428724</v>
      </c>
      <c r="D3597">
        <v>0.59756767479476303</v>
      </c>
      <c r="E3597">
        <v>0.42099978637043367</v>
      </c>
    </row>
    <row r="3598" spans="3:5">
      <c r="C3598" s="3">
        <f t="shared" si="59"/>
        <v>0.36535429517502366</v>
      </c>
      <c r="D3598">
        <v>0.86967070528275392</v>
      </c>
      <c r="E3598">
        <v>0.5258247627185888</v>
      </c>
    </row>
    <row r="3599" spans="3:5">
      <c r="C3599" s="3">
        <f t="shared" si="59"/>
        <v>0.57863054170354311</v>
      </c>
      <c r="D3599">
        <v>0.58967864009521775</v>
      </c>
      <c r="E3599">
        <v>0.6730338450270088</v>
      </c>
    </row>
    <row r="3600" spans="3:5">
      <c r="C3600" s="3">
        <f t="shared" si="59"/>
        <v>0.49174585345011751</v>
      </c>
      <c r="D3600">
        <v>0.97766045106357002</v>
      </c>
      <c r="E3600">
        <v>0.69853511154515213</v>
      </c>
    </row>
    <row r="3601" spans="3:5">
      <c r="C3601" s="3">
        <f t="shared" si="59"/>
        <v>0.46875452436902987</v>
      </c>
      <c r="D3601">
        <v>0.94872890408032473</v>
      </c>
      <c r="E3601">
        <v>0.66422009949034089</v>
      </c>
    </row>
    <row r="3602" spans="3:5">
      <c r="C3602" s="3">
        <f t="shared" si="59"/>
        <v>0.44348695059053311</v>
      </c>
      <c r="D3602">
        <v>0.543366801965392</v>
      </c>
      <c r="E3602">
        <v>0.50994293038727978</v>
      </c>
    </row>
    <row r="3603" spans="3:5">
      <c r="C3603" s="3">
        <f t="shared" si="59"/>
        <v>0.22787273751030002</v>
      </c>
      <c r="D3603">
        <v>0.74729148228400522</v>
      </c>
      <c r="E3603">
        <v>0.33642689291055022</v>
      </c>
    </row>
    <row r="3604" spans="3:5">
      <c r="C3604" s="3">
        <f t="shared" si="59"/>
        <v>0.23679593157750167</v>
      </c>
      <c r="D3604">
        <v>0.88758507034516432</v>
      </c>
      <c r="E3604">
        <v>0.39001739555040127</v>
      </c>
    </row>
    <row r="3605" spans="3:5">
      <c r="C3605" s="3">
        <f t="shared" si="59"/>
        <v>0.41036538193914618</v>
      </c>
      <c r="D3605">
        <v>0.81394390697958308</v>
      </c>
      <c r="E3605">
        <v>0.55794244209112831</v>
      </c>
    </row>
    <row r="3606" spans="3:5">
      <c r="C3606" s="3">
        <f t="shared" si="59"/>
        <v>0.30951936704611349</v>
      </c>
      <c r="D3606">
        <v>0.93334757530442214</v>
      </c>
      <c r="E3606">
        <v>0.48428296761986145</v>
      </c>
    </row>
    <row r="3607" spans="3:5">
      <c r="C3607" s="3">
        <f t="shared" si="59"/>
        <v>0.41937622425000753</v>
      </c>
      <c r="D3607">
        <v>0.80913724173711354</v>
      </c>
      <c r="E3607">
        <v>0.56635334330271303</v>
      </c>
    </row>
    <row r="3608" spans="3:5">
      <c r="C3608" s="3">
        <f t="shared" si="59"/>
        <v>0.48773187322611156</v>
      </c>
      <c r="D3608">
        <v>0.94141972106082339</v>
      </c>
      <c r="E3608">
        <v>0.68281197546311834</v>
      </c>
    </row>
    <row r="3609" spans="3:5">
      <c r="C3609" s="3">
        <f t="shared" si="59"/>
        <v>0.32586590380565816</v>
      </c>
      <c r="D3609">
        <v>0.63058870204779205</v>
      </c>
      <c r="E3609">
        <v>0.40779137546922206</v>
      </c>
    </row>
    <row r="3610" spans="3:5">
      <c r="C3610" s="3">
        <f t="shared" si="59"/>
        <v>0.33700273873104031</v>
      </c>
      <c r="D3610">
        <v>0.9600207525864437</v>
      </c>
      <c r="E3610">
        <v>0.52283394878994105</v>
      </c>
    </row>
    <row r="3611" spans="3:5">
      <c r="C3611" s="3">
        <f t="shared" si="59"/>
        <v>0.30841768425550098</v>
      </c>
      <c r="D3611">
        <v>0.56584368419446396</v>
      </c>
      <c r="E3611">
        <v>0.36839808343760488</v>
      </c>
    </row>
    <row r="3612" spans="3:5">
      <c r="C3612" s="3">
        <f t="shared" si="59"/>
        <v>0.50555120242927332</v>
      </c>
      <c r="D3612">
        <v>0.86127811517685471</v>
      </c>
      <c r="E3612">
        <v>0.67740409558397163</v>
      </c>
    </row>
    <row r="3613" spans="3:5">
      <c r="C3613" s="3">
        <f t="shared" si="59"/>
        <v>0.26263022186956386</v>
      </c>
      <c r="D3613">
        <v>0.70039979247413553</v>
      </c>
      <c r="E3613">
        <v>0.36002380443739124</v>
      </c>
    </row>
    <row r="3614" spans="3:5">
      <c r="C3614" s="3">
        <f t="shared" si="59"/>
        <v>0.37696631305887018</v>
      </c>
      <c r="D3614">
        <v>0.56419568468276005</v>
      </c>
      <c r="E3614">
        <v>0.4432782982879116</v>
      </c>
    </row>
    <row r="3615" spans="3:5">
      <c r="C3615" s="3">
        <f t="shared" si="59"/>
        <v>0.34962771904660178</v>
      </c>
      <c r="D3615">
        <v>0.90714743491927852</v>
      </c>
      <c r="E3615">
        <v>0.52022156437879574</v>
      </c>
    </row>
    <row r="3616" spans="3:5">
      <c r="C3616" s="3">
        <f t="shared" si="59"/>
        <v>0.28341360454115427</v>
      </c>
      <c r="D3616">
        <v>0.59154026917325353</v>
      </c>
      <c r="E3616">
        <v>0.3489150669881283</v>
      </c>
    </row>
    <row r="3617" spans="3:5">
      <c r="C3617" s="3">
        <f t="shared" si="59"/>
        <v>0.47782816827906116</v>
      </c>
      <c r="D3617">
        <v>0.59958189642017889</v>
      </c>
      <c r="E3617">
        <v>0.56525467696157716</v>
      </c>
    </row>
    <row r="3618" spans="3:5">
      <c r="C3618" s="3">
        <f t="shared" si="59"/>
        <v>0.49555346690267638</v>
      </c>
      <c r="D3618">
        <v>0.53894161809137242</v>
      </c>
      <c r="E3618">
        <v>0.56582842493972585</v>
      </c>
    </row>
    <row r="3619" spans="3:5">
      <c r="C3619" s="3">
        <f t="shared" si="59"/>
        <v>0.26639692831202122</v>
      </c>
      <c r="D3619">
        <v>0.63876766258735929</v>
      </c>
      <c r="E3619">
        <v>0.34493545335245823</v>
      </c>
    </row>
    <row r="3620" spans="3:5">
      <c r="C3620" s="3">
        <f t="shared" si="59"/>
        <v>0.49086913388470099</v>
      </c>
      <c r="D3620">
        <v>0.91056550798059022</v>
      </c>
      <c r="E3620">
        <v>0.67663502914517648</v>
      </c>
    </row>
    <row r="3621" spans="3:5">
      <c r="C3621" s="3">
        <f t="shared" si="59"/>
        <v>0.52947143955809195</v>
      </c>
      <c r="D3621">
        <v>0.65654469435712759</v>
      </c>
      <c r="E3621">
        <v>0.63982970671712391</v>
      </c>
    </row>
    <row r="3622" spans="3:5">
      <c r="C3622" s="3">
        <f t="shared" si="59"/>
        <v>0.47352055848872349</v>
      </c>
      <c r="D3622">
        <v>0.65916928617206338</v>
      </c>
      <c r="E3622">
        <v>0.57911008026367994</v>
      </c>
    </row>
    <row r="3623" spans="3:5">
      <c r="C3623" s="3">
        <f t="shared" si="59"/>
        <v>0.38939082003234954</v>
      </c>
      <c r="D3623">
        <v>0.90591143528550067</v>
      </c>
      <c r="E3623">
        <v>0.56357005523850212</v>
      </c>
    </row>
    <row r="3624" spans="3:5">
      <c r="C3624" s="3">
        <f t="shared" si="59"/>
        <v>0.23506992278817104</v>
      </c>
      <c r="D3624">
        <v>0.72286141544846949</v>
      </c>
      <c r="E3624">
        <v>0.33671987060151981</v>
      </c>
    </row>
    <row r="3625" spans="3:5">
      <c r="C3625" s="3">
        <f t="shared" ref="C3625:C3688" si="60">0.134-0.2837*D3625+0.9092*E3625</f>
        <v>0.46177475539414647</v>
      </c>
      <c r="D3625">
        <v>0.88734092226935635</v>
      </c>
      <c r="E3625">
        <v>0.6373882259590441</v>
      </c>
    </row>
    <row r="3626" spans="3:5">
      <c r="C3626" s="3">
        <f t="shared" si="60"/>
        <v>0.48229738151188684</v>
      </c>
      <c r="D3626">
        <v>0.93737601855525376</v>
      </c>
      <c r="E3626">
        <v>0.67557298501541174</v>
      </c>
    </row>
    <row r="3627" spans="3:5">
      <c r="C3627" s="3">
        <f t="shared" si="60"/>
        <v>0.4143371581163976</v>
      </c>
      <c r="D3627">
        <v>0.73863948484756003</v>
      </c>
      <c r="E3627">
        <v>0.53881344035157319</v>
      </c>
    </row>
    <row r="3628" spans="3:5">
      <c r="C3628" s="3">
        <f t="shared" si="60"/>
        <v>0.23720858455153049</v>
      </c>
      <c r="D3628">
        <v>0.98530533768730733</v>
      </c>
      <c r="E3628">
        <v>0.42096316415906243</v>
      </c>
    </row>
    <row r="3629" spans="3:5">
      <c r="C3629" s="3">
        <f t="shared" si="60"/>
        <v>0.29549210516678365</v>
      </c>
      <c r="D3629">
        <v>0.53003021332438127</v>
      </c>
      <c r="E3629">
        <v>0.34300668355357522</v>
      </c>
    </row>
    <row r="3630" spans="3:5">
      <c r="C3630" s="3">
        <f t="shared" si="60"/>
        <v>0.44026550889614552</v>
      </c>
      <c r="D3630">
        <v>0.58343760490737628</v>
      </c>
      <c r="E3630">
        <v>0.51890316476943266</v>
      </c>
    </row>
    <row r="3631" spans="3:5">
      <c r="C3631" s="3">
        <f t="shared" si="60"/>
        <v>0.23892537888729515</v>
      </c>
      <c r="D3631">
        <v>0.98512222663045135</v>
      </c>
      <c r="E3631">
        <v>0.42279427472762227</v>
      </c>
    </row>
    <row r="3632" spans="3:5">
      <c r="C3632" s="3">
        <f t="shared" si="60"/>
        <v>0.26205530442213204</v>
      </c>
      <c r="D3632">
        <v>0.97006134220404672</v>
      </c>
      <c r="E3632">
        <v>0.44353465376751</v>
      </c>
    </row>
    <row r="3633" spans="3:5">
      <c r="C3633" s="3">
        <f t="shared" si="60"/>
        <v>0.24790968504898223</v>
      </c>
      <c r="D3633">
        <v>0.56817835016937779</v>
      </c>
      <c r="E3633">
        <v>0.30257576219977417</v>
      </c>
    </row>
    <row r="3634" spans="3:5">
      <c r="C3634" s="3">
        <f t="shared" si="60"/>
        <v>0.40222354045228431</v>
      </c>
      <c r="D3634">
        <v>0.9966277047029023</v>
      </c>
      <c r="E3634">
        <v>0.60599078341013823</v>
      </c>
    </row>
    <row r="3635" spans="3:5">
      <c r="C3635" s="3">
        <f t="shared" si="60"/>
        <v>0.42393656453138834</v>
      </c>
      <c r="D3635">
        <v>0.64807580797753839</v>
      </c>
      <c r="E3635">
        <v>0.52111270485549488</v>
      </c>
    </row>
    <row r="3636" spans="3:5">
      <c r="C3636" s="3">
        <f t="shared" si="60"/>
        <v>0.53732896023438215</v>
      </c>
      <c r="D3636">
        <v>0.81765190588091685</v>
      </c>
      <c r="E3636">
        <v>0.69874263740958886</v>
      </c>
    </row>
    <row r="3637" spans="3:5">
      <c r="C3637" s="3">
        <f t="shared" si="60"/>
        <v>0.42851256355479594</v>
      </c>
      <c r="D3637">
        <v>0.88416699728385262</v>
      </c>
      <c r="E3637">
        <v>0.59981383709219638</v>
      </c>
    </row>
    <row r="3638" spans="3:5">
      <c r="C3638" s="3">
        <f t="shared" si="60"/>
        <v>0.23867090945158237</v>
      </c>
      <c r="D3638">
        <v>0.86787011322367014</v>
      </c>
      <c r="E3638">
        <v>0.38592791528061765</v>
      </c>
    </row>
    <row r="3639" spans="3:5">
      <c r="C3639" s="3">
        <f t="shared" si="60"/>
        <v>0.23229555345316932</v>
      </c>
      <c r="D3639">
        <v>0.89022492141483811</v>
      </c>
      <c r="E3639">
        <v>0.38589129306924647</v>
      </c>
    </row>
    <row r="3640" spans="3:5">
      <c r="C3640" s="3">
        <f t="shared" si="60"/>
        <v>0.54310880916776028</v>
      </c>
      <c r="D3640">
        <v>0.58316293832209232</v>
      </c>
      <c r="E3640">
        <v>0.63193151646473589</v>
      </c>
    </row>
    <row r="3641" spans="3:5">
      <c r="C3641" s="3">
        <f t="shared" si="60"/>
        <v>0.22691916287728503</v>
      </c>
      <c r="D3641">
        <v>0.93311868648335217</v>
      </c>
      <c r="E3641">
        <v>0.3933622241889706</v>
      </c>
    </row>
    <row r="3642" spans="3:5">
      <c r="C3642" s="3">
        <f t="shared" si="60"/>
        <v>0.38281261452070681</v>
      </c>
      <c r="D3642">
        <v>0.72069460127567364</v>
      </c>
      <c r="E3642">
        <v>0.49854121524704731</v>
      </c>
    </row>
    <row r="3643" spans="3:5">
      <c r="C3643" s="3">
        <f t="shared" si="60"/>
        <v>0.24695821161534467</v>
      </c>
      <c r="D3643">
        <v>0.72426526688436543</v>
      </c>
      <c r="E3643">
        <v>0.35023346659749138</v>
      </c>
    </row>
    <row r="3644" spans="3:5">
      <c r="C3644" s="3">
        <f t="shared" si="60"/>
        <v>0.55119764915921499</v>
      </c>
      <c r="D3644">
        <v>0.7287057100131229</v>
      </c>
      <c r="E3644">
        <v>0.68624225592822041</v>
      </c>
    </row>
    <row r="3645" spans="3:5">
      <c r="C3645" s="3">
        <f t="shared" si="60"/>
        <v>0.53982788567766349</v>
      </c>
      <c r="D3645">
        <v>0.57794427320169683</v>
      </c>
      <c r="E3645">
        <v>0.62669454023865478</v>
      </c>
    </row>
    <row r="3646" spans="3:5">
      <c r="C3646" s="3">
        <f t="shared" si="60"/>
        <v>0.49104988280892359</v>
      </c>
      <c r="D3646">
        <v>0.96861171300393689</v>
      </c>
      <c r="E3646">
        <v>0.69494613483077483</v>
      </c>
    </row>
    <row r="3647" spans="3:5">
      <c r="C3647" s="3">
        <f t="shared" si="60"/>
        <v>0.32739844996490375</v>
      </c>
      <c r="D3647">
        <v>0.6530808435316019</v>
      </c>
      <c r="E3647">
        <v>0.41649525437177648</v>
      </c>
    </row>
    <row r="3648" spans="3:5">
      <c r="C3648" s="3">
        <f t="shared" si="60"/>
        <v>0.3601857060457167</v>
      </c>
      <c r="D3648">
        <v>0.76535843989379559</v>
      </c>
      <c r="E3648">
        <v>0.48759117404705954</v>
      </c>
    </row>
    <row r="3649" spans="3:5">
      <c r="C3649" s="3">
        <f t="shared" si="60"/>
        <v>0.33258853511154518</v>
      </c>
      <c r="D3649">
        <v>0.97608874782555621</v>
      </c>
      <c r="E3649">
        <v>0.52299264503921628</v>
      </c>
    </row>
    <row r="3650" spans="3:5">
      <c r="C3650" s="3">
        <f t="shared" si="60"/>
        <v>0.2681582683797723</v>
      </c>
      <c r="D3650">
        <v>0.81725516525772879</v>
      </c>
      <c r="E3650">
        <v>0.40256660664693134</v>
      </c>
    </row>
    <row r="3651" spans="3:5">
      <c r="C3651" s="3">
        <f t="shared" si="60"/>
        <v>0.28762542588579976</v>
      </c>
      <c r="D3651">
        <v>0.77582628864406256</v>
      </c>
      <c r="E3651">
        <v>0.41105075228125854</v>
      </c>
    </row>
    <row r="3652" spans="3:5">
      <c r="C3652" s="3">
        <f t="shared" si="60"/>
        <v>0.24239443647572251</v>
      </c>
      <c r="D3652">
        <v>0.99761955626087229</v>
      </c>
      <c r="E3652">
        <v>0.43050935392315437</v>
      </c>
    </row>
    <row r="3653" spans="3:5">
      <c r="C3653" s="3">
        <f t="shared" si="60"/>
        <v>0.56342756981109032</v>
      </c>
      <c r="D3653">
        <v>0.65868099002044733</v>
      </c>
      <c r="E3653">
        <v>0.67784356212042596</v>
      </c>
    </row>
    <row r="3654" spans="3:5">
      <c r="C3654" s="3">
        <f t="shared" si="60"/>
        <v>0.60086445265053257</v>
      </c>
      <c r="D3654">
        <v>0.58943449201940978</v>
      </c>
      <c r="E3654">
        <v>0.6974120303964354</v>
      </c>
    </row>
    <row r="3655" spans="3:5">
      <c r="C3655" s="3">
        <f t="shared" si="60"/>
        <v>0.24567477217932673</v>
      </c>
      <c r="D3655">
        <v>0.62523270363475447</v>
      </c>
      <c r="E3655">
        <v>0.31792046876430552</v>
      </c>
    </row>
    <row r="3656" spans="3:5">
      <c r="C3656" s="3">
        <f t="shared" si="60"/>
        <v>0.26875162236396372</v>
      </c>
      <c r="D3656">
        <v>0.57342753379924927</v>
      </c>
      <c r="E3656">
        <v>0.32713705862605669</v>
      </c>
    </row>
    <row r="3657" spans="3:5">
      <c r="C3657" s="3">
        <f t="shared" si="60"/>
        <v>0.44841613208410902</v>
      </c>
      <c r="D3657">
        <v>0.69277016510513623</v>
      </c>
      <c r="E3657">
        <v>0.56198309274575031</v>
      </c>
    </row>
    <row r="3658" spans="3:5">
      <c r="C3658" s="3">
        <f t="shared" si="60"/>
        <v>0.49365044495986821</v>
      </c>
      <c r="D3658">
        <v>0.80115665150914028</v>
      </c>
      <c r="E3658">
        <v>0.64555497909482096</v>
      </c>
    </row>
    <row r="3659" spans="3:5">
      <c r="C3659" s="3">
        <f t="shared" si="60"/>
        <v>0.1968209958189642</v>
      </c>
      <c r="D3659">
        <v>0.75232703634754472</v>
      </c>
      <c r="E3659">
        <v>0.30384533219397564</v>
      </c>
    </row>
    <row r="3660" spans="3:5">
      <c r="C3660" s="3">
        <f t="shared" si="60"/>
        <v>0.43826459212012081</v>
      </c>
      <c r="D3660">
        <v>0.79322183904538102</v>
      </c>
      <c r="E3660">
        <v>0.58216193121127957</v>
      </c>
    </row>
    <row r="3661" spans="3:5">
      <c r="C3661" s="3">
        <f t="shared" si="60"/>
        <v>0.37930888851588485</v>
      </c>
      <c r="D3661">
        <v>0.56704916531876581</v>
      </c>
      <c r="E3661">
        <v>0.44674520096438486</v>
      </c>
    </row>
    <row r="3662" spans="3:5">
      <c r="C3662" s="3">
        <f t="shared" si="60"/>
        <v>0.31596130100405895</v>
      </c>
      <c r="D3662">
        <v>0.56656086916714987</v>
      </c>
      <c r="E3662">
        <v>0.37691885128330332</v>
      </c>
    </row>
    <row r="3663" spans="3:5">
      <c r="C3663" s="3">
        <f t="shared" si="60"/>
        <v>0.39791971007415994</v>
      </c>
      <c r="D3663">
        <v>0.82354197820978425</v>
      </c>
      <c r="E3663">
        <v>0.54724875637073878</v>
      </c>
    </row>
    <row r="3664" spans="3:5">
      <c r="C3664" s="3">
        <f t="shared" si="60"/>
        <v>0.20773048432874533</v>
      </c>
      <c r="D3664">
        <v>0.88061159092989905</v>
      </c>
      <c r="E3664">
        <v>0.35587328714865563</v>
      </c>
    </row>
    <row r="3665" spans="3:5">
      <c r="C3665" s="3">
        <f t="shared" si="60"/>
        <v>0.26924856593523971</v>
      </c>
      <c r="D3665">
        <v>0.69197668385876032</v>
      </c>
      <c r="E3665">
        <v>0.36467482528153322</v>
      </c>
    </row>
    <row r="3666" spans="3:5">
      <c r="C3666" s="3">
        <f t="shared" si="60"/>
        <v>0.54077185277871032</v>
      </c>
      <c r="D3666">
        <v>0.66045106357005523</v>
      </c>
      <c r="E3666">
        <v>0.65347758415478985</v>
      </c>
    </row>
    <row r="3667" spans="3:5">
      <c r="C3667" s="3">
        <f t="shared" si="60"/>
        <v>0.27097584612567527</v>
      </c>
      <c r="D3667">
        <v>0.74625385296182134</v>
      </c>
      <c r="E3667">
        <v>0.3835108493301187</v>
      </c>
    </row>
    <row r="3668" spans="3:5">
      <c r="C3668" s="3">
        <f t="shared" si="60"/>
        <v>0.47009692251350438</v>
      </c>
      <c r="D3668">
        <v>0.66826380199591051</v>
      </c>
      <c r="E3668">
        <v>0.57818231757560956</v>
      </c>
    </row>
    <row r="3669" spans="3:5">
      <c r="C3669" s="3">
        <f t="shared" si="60"/>
        <v>0.41903206640827662</v>
      </c>
      <c r="D3669">
        <v>0.65468306527909181</v>
      </c>
      <c r="E3669">
        <v>0.51778008362071593</v>
      </c>
    </row>
    <row r="3670" spans="3:5">
      <c r="C3670" s="3">
        <f t="shared" si="60"/>
        <v>0.35211581591235086</v>
      </c>
      <c r="D3670">
        <v>0.81579027680288096</v>
      </c>
      <c r="E3670">
        <v>0.49445173497726369</v>
      </c>
    </row>
    <row r="3671" spans="3:5">
      <c r="C3671" s="3">
        <f t="shared" si="60"/>
        <v>0.40292442670979944</v>
      </c>
      <c r="D3671">
        <v>0.58838160344248791</v>
      </c>
      <c r="E3671">
        <v>0.47937559129612106</v>
      </c>
    </row>
    <row r="3672" spans="3:5">
      <c r="C3672" s="3">
        <f t="shared" si="60"/>
        <v>0.49242524155400241</v>
      </c>
      <c r="D3672">
        <v>0.90198980681783503</v>
      </c>
      <c r="E3672">
        <v>0.67567064424573497</v>
      </c>
    </row>
    <row r="3673" spans="3:5">
      <c r="C3673" s="3">
        <f t="shared" si="60"/>
        <v>0.45457523575548564</v>
      </c>
      <c r="D3673">
        <v>0.61941892757957706</v>
      </c>
      <c r="E3673">
        <v>0.5458693197424237</v>
      </c>
    </row>
    <row r="3674" spans="3:5">
      <c r="C3674" s="3">
        <f t="shared" si="60"/>
        <v>0.53278404950102232</v>
      </c>
      <c r="D3674">
        <v>0.58493301187170021</v>
      </c>
      <c r="E3674">
        <v>0.62112796411023286</v>
      </c>
    </row>
    <row r="3675" spans="3:5">
      <c r="C3675" s="3">
        <f t="shared" si="60"/>
        <v>0.22180181920834985</v>
      </c>
      <c r="D3675">
        <v>0.80738242744224364</v>
      </c>
      <c r="E3675">
        <v>0.34850001525925473</v>
      </c>
    </row>
    <row r="3676" spans="3:5">
      <c r="C3676" s="3">
        <f t="shared" si="60"/>
        <v>0.39086635425885796</v>
      </c>
      <c r="D3676">
        <v>0.61593981749931337</v>
      </c>
      <c r="E3676">
        <v>0.4747123630481887</v>
      </c>
    </row>
    <row r="3677" spans="3:5">
      <c r="C3677" s="3">
        <f t="shared" si="60"/>
        <v>0.41337952269051176</v>
      </c>
      <c r="D3677">
        <v>0.51420636616107673</v>
      </c>
      <c r="E3677">
        <v>0.46772972808008051</v>
      </c>
    </row>
    <row r="3678" spans="3:5">
      <c r="C3678" s="3">
        <f t="shared" si="60"/>
        <v>0.51661299752800072</v>
      </c>
      <c r="D3678">
        <v>0.84235663930173654</v>
      </c>
      <c r="E3678">
        <v>0.68366649372844623</v>
      </c>
    </row>
    <row r="3679" spans="3:5">
      <c r="C3679" s="3">
        <f t="shared" si="60"/>
        <v>0.4504841908017212</v>
      </c>
      <c r="D3679">
        <v>0.554460280159917</v>
      </c>
      <c r="E3679">
        <v>0.52110049745170439</v>
      </c>
    </row>
    <row r="3680" spans="3:5">
      <c r="C3680" s="3">
        <f t="shared" si="60"/>
        <v>0.40544225592822036</v>
      </c>
      <c r="D3680">
        <v>0.78243354594561598</v>
      </c>
      <c r="E3680">
        <v>0.54269539475691997</v>
      </c>
    </row>
    <row r="3681" spans="3:5">
      <c r="C3681" s="3">
        <f t="shared" si="60"/>
        <v>0.15969640003662222</v>
      </c>
      <c r="D3681">
        <v>0.89410077211828975</v>
      </c>
      <c r="E3681">
        <v>0.3072511978514969</v>
      </c>
    </row>
    <row r="3682" spans="3:5">
      <c r="C3682" s="3">
        <f t="shared" si="60"/>
        <v>0.31234494308297978</v>
      </c>
      <c r="D3682">
        <v>0.75711844233527636</v>
      </c>
      <c r="E3682">
        <v>0.4324015015106662</v>
      </c>
    </row>
    <row r="3683" spans="3:5">
      <c r="C3683" s="3">
        <f t="shared" si="60"/>
        <v>0.40871209204382453</v>
      </c>
      <c r="D3683">
        <v>0.5697805719168676</v>
      </c>
      <c r="E3683">
        <v>0.47993713187047937</v>
      </c>
    </row>
    <row r="3684" spans="3:5">
      <c r="C3684" s="3">
        <f t="shared" si="60"/>
        <v>0.3294351551866207</v>
      </c>
      <c r="D3684">
        <v>0.68909268471327856</v>
      </c>
      <c r="E3684">
        <v>0.42997222815637681</v>
      </c>
    </row>
    <row r="3685" spans="3:5">
      <c r="C3685" s="3">
        <f t="shared" si="60"/>
        <v>0.33704859614856408</v>
      </c>
      <c r="D3685">
        <v>0.62192144535660876</v>
      </c>
      <c r="E3685">
        <v>0.41738639484847556</v>
      </c>
    </row>
    <row r="3686" spans="3:5">
      <c r="C3686" s="3">
        <f t="shared" si="60"/>
        <v>0.26357162755211033</v>
      </c>
      <c r="D3686">
        <v>0.81319620349742117</v>
      </c>
      <c r="E3686">
        <v>0.39625537888729512</v>
      </c>
    </row>
    <row r="3687" spans="3:5">
      <c r="C3687" s="3">
        <f t="shared" si="60"/>
        <v>0.30106581957457196</v>
      </c>
      <c r="D3687">
        <v>0.93388164922025207</v>
      </c>
      <c r="E3687">
        <v>0.47515182958464308</v>
      </c>
    </row>
    <row r="3688" spans="3:5">
      <c r="C3688" s="3">
        <f t="shared" si="60"/>
        <v>0.35425829187902458</v>
      </c>
      <c r="D3688">
        <v>0.74689474166081726</v>
      </c>
      <c r="E3688">
        <v>0.4753105258339182</v>
      </c>
    </row>
    <row r="3689" spans="3:5">
      <c r="C3689" s="3">
        <f t="shared" ref="C3689:C3752" si="61">0.134-0.2837*D3689+0.9092*E3689</f>
        <v>0.20479102725302895</v>
      </c>
      <c r="D3689">
        <v>0.75705740531632437</v>
      </c>
      <c r="E3689">
        <v>0.3140873439741203</v>
      </c>
    </row>
    <row r="3690" spans="3:5">
      <c r="C3690" s="3">
        <f t="shared" si="61"/>
        <v>0.50712186986907559</v>
      </c>
      <c r="D3690">
        <v>0.7057863093966491</v>
      </c>
      <c r="E3690">
        <v>0.6306131168553728</v>
      </c>
    </row>
    <row r="3691" spans="3:5">
      <c r="C3691" s="3">
        <f t="shared" si="61"/>
        <v>0.23852163853877376</v>
      </c>
      <c r="D3691">
        <v>0.6912900173955504</v>
      </c>
      <c r="E3691">
        <v>0.33066499832148194</v>
      </c>
    </row>
    <row r="3692" spans="3:5">
      <c r="C3692" s="3">
        <f t="shared" si="61"/>
        <v>0.51966097659230326</v>
      </c>
      <c r="D3692">
        <v>0.68181402020325321</v>
      </c>
      <c r="E3692">
        <v>0.63692434461500902</v>
      </c>
    </row>
    <row r="3693" spans="3:5">
      <c r="C3693" s="3">
        <f t="shared" si="61"/>
        <v>0.30286925138096255</v>
      </c>
      <c r="D3693">
        <v>0.79274880214850307</v>
      </c>
      <c r="E3693">
        <v>0.43309732352671892</v>
      </c>
    </row>
    <row r="3694" spans="3:5">
      <c r="C3694" s="3">
        <f t="shared" si="61"/>
        <v>0.57172229712820821</v>
      </c>
      <c r="D3694">
        <v>0.69168675801873836</v>
      </c>
      <c r="E3694">
        <v>0.69726554155095055</v>
      </c>
    </row>
    <row r="3695" spans="3:5">
      <c r="C3695" s="3">
        <f t="shared" si="61"/>
        <v>0.46437207708975492</v>
      </c>
      <c r="D3695">
        <v>0.61188085573900575</v>
      </c>
      <c r="E3695">
        <v>0.55429242835779902</v>
      </c>
    </row>
    <row r="3696" spans="3:5">
      <c r="C3696" s="3">
        <f t="shared" si="61"/>
        <v>0.27768007843256937</v>
      </c>
      <c r="D3696">
        <v>0.81342509231849114</v>
      </c>
      <c r="E3696">
        <v>0.4118442335276345</v>
      </c>
    </row>
    <row r="3697" spans="3:5">
      <c r="C3697" s="3">
        <f t="shared" si="61"/>
        <v>0.51976065462202825</v>
      </c>
      <c r="D3697">
        <v>0.63275551622058779</v>
      </c>
      <c r="E3697">
        <v>0.62172612689596241</v>
      </c>
    </row>
    <row r="3698" spans="3:5">
      <c r="C3698" s="3">
        <f t="shared" si="61"/>
        <v>0.50999835505233915</v>
      </c>
      <c r="D3698">
        <v>0.7219763786736656</v>
      </c>
      <c r="E3698">
        <v>0.63882869960631117</v>
      </c>
    </row>
    <row r="3699" spans="3:5">
      <c r="C3699" s="3">
        <f t="shared" si="61"/>
        <v>0.38445257026886803</v>
      </c>
      <c r="D3699">
        <v>0.6054109317300943</v>
      </c>
      <c r="E3699">
        <v>0.46437269203772086</v>
      </c>
    </row>
    <row r="3700" spans="3:5">
      <c r="C3700" s="3">
        <f t="shared" si="61"/>
        <v>0.34635939786980802</v>
      </c>
      <c r="D3700">
        <v>0.87363811151463366</v>
      </c>
      <c r="E3700">
        <v>0.50617084261604661</v>
      </c>
    </row>
    <row r="3701" spans="3:5">
      <c r="C3701" s="3">
        <f t="shared" si="61"/>
        <v>0.39091135746330158</v>
      </c>
      <c r="D3701">
        <v>0.94788964506973472</v>
      </c>
      <c r="E3701">
        <v>0.57834101382488479</v>
      </c>
    </row>
    <row r="3702" spans="3:5">
      <c r="C3702" s="3">
        <f t="shared" si="61"/>
        <v>0.33274758110293889</v>
      </c>
      <c r="D3702">
        <v>0.93491927854243606</v>
      </c>
      <c r="E3702">
        <v>0.51032135990478222</v>
      </c>
    </row>
    <row r="3703" spans="3:5">
      <c r="C3703" s="3">
        <f t="shared" si="61"/>
        <v>0.56324117587817013</v>
      </c>
      <c r="D3703">
        <v>0.55511642811365092</v>
      </c>
      <c r="E3703">
        <v>0.64532303842280336</v>
      </c>
    </row>
    <row r="3704" spans="3:5">
      <c r="C3704" s="3">
        <f t="shared" si="61"/>
        <v>0.26223145725882746</v>
      </c>
      <c r="D3704">
        <v>0.56843775749992376</v>
      </c>
      <c r="E3704">
        <v>0.31840876491592152</v>
      </c>
    </row>
    <row r="3705" spans="3:5">
      <c r="C3705" s="3">
        <f t="shared" si="61"/>
        <v>0.31727397228919335</v>
      </c>
      <c r="D3705">
        <v>0.80292672505874818</v>
      </c>
      <c r="E3705">
        <v>0.45211645863216038</v>
      </c>
    </row>
    <row r="3706" spans="3:5">
      <c r="C3706" s="3">
        <f t="shared" si="61"/>
        <v>0.46930954649494927</v>
      </c>
      <c r="D3706">
        <v>0.83750419629505291</v>
      </c>
      <c r="E3706">
        <v>0.63012482070375686</v>
      </c>
    </row>
    <row r="3707" spans="3:5">
      <c r="C3707" s="3">
        <f t="shared" si="61"/>
        <v>0.37195981444746234</v>
      </c>
      <c r="D3707">
        <v>0.58583330790124211</v>
      </c>
      <c r="E3707">
        <v>0.44452345347453226</v>
      </c>
    </row>
    <row r="3708" spans="3:5">
      <c r="C3708" s="3">
        <f t="shared" si="61"/>
        <v>0.53214630390331741</v>
      </c>
      <c r="D3708">
        <v>0.83611560411389507</v>
      </c>
      <c r="E3708">
        <v>0.69880367442854086</v>
      </c>
    </row>
    <row r="3709" spans="3:5">
      <c r="C3709" s="3">
        <f t="shared" si="61"/>
        <v>0.31440908536027101</v>
      </c>
      <c r="D3709">
        <v>0.69487594225898008</v>
      </c>
      <c r="E3709">
        <v>0.41525009918515576</v>
      </c>
    </row>
    <row r="3710" spans="3:5">
      <c r="C3710" s="3">
        <f t="shared" si="61"/>
        <v>0.38673024811548196</v>
      </c>
      <c r="D3710">
        <v>0.7534409619434187</v>
      </c>
      <c r="E3710">
        <v>0.51306802575762189</v>
      </c>
    </row>
    <row r="3711" spans="3:5">
      <c r="C3711" s="3">
        <f t="shared" si="61"/>
        <v>0.54960609912411884</v>
      </c>
      <c r="D3711">
        <v>0.532288583025605</v>
      </c>
      <c r="E3711">
        <v>0.62320322275460072</v>
      </c>
    </row>
    <row r="3712" spans="3:5">
      <c r="C3712" s="3">
        <f t="shared" si="61"/>
        <v>0.39697952024903105</v>
      </c>
      <c r="D3712">
        <v>0.50468459120456555</v>
      </c>
      <c r="E3712">
        <v>0.44672078615680411</v>
      </c>
    </row>
    <row r="3713" spans="3:5">
      <c r="C3713" s="3">
        <f t="shared" si="61"/>
        <v>0.44485532059694205</v>
      </c>
      <c r="D3713">
        <v>0.8928342539750358</v>
      </c>
      <c r="E3713">
        <v>0.62049317911313207</v>
      </c>
    </row>
    <row r="3714" spans="3:5">
      <c r="C3714" s="3">
        <f t="shared" si="61"/>
        <v>0.47747610339671009</v>
      </c>
      <c r="D3714">
        <v>0.86599322489089636</v>
      </c>
      <c r="E3714">
        <v>0.64799645985290077</v>
      </c>
    </row>
    <row r="3715" spans="3:5">
      <c r="C3715" s="3">
        <f t="shared" si="61"/>
        <v>0.56957333994567705</v>
      </c>
      <c r="D3715">
        <v>0.6233252967925047</v>
      </c>
      <c r="E3715">
        <v>0.67357097079378636</v>
      </c>
    </row>
    <row r="3716" spans="3:5">
      <c r="C3716" s="3">
        <f t="shared" si="61"/>
        <v>0.27840118259224211</v>
      </c>
      <c r="D3716">
        <v>0.80204168828394429</v>
      </c>
      <c r="E3716">
        <v>0.40908536027100434</v>
      </c>
    </row>
    <row r="3717" spans="3:5">
      <c r="C3717" s="3">
        <f t="shared" si="61"/>
        <v>0.25354823511459701</v>
      </c>
      <c r="D3717">
        <v>0.7202063051240577</v>
      </c>
      <c r="E3717">
        <v>0.35621509445478683</v>
      </c>
    </row>
    <row r="3718" spans="3:5">
      <c r="C3718" s="3">
        <f t="shared" si="61"/>
        <v>0.4895796401867733</v>
      </c>
      <c r="D3718">
        <v>0.93357646412549211</v>
      </c>
      <c r="E3718">
        <v>0.68239692373424476</v>
      </c>
    </row>
    <row r="3719" spans="3:5">
      <c r="C3719" s="3">
        <f t="shared" si="61"/>
        <v>0.41864603900265507</v>
      </c>
      <c r="D3719">
        <v>0.64735862300485247</v>
      </c>
      <c r="E3719">
        <v>0.51507003997924738</v>
      </c>
    </row>
    <row r="3720" spans="3:5">
      <c r="C3720" s="3">
        <f t="shared" si="61"/>
        <v>0.27429057985167998</v>
      </c>
      <c r="D3720">
        <v>0.92161320841090122</v>
      </c>
      <c r="E3720">
        <v>0.44187444685201571</v>
      </c>
    </row>
    <row r="3721" spans="3:5">
      <c r="C3721" s="3">
        <f t="shared" si="61"/>
        <v>0.50013101687673578</v>
      </c>
      <c r="D3721">
        <v>0.6701406903286844</v>
      </c>
      <c r="E3721">
        <v>0.61180150761436813</v>
      </c>
    </row>
    <row r="3722" spans="3:5">
      <c r="C3722" s="3">
        <f t="shared" si="61"/>
        <v>0.5145476567888424</v>
      </c>
      <c r="D3722">
        <v>0.50637836848048345</v>
      </c>
      <c r="E3722">
        <v>0.57655873287148651</v>
      </c>
    </row>
    <row r="3723" spans="3:5">
      <c r="C3723" s="3">
        <f t="shared" si="61"/>
        <v>0.39759357402264472</v>
      </c>
      <c r="D3723">
        <v>0.61519211401715146</v>
      </c>
      <c r="E3723">
        <v>0.48187810907315287</v>
      </c>
    </row>
    <row r="3724" spans="3:5">
      <c r="C3724" s="3">
        <f t="shared" si="61"/>
        <v>0.59874377056184569</v>
      </c>
      <c r="D3724">
        <v>0.5969878231147191</v>
      </c>
      <c r="E3724">
        <v>0.69743644520401615</v>
      </c>
    </row>
    <row r="3725" spans="3:5">
      <c r="C3725" s="3">
        <f t="shared" si="61"/>
        <v>0.2750904388561663</v>
      </c>
      <c r="D3725">
        <v>0.99433881649220246</v>
      </c>
      <c r="E3725">
        <v>0.46544694357127597</v>
      </c>
    </row>
    <row r="3726" spans="3:5">
      <c r="C3726" s="3">
        <f t="shared" si="61"/>
        <v>0.55626674367503881</v>
      </c>
      <c r="D3726">
        <v>0.72214423047578358</v>
      </c>
      <c r="E3726">
        <v>0.68977019562364572</v>
      </c>
    </row>
    <row r="3727" spans="3:5">
      <c r="C3727" s="3">
        <f t="shared" si="61"/>
        <v>0.40724216711935785</v>
      </c>
      <c r="D3727">
        <v>0.68524735251930302</v>
      </c>
      <c r="E3727">
        <v>0.51434980315561385</v>
      </c>
    </row>
    <row r="3728" spans="3:5">
      <c r="C3728" s="3">
        <f t="shared" si="61"/>
        <v>0.33678044129764695</v>
      </c>
      <c r="D3728">
        <v>0.88827173680837435</v>
      </c>
      <c r="E3728">
        <v>0.50020142216254149</v>
      </c>
    </row>
    <row r="3729" spans="3:5">
      <c r="C3729" s="3">
        <f t="shared" si="61"/>
        <v>0.22728430097354044</v>
      </c>
      <c r="D3729">
        <v>0.65625476851710562</v>
      </c>
      <c r="E3729">
        <v>0.30737327188940089</v>
      </c>
    </row>
    <row r="3730" spans="3:5">
      <c r="C3730" s="3">
        <f t="shared" si="61"/>
        <v>0.49963156163212979</v>
      </c>
      <c r="D3730">
        <v>0.50895718253120514</v>
      </c>
      <c r="E3730">
        <v>0.5609576708273567</v>
      </c>
    </row>
    <row r="3731" spans="3:5">
      <c r="C3731" s="3">
        <f t="shared" si="61"/>
        <v>0.31245489150669881</v>
      </c>
      <c r="D3731">
        <v>0.86729026154362621</v>
      </c>
      <c r="E3731">
        <v>0.46689962462233342</v>
      </c>
    </row>
    <row r="3732" spans="3:5">
      <c r="C3732" s="3">
        <f t="shared" si="61"/>
        <v>0.5662134891811883</v>
      </c>
      <c r="D3732">
        <v>0.63356425672170169</v>
      </c>
      <c r="E3732">
        <v>0.67307046723838004</v>
      </c>
    </row>
    <row r="3733" spans="3:5">
      <c r="C3733" s="3">
        <f t="shared" si="61"/>
        <v>0.19238930387279882</v>
      </c>
      <c r="D3733">
        <v>0.78926969206823938</v>
      </c>
      <c r="E3733">
        <v>0.310498367259743</v>
      </c>
    </row>
    <row r="3734" spans="3:5">
      <c r="C3734" s="3">
        <f t="shared" si="61"/>
        <v>0.22954934232612076</v>
      </c>
      <c r="D3734">
        <v>0.77373577074495681</v>
      </c>
      <c r="E3734">
        <v>0.3465224158452101</v>
      </c>
    </row>
    <row r="3735" spans="3:5">
      <c r="C3735" s="3">
        <f t="shared" si="61"/>
        <v>0.31991039643543806</v>
      </c>
      <c r="D3735">
        <v>0.77004303109836114</v>
      </c>
      <c r="E3735">
        <v>0.44475539414654985</v>
      </c>
    </row>
    <row r="3736" spans="3:5">
      <c r="C3736" s="3">
        <f t="shared" si="61"/>
        <v>0.44061286233100377</v>
      </c>
      <c r="D3736">
        <v>0.76866969817194131</v>
      </c>
      <c r="E3736">
        <v>0.57708365123447369</v>
      </c>
    </row>
    <row r="3737" spans="3:5">
      <c r="C3737" s="3">
        <f t="shared" si="61"/>
        <v>0.30653232367931149</v>
      </c>
      <c r="D3737">
        <v>0.55011139255958741</v>
      </c>
      <c r="E3737">
        <v>0.36141544846949675</v>
      </c>
    </row>
    <row r="3738" spans="3:5">
      <c r="C3738" s="3">
        <f t="shared" si="61"/>
        <v>0.49365939298684641</v>
      </c>
      <c r="D3738">
        <v>0.90382091738639492</v>
      </c>
      <c r="E3738">
        <v>0.67759941404461799</v>
      </c>
    </row>
    <row r="3739" spans="3:5">
      <c r="C3739" s="3">
        <f t="shared" si="61"/>
        <v>0.49652279213843198</v>
      </c>
      <c r="D3739">
        <v>0.90839869380779437</v>
      </c>
      <c r="E3739">
        <v>0.68217719046601766</v>
      </c>
    </row>
    <row r="3740" spans="3:5">
      <c r="C3740" s="3">
        <f t="shared" si="61"/>
        <v>0.33847411694692825</v>
      </c>
      <c r="D3740">
        <v>0.96794030579546497</v>
      </c>
      <c r="E3740">
        <v>0.52692342905972467</v>
      </c>
    </row>
    <row r="3741" spans="3:5">
      <c r="C3741" s="3">
        <f t="shared" si="61"/>
        <v>0.59329845332193965</v>
      </c>
      <c r="D3741">
        <v>0.50871303445539717</v>
      </c>
      <c r="E3741">
        <v>0.66390270699179044</v>
      </c>
    </row>
    <row r="3742" spans="3:5">
      <c r="C3742" s="3">
        <f t="shared" si="61"/>
        <v>0.40056098635822623</v>
      </c>
      <c r="D3742">
        <v>0.66048158207953123</v>
      </c>
      <c r="E3742">
        <v>0.49927365947447122</v>
      </c>
    </row>
    <row r="3743" spans="3:5">
      <c r="C3743" s="3">
        <f t="shared" si="61"/>
        <v>0.51009665395062098</v>
      </c>
      <c r="D3743">
        <v>0.83574938200018312</v>
      </c>
      <c r="E3743">
        <v>0.67443769646290475</v>
      </c>
    </row>
    <row r="3744" spans="3:5">
      <c r="C3744" s="3">
        <f t="shared" si="61"/>
        <v>0.30861479812005976</v>
      </c>
      <c r="D3744">
        <v>0.80970183416241959</v>
      </c>
      <c r="E3744">
        <v>0.44470656453138824</v>
      </c>
    </row>
    <row r="3745" spans="3:5">
      <c r="C3745" s="3">
        <f t="shared" si="61"/>
        <v>0.24914070375682851</v>
      </c>
      <c r="D3745">
        <v>0.96456801049836727</v>
      </c>
      <c r="E3745">
        <v>0.42761619922482985</v>
      </c>
    </row>
    <row r="3746" spans="3:5">
      <c r="C3746" s="3">
        <f t="shared" si="61"/>
        <v>0.50441860652485726</v>
      </c>
      <c r="D3746">
        <v>0.79195532090212706</v>
      </c>
      <c r="E3746">
        <v>0.6545274208807641</v>
      </c>
    </row>
    <row r="3747" spans="3:5">
      <c r="C3747" s="3">
        <f t="shared" si="61"/>
        <v>0.5738910205389568</v>
      </c>
      <c r="D3747">
        <v>0.61722159489730521</v>
      </c>
      <c r="E3747">
        <v>0.67641529587694937</v>
      </c>
    </row>
    <row r="3748" spans="3:5">
      <c r="C3748" s="3">
        <f t="shared" si="61"/>
        <v>0.43192646168401133</v>
      </c>
      <c r="D3748">
        <v>0.91908017212439352</v>
      </c>
      <c r="E3748">
        <v>0.61446272164067506</v>
      </c>
    </row>
    <row r="3749" spans="3:5">
      <c r="C3749" s="3">
        <f t="shared" si="61"/>
        <v>0.49351538621173741</v>
      </c>
      <c r="D3749">
        <v>0.83062227240821551</v>
      </c>
      <c r="E3749">
        <v>0.65460066530350658</v>
      </c>
    </row>
    <row r="3750" spans="3:5">
      <c r="C3750" s="3">
        <f t="shared" si="61"/>
        <v>0.2070845243690298</v>
      </c>
      <c r="D3750">
        <v>0.94434949797051915</v>
      </c>
      <c r="E3750">
        <v>0.37505111850337225</v>
      </c>
    </row>
    <row r="3751" spans="3:5">
      <c r="C3751" s="3">
        <f t="shared" si="61"/>
        <v>0.31235364360484624</v>
      </c>
      <c r="D3751">
        <v>0.90939054536576436</v>
      </c>
      <c r="E3751">
        <v>0.479924924466689</v>
      </c>
    </row>
    <row r="3752" spans="3:5">
      <c r="C3752" s="3">
        <f t="shared" si="61"/>
        <v>0.45493418713950007</v>
      </c>
      <c r="D3752">
        <v>0.79154332102420111</v>
      </c>
      <c r="E3752">
        <v>0.5999725333414716</v>
      </c>
    </row>
    <row r="3753" spans="3:5">
      <c r="C3753" s="3">
        <f t="shared" ref="C3753:C3816" si="62">0.134-0.2837*D3753+0.9092*E3753</f>
        <v>0.25345922299874873</v>
      </c>
      <c r="D3753">
        <v>0.97512741477706233</v>
      </c>
      <c r="E3753">
        <v>0.43566087832270273</v>
      </c>
    </row>
    <row r="3754" spans="3:5">
      <c r="C3754" s="3">
        <f t="shared" si="62"/>
        <v>0.33736719504379409</v>
      </c>
      <c r="D3754">
        <v>0.69869075594347974</v>
      </c>
      <c r="E3754">
        <v>0.44169133579515973</v>
      </c>
    </row>
    <row r="3755" spans="3:5">
      <c r="C3755" s="3">
        <f t="shared" si="62"/>
        <v>0.47588422650837731</v>
      </c>
      <c r="D3755">
        <v>0.66187017426068917</v>
      </c>
      <c r="E3755">
        <v>0.58255256813257239</v>
      </c>
    </row>
    <row r="3756" spans="3:5">
      <c r="C3756" s="3">
        <f t="shared" si="62"/>
        <v>0.45613165471358386</v>
      </c>
      <c r="D3756">
        <v>0.75031281472212896</v>
      </c>
      <c r="E3756">
        <v>0.58842432935575428</v>
      </c>
    </row>
    <row r="3757" spans="3:5">
      <c r="C3757" s="3">
        <f t="shared" si="62"/>
        <v>0.28224701010162656</v>
      </c>
      <c r="D3757">
        <v>0.66216010010071114</v>
      </c>
      <c r="E3757">
        <v>0.36966765343180635</v>
      </c>
    </row>
    <row r="3758" spans="3:5">
      <c r="C3758" s="3">
        <f t="shared" si="62"/>
        <v>0.42812180089724422</v>
      </c>
      <c r="D3758">
        <v>0.81183812982573933</v>
      </c>
      <c r="E3758">
        <v>0.57681508835108497</v>
      </c>
    </row>
    <row r="3759" spans="3:5">
      <c r="C3759" s="3">
        <f t="shared" si="62"/>
        <v>0.53384239112521747</v>
      </c>
      <c r="D3759">
        <v>0.70682393871883298</v>
      </c>
      <c r="E3759">
        <v>0.66032593768120362</v>
      </c>
    </row>
    <row r="3760" spans="3:5">
      <c r="C3760" s="3">
        <f t="shared" si="62"/>
        <v>0.30779163792840358</v>
      </c>
      <c r="D3760">
        <v>0.74050111392559592</v>
      </c>
      <c r="E3760">
        <v>0.42220831934568315</v>
      </c>
    </row>
    <row r="3761" spans="3:5">
      <c r="C3761" s="3">
        <f t="shared" si="62"/>
        <v>0.32642234565263828</v>
      </c>
      <c r="D3761">
        <v>0.98135319071016569</v>
      </c>
      <c r="E3761">
        <v>0.51785332804345829</v>
      </c>
    </row>
    <row r="3762" spans="3:5">
      <c r="C3762" s="3">
        <f t="shared" si="62"/>
        <v>0.24533234351634264</v>
      </c>
      <c r="D3762">
        <v>0.98980681783501701</v>
      </c>
      <c r="E3762">
        <v>0.43130283516953027</v>
      </c>
    </row>
    <row r="3763" spans="3:5">
      <c r="C3763" s="3">
        <f t="shared" si="62"/>
        <v>0.33607537003692745</v>
      </c>
      <c r="D3763">
        <v>0.75171666615802479</v>
      </c>
      <c r="E3763">
        <v>0.45681630909146398</v>
      </c>
    </row>
    <row r="3764" spans="3:5">
      <c r="C3764" s="3">
        <f t="shared" si="62"/>
        <v>0.40370149754326001</v>
      </c>
      <c r="D3764">
        <v>0.91352580339976197</v>
      </c>
      <c r="E3764">
        <v>0.58168584246345412</v>
      </c>
    </row>
    <row r="3765" spans="3:5">
      <c r="C3765" s="3">
        <f t="shared" si="62"/>
        <v>0.3364091665395062</v>
      </c>
      <c r="D3765">
        <v>0.90749839777825247</v>
      </c>
      <c r="E3765">
        <v>0.50579241309854428</v>
      </c>
    </row>
    <row r="3766" spans="3:5">
      <c r="C3766" s="3">
        <f t="shared" si="62"/>
        <v>0.39576772270882288</v>
      </c>
      <c r="D3766">
        <v>0.7713095492416151</v>
      </c>
      <c r="E3766">
        <v>0.52858363597521896</v>
      </c>
    </row>
    <row r="3767" spans="3:5">
      <c r="C3767" s="3">
        <f t="shared" si="62"/>
        <v>0.3453562443922239</v>
      </c>
      <c r="D3767">
        <v>0.54087954344309819</v>
      </c>
      <c r="E3767">
        <v>0.40123599963377787</v>
      </c>
    </row>
    <row r="3768" spans="3:5">
      <c r="C3768" s="3">
        <f t="shared" si="62"/>
        <v>0.2805843534653768</v>
      </c>
      <c r="D3768">
        <v>0.70444349497970515</v>
      </c>
      <c r="E3768">
        <v>0.38103274636066775</v>
      </c>
    </row>
    <row r="3769" spans="3:5">
      <c r="C3769" s="3">
        <f t="shared" si="62"/>
        <v>0.23474593371379743</v>
      </c>
      <c r="D3769">
        <v>0.88068788720358904</v>
      </c>
      <c r="E3769">
        <v>0.38561052278206731</v>
      </c>
    </row>
    <row r="3770" spans="3:5">
      <c r="C3770" s="3">
        <f t="shared" si="62"/>
        <v>0.37301616626483958</v>
      </c>
      <c r="D3770">
        <v>0.84994048890652185</v>
      </c>
      <c r="E3770">
        <v>0.52809533982360302</v>
      </c>
    </row>
    <row r="3771" spans="3:5">
      <c r="C3771" s="3">
        <f t="shared" si="62"/>
        <v>0.54202458693197419</v>
      </c>
      <c r="D3771">
        <v>0.70192571794793546</v>
      </c>
      <c r="E3771">
        <v>0.6677968688009277</v>
      </c>
    </row>
    <row r="3772" spans="3:5">
      <c r="C3772" s="3">
        <f t="shared" si="62"/>
        <v>0.29131912717062891</v>
      </c>
      <c r="D3772">
        <v>0.85580004272591326</v>
      </c>
      <c r="E3772">
        <v>0.44006775109103669</v>
      </c>
    </row>
    <row r="3773" spans="3:5">
      <c r="C3773" s="3">
        <f t="shared" si="62"/>
        <v>0.58851730613116848</v>
      </c>
      <c r="D3773">
        <v>0.54766991180150759</v>
      </c>
      <c r="E3773">
        <v>0.67079989013336583</v>
      </c>
    </row>
    <row r="3774" spans="3:5">
      <c r="C3774" s="3">
        <f t="shared" si="62"/>
        <v>0.21225846888637956</v>
      </c>
      <c r="D3774">
        <v>0.91273232215338607</v>
      </c>
      <c r="E3774">
        <v>0.37087618640705589</v>
      </c>
    </row>
    <row r="3775" spans="3:5">
      <c r="C3775" s="3">
        <f t="shared" si="62"/>
        <v>0.33387954008606213</v>
      </c>
      <c r="D3775">
        <v>0.54205450605792416</v>
      </c>
      <c r="E3775">
        <v>0.38897976622821739</v>
      </c>
    </row>
    <row r="3776" spans="3:5">
      <c r="C3776" s="3">
        <f t="shared" si="62"/>
        <v>0.59758800012207391</v>
      </c>
      <c r="D3776">
        <v>0.59065523239844964</v>
      </c>
      <c r="E3776">
        <v>0.69418927579577006</v>
      </c>
    </row>
    <row r="3777" spans="3:5">
      <c r="C3777" s="3">
        <f t="shared" si="62"/>
        <v>0.48221836115604111</v>
      </c>
      <c r="D3777">
        <v>0.55476546525467696</v>
      </c>
      <c r="E3777">
        <v>0.55609912411877804</v>
      </c>
    </row>
    <row r="3778" spans="3:5">
      <c r="C3778" s="3">
        <f t="shared" si="62"/>
        <v>0.32734678456984156</v>
      </c>
      <c r="D3778">
        <v>0.82367931150242624</v>
      </c>
      <c r="E3778">
        <v>0.46967070528275395</v>
      </c>
    </row>
    <row r="3779" spans="3:5">
      <c r="C3779" s="3">
        <f t="shared" si="62"/>
        <v>0.3909210870693075</v>
      </c>
      <c r="D3779">
        <v>0.8104190191351055</v>
      </c>
      <c r="E3779">
        <v>0.53545640430921349</v>
      </c>
    </row>
    <row r="3780" spans="3:5">
      <c r="C3780" s="3">
        <f t="shared" si="62"/>
        <v>0.43214879177220983</v>
      </c>
      <c r="D3780">
        <v>0.88848536637470632</v>
      </c>
      <c r="E3780">
        <v>0.60516067995239109</v>
      </c>
    </row>
    <row r="3781" spans="3:5">
      <c r="C3781" s="3">
        <f t="shared" si="62"/>
        <v>0.28752028229621268</v>
      </c>
      <c r="D3781">
        <v>0.53332621234778899</v>
      </c>
      <c r="E3781">
        <v>0.33526718955046236</v>
      </c>
    </row>
    <row r="3782" spans="3:5">
      <c r="C3782" s="3">
        <f t="shared" si="62"/>
        <v>0.38696391155735954</v>
      </c>
      <c r="D3782">
        <v>0.72992645039216286</v>
      </c>
      <c r="E3782">
        <v>0.50598773155919063</v>
      </c>
    </row>
    <row r="3783" spans="3:5">
      <c r="C3783" s="3">
        <f t="shared" si="62"/>
        <v>0.46011159215063935</v>
      </c>
      <c r="D3783">
        <v>0.69176305429242835</v>
      </c>
      <c r="E3783">
        <v>0.57453230384228027</v>
      </c>
    </row>
    <row r="3784" spans="3:5">
      <c r="C3784" s="3">
        <f t="shared" si="62"/>
        <v>0.3690855378887295</v>
      </c>
      <c r="D3784">
        <v>0.56627094332712791</v>
      </c>
      <c r="E3784">
        <v>0.43525803399761953</v>
      </c>
    </row>
    <row r="3785" spans="3:5">
      <c r="C3785" s="3">
        <f t="shared" si="62"/>
        <v>0.5160929486983854</v>
      </c>
      <c r="D3785">
        <v>0.66821802423169652</v>
      </c>
      <c r="E3785">
        <v>0.62875759147923205</v>
      </c>
    </row>
    <row r="3786" spans="3:5">
      <c r="C3786" s="3">
        <f t="shared" si="62"/>
        <v>0.41588600695822014</v>
      </c>
      <c r="D3786">
        <v>0.91904965361491753</v>
      </c>
      <c r="E3786">
        <v>0.59681081575975825</v>
      </c>
    </row>
    <row r="3787" spans="3:5">
      <c r="C3787" s="3">
        <f t="shared" si="62"/>
        <v>0.36088329477828301</v>
      </c>
      <c r="D3787">
        <v>0.54725791192358164</v>
      </c>
      <c r="E3787">
        <v>0.42030396435438089</v>
      </c>
    </row>
    <row r="3788" spans="3:5">
      <c r="C3788" s="3">
        <f t="shared" si="62"/>
        <v>0.5467353382976774</v>
      </c>
      <c r="D3788">
        <v>0.61893063142796101</v>
      </c>
      <c r="E3788">
        <v>0.64708090456862077</v>
      </c>
    </row>
    <row r="3789" spans="3:5">
      <c r="C3789" s="3">
        <f t="shared" si="62"/>
        <v>0.24793572008423104</v>
      </c>
      <c r="D3789">
        <v>0.98974578081606501</v>
      </c>
      <c r="E3789">
        <v>0.43414716025269323</v>
      </c>
    </row>
    <row r="3790" spans="3:5">
      <c r="C3790" s="3">
        <f t="shared" si="62"/>
        <v>0.34817987578966647</v>
      </c>
      <c r="D3790">
        <v>0.50534073915829947</v>
      </c>
      <c r="E3790">
        <v>0.39325235755485699</v>
      </c>
    </row>
    <row r="3791" spans="3:5">
      <c r="C3791" s="3">
        <f t="shared" si="62"/>
        <v>0.47875867946409489</v>
      </c>
      <c r="D3791">
        <v>0.66797387615588855</v>
      </c>
      <c r="E3791">
        <v>0.58761864070558789</v>
      </c>
    </row>
    <row r="3792" spans="3:5">
      <c r="C3792" s="3">
        <f t="shared" si="62"/>
        <v>0.61500256843775736</v>
      </c>
      <c r="D3792">
        <v>0.52113406781212801</v>
      </c>
      <c r="E3792">
        <v>0.69165013580736712</v>
      </c>
    </row>
    <row r="3793" spans="3:5">
      <c r="C3793" s="3">
        <f t="shared" si="62"/>
        <v>0.46897539262062438</v>
      </c>
      <c r="D3793">
        <v>0.78003784295175027</v>
      </c>
      <c r="E3793">
        <v>0.61182592242194889</v>
      </c>
    </row>
    <row r="3794" spans="3:5">
      <c r="C3794" s="3">
        <f t="shared" si="62"/>
        <v>0.52716660573137608</v>
      </c>
      <c r="D3794">
        <v>0.77350688192388684</v>
      </c>
      <c r="E3794">
        <v>0.67379070406201358</v>
      </c>
    </row>
    <row r="3795" spans="3:5">
      <c r="C3795" s="3">
        <f t="shared" si="62"/>
        <v>0.39644145756401261</v>
      </c>
      <c r="D3795">
        <v>0.55665761284218873</v>
      </c>
      <c r="E3795">
        <v>0.46234626300851467</v>
      </c>
    </row>
    <row r="3796" spans="3:5">
      <c r="C3796" s="3">
        <f t="shared" si="62"/>
        <v>0.45459568834498115</v>
      </c>
      <c r="D3796">
        <v>0.94460890530106512</v>
      </c>
      <c r="E3796">
        <v>0.64736167485579998</v>
      </c>
    </row>
    <row r="3797" spans="3:5">
      <c r="C3797" s="3">
        <f t="shared" si="62"/>
        <v>0.30587547288430428</v>
      </c>
      <c r="D3797">
        <v>0.73430585650196845</v>
      </c>
      <c r="E3797">
        <v>0.41816766869106109</v>
      </c>
    </row>
    <row r="3798" spans="3:5">
      <c r="C3798" s="3">
        <f t="shared" si="62"/>
        <v>0.45961019623401594</v>
      </c>
      <c r="D3798">
        <v>0.75737784966582233</v>
      </c>
      <c r="E3798">
        <v>0.59445478682821129</v>
      </c>
    </row>
    <row r="3799" spans="3:5">
      <c r="C3799" s="3">
        <f t="shared" si="62"/>
        <v>0.35555175634022035</v>
      </c>
      <c r="D3799">
        <v>0.50349436933500169</v>
      </c>
      <c r="E3799">
        <v>0.40078432569353312</v>
      </c>
    </row>
    <row r="3800" spans="3:5">
      <c r="C3800" s="3">
        <f t="shared" si="62"/>
        <v>0.4859462562944426</v>
      </c>
      <c r="D3800">
        <v>0.59318826868495744</v>
      </c>
      <c r="E3800">
        <v>0.57218848231452379</v>
      </c>
    </row>
    <row r="3801" spans="3:5">
      <c r="C3801" s="3">
        <f t="shared" si="62"/>
        <v>0.36997205267494737</v>
      </c>
      <c r="D3801">
        <v>0.76740318002868735</v>
      </c>
      <c r="E3801">
        <v>0.49899288918729207</v>
      </c>
    </row>
    <row r="3802" spans="3:5">
      <c r="C3802" s="3">
        <f t="shared" si="62"/>
        <v>0.2097199185155797</v>
      </c>
      <c r="D3802">
        <v>0.88251899777214882</v>
      </c>
      <c r="E3802">
        <v>0.35865657521286659</v>
      </c>
    </row>
    <row r="3803" spans="3:5">
      <c r="C3803" s="3">
        <f t="shared" si="62"/>
        <v>0.19498983886227</v>
      </c>
      <c r="D3803">
        <v>0.97144993438520455</v>
      </c>
      <c r="E3803">
        <v>0.37020477919858391</v>
      </c>
    </row>
    <row r="3804" spans="3:5">
      <c r="C3804" s="3">
        <f t="shared" si="62"/>
        <v>0.53537592699972536</v>
      </c>
      <c r="D3804">
        <v>0.60963774529251991</v>
      </c>
      <c r="E3804">
        <v>0.63168736838892792</v>
      </c>
    </row>
    <row r="3805" spans="3:5">
      <c r="C3805" s="3">
        <f t="shared" si="62"/>
        <v>0.28513538163396102</v>
      </c>
      <c r="D3805">
        <v>0.60675374614703814</v>
      </c>
      <c r="E3805">
        <v>0.35555589465010529</v>
      </c>
    </row>
    <row r="3806" spans="3:5">
      <c r="C3806" s="3">
        <f t="shared" si="62"/>
        <v>0.34763510910367135</v>
      </c>
      <c r="D3806">
        <v>0.75005340739158299</v>
      </c>
      <c r="E3806">
        <v>0.46901150547807241</v>
      </c>
    </row>
    <row r="3807" spans="3:5">
      <c r="C3807" s="3">
        <f t="shared" si="62"/>
        <v>0.37932007354960784</v>
      </c>
      <c r="D3807">
        <v>0.55664235358745073</v>
      </c>
      <c r="E3807">
        <v>0.44351023895992919</v>
      </c>
    </row>
    <row r="3808" spans="3:5">
      <c r="C3808" s="3">
        <f t="shared" si="62"/>
        <v>0.34232017914365054</v>
      </c>
      <c r="D3808">
        <v>0.75638599810785245</v>
      </c>
      <c r="E3808">
        <v>0.46514175847651595</v>
      </c>
    </row>
    <row r="3809" spans="3:5">
      <c r="C3809" s="3">
        <f t="shared" si="62"/>
        <v>0.42542382274849699</v>
      </c>
      <c r="D3809">
        <v>0.56196783349101231</v>
      </c>
      <c r="E3809">
        <v>0.49588000122074039</v>
      </c>
    </row>
    <row r="3810" spans="3:5">
      <c r="C3810" s="3">
        <f t="shared" si="62"/>
        <v>0.35742512833033235</v>
      </c>
      <c r="D3810">
        <v>0.89049958800012208</v>
      </c>
      <c r="E3810">
        <v>0.5236030152287362</v>
      </c>
    </row>
    <row r="3811" spans="3:5">
      <c r="C3811" s="3">
        <f t="shared" si="62"/>
        <v>0.58105358867152934</v>
      </c>
      <c r="D3811">
        <v>0.53990295113986631</v>
      </c>
      <c r="E3811">
        <v>0.6601672414319284</v>
      </c>
    </row>
    <row r="3812" spans="3:5">
      <c r="C3812" s="3">
        <f t="shared" si="62"/>
        <v>0.31184483748893704</v>
      </c>
      <c r="D3812">
        <v>0.82413708914456618</v>
      </c>
      <c r="E3812">
        <v>0.45276345103305154</v>
      </c>
    </row>
    <row r="3813" spans="3:5">
      <c r="C3813" s="3">
        <f t="shared" si="62"/>
        <v>0.40006108981597344</v>
      </c>
      <c r="D3813">
        <v>0.61169774468214977</v>
      </c>
      <c r="E3813">
        <v>0.48350169377727592</v>
      </c>
    </row>
    <row r="3814" spans="3:5">
      <c r="C3814" s="3">
        <f t="shared" si="62"/>
        <v>0.26402902829065827</v>
      </c>
      <c r="D3814">
        <v>0.56530961027863402</v>
      </c>
      <c r="E3814">
        <v>0.31940977202673421</v>
      </c>
    </row>
    <row r="3815" spans="3:5">
      <c r="C3815" s="3">
        <f t="shared" si="62"/>
        <v>0.24153928312021239</v>
      </c>
      <c r="D3815">
        <v>0.79438154240546899</v>
      </c>
      <c r="E3815">
        <v>0.36615192114017148</v>
      </c>
    </row>
    <row r="3816" spans="3:5">
      <c r="C3816" s="3">
        <f t="shared" si="62"/>
        <v>0.35482769341105375</v>
      </c>
      <c r="D3816">
        <v>0.9710531937620166</v>
      </c>
      <c r="E3816">
        <v>0.54588152714621407</v>
      </c>
    </row>
    <row r="3817" spans="3:5">
      <c r="C3817" s="3">
        <f t="shared" ref="C3817:C3880" si="63">0.134-0.2837*D3817+0.9092*E3817</f>
        <v>0.56914757011627548</v>
      </c>
      <c r="D3817">
        <v>0.69876705221716973</v>
      </c>
      <c r="E3817">
        <v>0.69664296395764025</v>
      </c>
    </row>
    <row r="3818" spans="3:5">
      <c r="C3818" s="3">
        <f t="shared" si="63"/>
        <v>0.43451843165379805</v>
      </c>
      <c r="D3818">
        <v>0.94441053498947114</v>
      </c>
      <c r="E3818">
        <v>0.62521744438001647</v>
      </c>
    </row>
    <row r="3819" spans="3:5">
      <c r="C3819" s="3">
        <f t="shared" si="63"/>
        <v>0.46931859920041502</v>
      </c>
      <c r="D3819">
        <v>0.56541642506180001</v>
      </c>
      <c r="E3819">
        <v>0.54523453474532302</v>
      </c>
    </row>
    <row r="3820" spans="3:5">
      <c r="C3820" s="3">
        <f t="shared" si="63"/>
        <v>0.34133842158268984</v>
      </c>
      <c r="D3820">
        <v>0.94567705313272499</v>
      </c>
      <c r="E3820">
        <v>0.52312692648091064</v>
      </c>
    </row>
    <row r="3821" spans="3:5">
      <c r="C3821" s="3">
        <f t="shared" si="63"/>
        <v>0.44053417126987521</v>
      </c>
      <c r="D3821">
        <v>0.87363811151463366</v>
      </c>
      <c r="E3821">
        <v>0.60975066377758114</v>
      </c>
    </row>
    <row r="3822" spans="3:5">
      <c r="C3822" s="3">
        <f t="shared" si="63"/>
        <v>0.27604710409863575</v>
      </c>
      <c r="D3822">
        <v>0.73784600360118413</v>
      </c>
      <c r="E3822">
        <v>0.38646504104739521</v>
      </c>
    </row>
    <row r="3823" spans="3:5">
      <c r="C3823" s="3">
        <f t="shared" si="63"/>
        <v>0.29494298318430123</v>
      </c>
      <c r="D3823">
        <v>0.88813440351573236</v>
      </c>
      <c r="E3823">
        <v>0.45414288766136657</v>
      </c>
    </row>
    <row r="3824" spans="3:5">
      <c r="C3824" s="3">
        <f t="shared" si="63"/>
        <v>0.36578846034119689</v>
      </c>
      <c r="D3824">
        <v>0.89681691946165354</v>
      </c>
      <c r="E3824">
        <v>0.53477278969695119</v>
      </c>
    </row>
    <row r="3825" spans="3:5">
      <c r="C3825" s="3">
        <f t="shared" si="63"/>
        <v>0.49688523972289189</v>
      </c>
      <c r="D3825">
        <v>0.67743461409344774</v>
      </c>
      <c r="E3825">
        <v>0.6105075228125858</v>
      </c>
    </row>
    <row r="3826" spans="3:5">
      <c r="C3826" s="3">
        <f t="shared" si="63"/>
        <v>0.43821364207892077</v>
      </c>
      <c r="D3826">
        <v>0.6096835230567339</v>
      </c>
      <c r="E3826">
        <v>0.52483596301156643</v>
      </c>
    </row>
    <row r="3827" spans="3:5">
      <c r="C3827" s="3">
        <f t="shared" si="63"/>
        <v>0.37842226722006894</v>
      </c>
      <c r="D3827">
        <v>0.65823847163304539</v>
      </c>
      <c r="E3827">
        <v>0.4742240668965727</v>
      </c>
    </row>
    <row r="3828" spans="3:5">
      <c r="C3828" s="3">
        <f t="shared" si="63"/>
        <v>0.47238145451216168</v>
      </c>
      <c r="D3828">
        <v>0.72347178563798942</v>
      </c>
      <c r="E3828">
        <v>0.59792168950468461</v>
      </c>
    </row>
    <row r="3829" spans="3:5">
      <c r="C3829" s="3">
        <f t="shared" si="63"/>
        <v>0.39031806695760973</v>
      </c>
      <c r="D3829">
        <v>0.90459913937803282</v>
      </c>
      <c r="E3829">
        <v>0.56418042542802205</v>
      </c>
    </row>
    <row r="3830" spans="3:5">
      <c r="C3830" s="3">
        <f t="shared" si="63"/>
        <v>0.49539772270882287</v>
      </c>
      <c r="D3830">
        <v>0.95226905117954042</v>
      </c>
      <c r="E3830">
        <v>0.69462874233222449</v>
      </c>
    </row>
    <row r="3831" spans="3:5">
      <c r="C3831" s="3">
        <f t="shared" si="63"/>
        <v>0.40484544328135008</v>
      </c>
      <c r="D3831">
        <v>0.62190618610187076</v>
      </c>
      <c r="E3831">
        <v>0.49194921720023188</v>
      </c>
    </row>
    <row r="3832" spans="3:5">
      <c r="C3832" s="3">
        <f t="shared" si="63"/>
        <v>0.22174845393230991</v>
      </c>
      <c r="D3832">
        <v>0.66794335764641255</v>
      </c>
      <c r="E3832">
        <v>0.30493179113132113</v>
      </c>
    </row>
    <row r="3833" spans="3:5">
      <c r="C3833" s="3">
        <f t="shared" si="63"/>
        <v>0.44302692678609573</v>
      </c>
      <c r="D3833">
        <v>0.63614307077242349</v>
      </c>
      <c r="E3833">
        <v>0.53838618121890924</v>
      </c>
    </row>
    <row r="3834" spans="3:5">
      <c r="C3834" s="3">
        <f t="shared" si="63"/>
        <v>0.2194449467452009</v>
      </c>
      <c r="D3834">
        <v>0.84882656331064799</v>
      </c>
      <c r="E3834">
        <v>0.35883968626972257</v>
      </c>
    </row>
    <row r="3835" spans="3:5">
      <c r="C3835" s="3">
        <f t="shared" si="63"/>
        <v>0.38053064760277105</v>
      </c>
      <c r="D3835">
        <v>0.80005798516800442</v>
      </c>
      <c r="E3835">
        <v>0.52079531235694443</v>
      </c>
    </row>
    <row r="3836" spans="3:5">
      <c r="C3836" s="3">
        <f t="shared" si="63"/>
        <v>0.51486327494125184</v>
      </c>
      <c r="D3836">
        <v>0.60510574663533434</v>
      </c>
      <c r="E3836">
        <v>0.6077120273445844</v>
      </c>
    </row>
    <row r="3837" spans="3:5">
      <c r="C3837" s="3">
        <f t="shared" si="63"/>
        <v>0.39481468031861322</v>
      </c>
      <c r="D3837">
        <v>0.68417920468764304</v>
      </c>
      <c r="E3837">
        <v>0.50034791100802634</v>
      </c>
    </row>
    <row r="3838" spans="3:5">
      <c r="C3838" s="3">
        <f t="shared" si="63"/>
        <v>0.40379045533616137</v>
      </c>
      <c r="D3838">
        <v>0.80292672505874818</v>
      </c>
      <c r="E3838">
        <v>0.54727317117831964</v>
      </c>
    </row>
    <row r="3839" spans="3:5">
      <c r="C3839" s="3">
        <f t="shared" si="63"/>
        <v>0.39391299722281559</v>
      </c>
      <c r="D3839">
        <v>0.61302529984435561</v>
      </c>
      <c r="E3839">
        <v>0.47715384380626846</v>
      </c>
    </row>
    <row r="3840" spans="3:5">
      <c r="C3840" s="3">
        <f t="shared" si="63"/>
        <v>0.41761812036500134</v>
      </c>
      <c r="D3840">
        <v>0.7312997833185827</v>
      </c>
      <c r="E3840">
        <v>0.54013183996093628</v>
      </c>
    </row>
    <row r="3841" spans="3:5">
      <c r="C3841" s="3">
        <f t="shared" si="63"/>
        <v>0.25940856044190802</v>
      </c>
      <c r="D3841">
        <v>0.83788567766350286</v>
      </c>
      <c r="E3841">
        <v>0.39938047425763723</v>
      </c>
    </row>
    <row r="3842" spans="3:5">
      <c r="C3842" s="3">
        <f t="shared" si="63"/>
        <v>0.39177017548142945</v>
      </c>
      <c r="D3842">
        <v>0.56236457411420027</v>
      </c>
      <c r="E3842">
        <v>0.45898922696615496</v>
      </c>
    </row>
    <row r="3843" spans="3:5">
      <c r="C3843" s="3">
        <f t="shared" si="63"/>
        <v>0.49548182073427538</v>
      </c>
      <c r="D3843">
        <v>0.72087771233252962</v>
      </c>
      <c r="E3843">
        <v>0.62251960814233831</v>
      </c>
    </row>
    <row r="3844" spans="3:5">
      <c r="C3844" s="3">
        <f t="shared" si="63"/>
        <v>0.27256494369334999</v>
      </c>
      <c r="D3844">
        <v>0.60556352427747429</v>
      </c>
      <c r="E3844">
        <v>0.34135868404187136</v>
      </c>
    </row>
    <row r="3845" spans="3:5">
      <c r="C3845" s="3">
        <f t="shared" si="63"/>
        <v>0.5656416376232184</v>
      </c>
      <c r="D3845">
        <v>0.55217139194921716</v>
      </c>
      <c r="E3845">
        <v>0.64704428235724964</v>
      </c>
    </row>
    <row r="3846" spans="3:5">
      <c r="C3846" s="3">
        <f t="shared" si="63"/>
        <v>0.38841513962218083</v>
      </c>
      <c r="D3846">
        <v>0.61616870632038334</v>
      </c>
      <c r="E3846">
        <v>0.47208777123325296</v>
      </c>
    </row>
    <row r="3847" spans="3:5">
      <c r="C3847" s="3">
        <f t="shared" si="63"/>
        <v>0.24385512924588765</v>
      </c>
      <c r="D3847">
        <v>0.84533219397564618</v>
      </c>
      <c r="E3847">
        <v>0.38459730826746419</v>
      </c>
    </row>
    <row r="3848" spans="3:5">
      <c r="C3848" s="3">
        <f t="shared" si="63"/>
        <v>0.50630388561662654</v>
      </c>
      <c r="D3848">
        <v>0.74669637134922329</v>
      </c>
      <c r="E3848">
        <v>0.64247871333964046</v>
      </c>
    </row>
    <row r="3849" spans="3:5">
      <c r="C3849" s="3">
        <f t="shared" si="63"/>
        <v>0.22940282052064576</v>
      </c>
      <c r="D3849">
        <v>0.96923734244819482</v>
      </c>
      <c r="E3849">
        <v>0.40736411633655811</v>
      </c>
    </row>
    <row r="3850" spans="3:5">
      <c r="C3850" s="3">
        <f t="shared" si="63"/>
        <v>0.41280353892635885</v>
      </c>
      <c r="D3850">
        <v>0.69240394299142427</v>
      </c>
      <c r="E3850">
        <v>0.52269966734824669</v>
      </c>
    </row>
    <row r="3851" spans="3:5">
      <c r="C3851" s="3">
        <f t="shared" si="63"/>
        <v>0.57614285164952539</v>
      </c>
      <c r="D3851">
        <v>0.58854945524460589</v>
      </c>
      <c r="E3851">
        <v>0.66994537186803793</v>
      </c>
    </row>
    <row r="3852" spans="3:5">
      <c r="C3852" s="3">
        <f t="shared" si="63"/>
        <v>0.26873629047517322</v>
      </c>
      <c r="D3852">
        <v>0.738929410687582</v>
      </c>
      <c r="E3852">
        <v>0.37876216925565354</v>
      </c>
    </row>
    <row r="3853" spans="3:5">
      <c r="C3853" s="3">
        <f t="shared" si="63"/>
        <v>0.33837594470046073</v>
      </c>
      <c r="D3853">
        <v>0.91363261818292796</v>
      </c>
      <c r="E3853">
        <v>0.50986968596453741</v>
      </c>
    </row>
    <row r="3854" spans="3:5">
      <c r="C3854" s="3">
        <f t="shared" si="63"/>
        <v>0.45742761253700359</v>
      </c>
      <c r="D3854">
        <v>0.83513901181066319</v>
      </c>
      <c r="E3854">
        <v>0.61631824701681559</v>
      </c>
    </row>
    <row r="3855" spans="3:5">
      <c r="C3855" s="3">
        <f t="shared" si="63"/>
        <v>0.51556595782341996</v>
      </c>
      <c r="D3855">
        <v>0.51487777336954865</v>
      </c>
      <c r="E3855">
        <v>0.58033082064271979</v>
      </c>
    </row>
    <row r="3856" spans="3:5">
      <c r="C3856" s="3">
        <f t="shared" si="63"/>
        <v>0.60572020661030912</v>
      </c>
      <c r="D3856">
        <v>0.54974517044587545</v>
      </c>
      <c r="E3856">
        <v>0.69036835840937527</v>
      </c>
    </row>
    <row r="3857" spans="3:5">
      <c r="C3857" s="3">
        <f t="shared" si="63"/>
        <v>0.28217931699575793</v>
      </c>
      <c r="D3857">
        <v>0.75179296243171478</v>
      </c>
      <c r="E3857">
        <v>0.39756157109286783</v>
      </c>
    </row>
    <row r="3858" spans="3:5">
      <c r="C3858" s="3">
        <f t="shared" si="63"/>
        <v>0.27591400402844318</v>
      </c>
      <c r="D3858">
        <v>0.8886226996673483</v>
      </c>
      <c r="E3858">
        <v>0.4333658864101077</v>
      </c>
    </row>
    <row r="3859" spans="3:5">
      <c r="C3859" s="3">
        <f t="shared" si="63"/>
        <v>0.39431692190313422</v>
      </c>
      <c r="D3859">
        <v>0.51066621906186105</v>
      </c>
      <c r="E3859">
        <v>0.44565874202703937</v>
      </c>
    </row>
    <row r="3860" spans="3:5">
      <c r="C3860" s="3">
        <f t="shared" si="63"/>
        <v>0.60113732291634869</v>
      </c>
      <c r="D3860">
        <v>0.51249732963042083</v>
      </c>
      <c r="E3860">
        <v>0.67370525223548072</v>
      </c>
    </row>
    <row r="3861" spans="3:5">
      <c r="C3861" s="3">
        <f t="shared" si="63"/>
        <v>0.21291050019837032</v>
      </c>
      <c r="D3861">
        <v>0.75637073885311445</v>
      </c>
      <c r="E3861">
        <v>0.3228034302804651</v>
      </c>
    </row>
    <row r="3862" spans="3:5">
      <c r="C3862" s="3">
        <f t="shared" si="63"/>
        <v>0.21617169377727591</v>
      </c>
      <c r="D3862">
        <v>0.96693319498275709</v>
      </c>
      <c r="E3862">
        <v>0.39209265419476913</v>
      </c>
    </row>
    <row r="3863" spans="3:5">
      <c r="C3863" s="3">
        <f t="shared" si="63"/>
        <v>0.38039067110202335</v>
      </c>
      <c r="D3863">
        <v>0.68819238868373667</v>
      </c>
      <c r="E3863">
        <v>0.4857356486709189</v>
      </c>
    </row>
    <row r="3864" spans="3:5">
      <c r="C3864" s="3">
        <f t="shared" si="63"/>
        <v>0.52934240882595285</v>
      </c>
      <c r="D3864">
        <v>0.67734305856501975</v>
      </c>
      <c r="E3864">
        <v>0.64617755668813137</v>
      </c>
    </row>
    <row r="3865" spans="3:5">
      <c r="C3865" s="3">
        <f t="shared" si="63"/>
        <v>0.43666951414532906</v>
      </c>
      <c r="D3865">
        <v>0.86597796563615836</v>
      </c>
      <c r="E3865">
        <v>0.60310983611560409</v>
      </c>
    </row>
    <row r="3866" spans="3:5">
      <c r="C3866" s="3">
        <f t="shared" si="63"/>
        <v>0.22564137760551778</v>
      </c>
      <c r="D3866">
        <v>0.73680837427900014</v>
      </c>
      <c r="E3866">
        <v>0.33070162053285318</v>
      </c>
    </row>
    <row r="3867" spans="3:5">
      <c r="C3867" s="3">
        <f t="shared" si="63"/>
        <v>0.45082009430219416</v>
      </c>
      <c r="D3867">
        <v>0.84904019287697996</v>
      </c>
      <c r="E3867">
        <v>0.61338847010711994</v>
      </c>
    </row>
    <row r="3868" spans="3:5">
      <c r="C3868" s="3">
        <f t="shared" si="63"/>
        <v>0.20651532181768245</v>
      </c>
      <c r="D3868">
        <v>0.98344370860927155</v>
      </c>
      <c r="E3868">
        <v>0.38662373729667043</v>
      </c>
    </row>
    <row r="3869" spans="3:5">
      <c r="C3869" s="3">
        <f t="shared" si="63"/>
        <v>0.1736327982421339</v>
      </c>
      <c r="D3869">
        <v>0.98120059816278571</v>
      </c>
      <c r="E3869">
        <v>0.34975737784966582</v>
      </c>
    </row>
    <row r="3870" spans="3:5">
      <c r="C3870" s="3">
        <f t="shared" si="63"/>
        <v>0.48578345561082803</v>
      </c>
      <c r="D3870">
        <v>0.59247108371227153</v>
      </c>
      <c r="E3870">
        <v>0.5717856379894406</v>
      </c>
    </row>
    <row r="3871" spans="3:5">
      <c r="C3871" s="3">
        <f t="shared" si="63"/>
        <v>0.54355048341319001</v>
      </c>
      <c r="D3871">
        <v>0.77283547471541492</v>
      </c>
      <c r="E3871">
        <v>0.6916013061922055</v>
      </c>
    </row>
    <row r="3872" spans="3:5">
      <c r="C3872" s="3">
        <f t="shared" si="63"/>
        <v>0.23946322428052613</v>
      </c>
      <c r="D3872">
        <v>0.95548875392925803</v>
      </c>
      <c r="E3872">
        <v>0.41413922544022946</v>
      </c>
    </row>
    <row r="3873" spans="3:5">
      <c r="C3873" s="3">
        <f t="shared" si="63"/>
        <v>0.55868468733787036</v>
      </c>
      <c r="D3873">
        <v>0.68729209265419478</v>
      </c>
      <c r="E3873">
        <v>0.68155461287270724</v>
      </c>
    </row>
    <row r="3874" spans="3:5">
      <c r="C3874" s="3">
        <f t="shared" si="63"/>
        <v>0.27898490646076846</v>
      </c>
      <c r="D3874">
        <v>0.54983672597430344</v>
      </c>
      <c r="E3874">
        <v>0.33103122043519395</v>
      </c>
    </row>
    <row r="3875" spans="3:5">
      <c r="C3875" s="3">
        <f t="shared" si="63"/>
        <v>0.21837451643421738</v>
      </c>
      <c r="D3875">
        <v>0.84661397137363803</v>
      </c>
      <c r="E3875">
        <v>0.35697195348979155</v>
      </c>
    </row>
    <row r="3876" spans="3:5">
      <c r="C3876" s="3">
        <f t="shared" si="63"/>
        <v>0.40093746452223278</v>
      </c>
      <c r="D3876">
        <v>0.87792596209601115</v>
      </c>
      <c r="E3876">
        <v>0.56753746147038175</v>
      </c>
    </row>
    <row r="3877" spans="3:5">
      <c r="C3877" s="3">
        <f t="shared" si="63"/>
        <v>0.37610306863612786</v>
      </c>
      <c r="D3877">
        <v>0.54431287575914789</v>
      </c>
      <c r="E3877">
        <v>0.43612475966673786</v>
      </c>
    </row>
    <row r="3878" spans="3:5">
      <c r="C3878" s="3">
        <f t="shared" si="63"/>
        <v>0.44340787560655531</v>
      </c>
      <c r="D3878">
        <v>0.9387798699911496</v>
      </c>
      <c r="E3878">
        <v>0.63323770867030849</v>
      </c>
    </row>
    <row r="3879" spans="3:5">
      <c r="C3879" s="3">
        <f t="shared" si="63"/>
        <v>0.38154806909390537</v>
      </c>
      <c r="D3879">
        <v>0.80077517014069033</v>
      </c>
      <c r="E3879">
        <v>0.52213812677388827</v>
      </c>
    </row>
    <row r="3880" spans="3:5">
      <c r="C3880" s="3">
        <f t="shared" si="63"/>
        <v>0.26625398358104191</v>
      </c>
      <c r="D3880">
        <v>0.64967802972502819</v>
      </c>
      <c r="E3880">
        <v>0.34818262276070433</v>
      </c>
    </row>
    <row r="3881" spans="3:5">
      <c r="C3881" s="3">
        <f t="shared" ref="C3881:C3944" si="64">0.134-0.2837*D3881+0.9092*E3881</f>
        <v>0.43486828516495257</v>
      </c>
      <c r="D3881">
        <v>0.83520004882961518</v>
      </c>
      <c r="E3881">
        <v>0.59152500991851564</v>
      </c>
    </row>
    <row r="3882" spans="3:5">
      <c r="C3882" s="3">
        <f t="shared" si="64"/>
        <v>0.56362117038483839</v>
      </c>
      <c r="D3882">
        <v>0.72125919370097968</v>
      </c>
      <c r="E3882">
        <v>0.697582934049501</v>
      </c>
    </row>
    <row r="3883" spans="3:5">
      <c r="C3883" s="3">
        <f t="shared" si="64"/>
        <v>0.40002578661458177</v>
      </c>
      <c r="D3883">
        <v>0.56698812829981382</v>
      </c>
      <c r="E3883">
        <v>0.46951200903347878</v>
      </c>
    </row>
    <row r="3884" spans="3:5">
      <c r="C3884" s="3">
        <f t="shared" si="64"/>
        <v>0.35909179387798695</v>
      </c>
      <c r="D3884">
        <v>0.77277443769646292</v>
      </c>
      <c r="E3884">
        <v>0.48870204779198578</v>
      </c>
    </row>
    <row r="3885" spans="3:5">
      <c r="C3885" s="3">
        <f t="shared" si="64"/>
        <v>0.43006546891689812</v>
      </c>
      <c r="D3885">
        <v>0.91253395184179209</v>
      </c>
      <c r="E3885">
        <v>0.61037324137089144</v>
      </c>
    </row>
    <row r="3886" spans="3:5">
      <c r="C3886" s="3">
        <f t="shared" si="64"/>
        <v>0.4930237617114781</v>
      </c>
      <c r="D3886">
        <v>0.51362651448103269</v>
      </c>
      <c r="E3886">
        <v>0.55514694662312691</v>
      </c>
    </row>
    <row r="3887" spans="3:5">
      <c r="C3887" s="3">
        <f t="shared" si="64"/>
        <v>0.5754928104495376</v>
      </c>
      <c r="D3887">
        <v>0.52394177068391978</v>
      </c>
      <c r="E3887">
        <v>0.64907071138645578</v>
      </c>
    </row>
    <row r="3888" spans="3:5">
      <c r="C3888" s="3">
        <f t="shared" si="64"/>
        <v>0.49602905331583613</v>
      </c>
      <c r="D3888">
        <v>0.67783135471663569</v>
      </c>
      <c r="E3888">
        <v>0.60968962675862914</v>
      </c>
    </row>
    <row r="3889" spans="3:5">
      <c r="C3889" s="3">
        <f t="shared" si="64"/>
        <v>0.45443057741019932</v>
      </c>
      <c r="D3889">
        <v>0.53448591570787685</v>
      </c>
      <c r="E3889">
        <v>0.51920834986419262</v>
      </c>
    </row>
    <row r="3890" spans="3:5">
      <c r="C3890" s="3">
        <f t="shared" si="64"/>
        <v>0.37107114597003082</v>
      </c>
      <c r="D3890">
        <v>0.64119388409070099</v>
      </c>
      <c r="E3890">
        <v>0.4608203375347148</v>
      </c>
    </row>
    <row r="3891" spans="3:5">
      <c r="C3891" s="3">
        <f t="shared" si="64"/>
        <v>0.58016840388195434</v>
      </c>
      <c r="D3891">
        <v>0.6463057344279306</v>
      </c>
      <c r="E3891">
        <v>0.6923947874385814</v>
      </c>
    </row>
    <row r="3892" spans="3:5">
      <c r="C3892" s="3">
        <f t="shared" si="64"/>
        <v>0.28451360606707965</v>
      </c>
      <c r="D3892">
        <v>0.83960997344889676</v>
      </c>
      <c r="E3892">
        <v>0.42753074739829705</v>
      </c>
    </row>
    <row r="3893" spans="3:5">
      <c r="C3893" s="3">
        <f t="shared" si="64"/>
        <v>0.20338504684591205</v>
      </c>
      <c r="D3893">
        <v>0.83079012421033349</v>
      </c>
      <c r="E3893">
        <v>0.33554795983764152</v>
      </c>
    </row>
    <row r="3894" spans="3:5">
      <c r="C3894" s="3">
        <f t="shared" si="64"/>
        <v>0.50841180181279944</v>
      </c>
      <c r="D3894">
        <v>0.80295724356822418</v>
      </c>
      <c r="E3894">
        <v>0.66235236671040987</v>
      </c>
    </row>
    <row r="3895" spans="3:5">
      <c r="C3895" s="3">
        <f t="shared" si="64"/>
        <v>0.2240298199407941</v>
      </c>
      <c r="D3895">
        <v>0.82261116367076625</v>
      </c>
      <c r="E3895">
        <v>0.35570238349559008</v>
      </c>
    </row>
    <row r="3896" spans="3:5">
      <c r="C3896" s="3">
        <f t="shared" si="64"/>
        <v>0.40577072573015532</v>
      </c>
      <c r="D3896">
        <v>0.88569292275765243</v>
      </c>
      <c r="E3896">
        <v>0.57527695547349467</v>
      </c>
    </row>
    <row r="3897" spans="3:5">
      <c r="C3897" s="3">
        <f t="shared" si="64"/>
        <v>0.50564501815851315</v>
      </c>
      <c r="D3897">
        <v>0.78904080324716941</v>
      </c>
      <c r="E3897">
        <v>0.65496688741721854</v>
      </c>
    </row>
    <row r="3898" spans="3:5">
      <c r="C3898" s="3">
        <f t="shared" si="64"/>
        <v>0.38692114169743946</v>
      </c>
      <c r="D3898">
        <v>0.67499313333536792</v>
      </c>
      <c r="E3898">
        <v>0.48879970702230902</v>
      </c>
    </row>
    <row r="3899" spans="3:5">
      <c r="C3899" s="3">
        <f t="shared" si="64"/>
        <v>0.34919676473281036</v>
      </c>
      <c r="D3899">
        <v>0.85776848658711513</v>
      </c>
      <c r="E3899">
        <v>0.50433973204748672</v>
      </c>
    </row>
    <row r="3900" spans="3:5">
      <c r="C3900" s="3">
        <f t="shared" si="64"/>
        <v>0.40321934598834186</v>
      </c>
      <c r="D3900">
        <v>0.65146336252937409</v>
      </c>
      <c r="E3900">
        <v>0.49938352610858483</v>
      </c>
    </row>
    <row r="3901" spans="3:5">
      <c r="C3901" s="3">
        <f t="shared" si="64"/>
        <v>0.25165935117648852</v>
      </c>
      <c r="D3901">
        <v>0.902249214148381</v>
      </c>
      <c r="E3901">
        <v>0.41094088564714498</v>
      </c>
    </row>
    <row r="3902" spans="3:5">
      <c r="C3902" s="3">
        <f t="shared" si="64"/>
        <v>0.27549696279793701</v>
      </c>
      <c r="D3902">
        <v>0.53044221320230722</v>
      </c>
      <c r="E3902">
        <v>0.32114322336497086</v>
      </c>
    </row>
    <row r="3903" spans="3:5">
      <c r="C3903" s="3">
        <f t="shared" si="64"/>
        <v>0.4632235850093081</v>
      </c>
      <c r="D3903">
        <v>0.92585528122806482</v>
      </c>
      <c r="E3903">
        <v>0.6509994811853389</v>
      </c>
    </row>
    <row r="3904" spans="3:5">
      <c r="C3904" s="3">
        <f t="shared" si="64"/>
        <v>0.51467719565416425</v>
      </c>
      <c r="D3904">
        <v>0.88462477492599256</v>
      </c>
      <c r="E3904">
        <v>0.69472640156254761</v>
      </c>
    </row>
    <row r="3905" spans="3:5">
      <c r="C3905" s="3">
        <f t="shared" si="64"/>
        <v>0.26942592944120608</v>
      </c>
      <c r="D3905">
        <v>0.8681447798089541</v>
      </c>
      <c r="E3905">
        <v>0.41984008301034575</v>
      </c>
    </row>
    <row r="3906" spans="3:5">
      <c r="C3906" s="3">
        <f t="shared" si="64"/>
        <v>0.48646806451612901</v>
      </c>
      <c r="D3906">
        <v>0.70413830988494519</v>
      </c>
      <c r="E3906">
        <v>0.60738242744224369</v>
      </c>
    </row>
    <row r="3907" spans="3:5">
      <c r="C3907" s="3">
        <f t="shared" si="64"/>
        <v>0.36317859736930452</v>
      </c>
      <c r="D3907">
        <v>0.98852504043702505</v>
      </c>
      <c r="E3907">
        <v>0.56051820429090249</v>
      </c>
    </row>
    <row r="3908" spans="3:5">
      <c r="C3908" s="3">
        <f t="shared" si="64"/>
        <v>0.28686711172826318</v>
      </c>
      <c r="D3908">
        <v>0.55194250312814719</v>
      </c>
      <c r="E3908">
        <v>0.34035767693105867</v>
      </c>
    </row>
    <row r="3909" spans="3:5">
      <c r="C3909" s="3">
        <f t="shared" si="64"/>
        <v>0.14988500564592422</v>
      </c>
      <c r="D3909">
        <v>0.98083437604907375</v>
      </c>
      <c r="E3909">
        <v>0.32352366710409863</v>
      </c>
    </row>
    <row r="3910" spans="3:5">
      <c r="C3910" s="3">
        <f t="shared" si="64"/>
        <v>0.47840659504989769</v>
      </c>
      <c r="D3910">
        <v>0.98004089480269785</v>
      </c>
      <c r="E3910">
        <v>0.68460646382030699</v>
      </c>
    </row>
    <row r="3911" spans="3:5">
      <c r="C3911" s="3">
        <f t="shared" si="64"/>
        <v>0.26008464674825277</v>
      </c>
      <c r="D3911">
        <v>0.94500564592425307</v>
      </c>
      <c r="E3911">
        <v>0.43354899746696368</v>
      </c>
    </row>
    <row r="3912" spans="3:5">
      <c r="C3912" s="3">
        <f t="shared" si="64"/>
        <v>0.22636187658314766</v>
      </c>
      <c r="D3912">
        <v>0.95210119937742244</v>
      </c>
      <c r="E3912">
        <v>0.39867244483779413</v>
      </c>
    </row>
    <row r="3913" spans="3:5">
      <c r="C3913" s="3">
        <f t="shared" si="64"/>
        <v>0.27334509537034213</v>
      </c>
      <c r="D3913">
        <v>0.60539567247535631</v>
      </c>
      <c r="E3913">
        <v>0.3421643726920377</v>
      </c>
    </row>
    <row r="3914" spans="3:5">
      <c r="C3914" s="3">
        <f t="shared" si="64"/>
        <v>0.26393991760002444</v>
      </c>
      <c r="D3914">
        <v>0.72981963560899688</v>
      </c>
      <c r="E3914">
        <v>0.37064424573503829</v>
      </c>
    </row>
    <row r="3915" spans="3:5">
      <c r="C3915" s="3">
        <f t="shared" si="64"/>
        <v>0.33078264320810574</v>
      </c>
      <c r="D3915">
        <v>0.52914517654957727</v>
      </c>
      <c r="E3915">
        <v>0.3815454573198645</v>
      </c>
    </row>
    <row r="3916" spans="3:5">
      <c r="C3916" s="3">
        <f t="shared" si="64"/>
        <v>0.36766980925931581</v>
      </c>
      <c r="D3916">
        <v>0.58687093722342598</v>
      </c>
      <c r="E3916">
        <v>0.44012878810998868</v>
      </c>
    </row>
    <row r="3917" spans="3:5">
      <c r="C3917" s="3">
        <f t="shared" si="64"/>
        <v>0.47603503921628459</v>
      </c>
      <c r="D3917">
        <v>0.87635425885799734</v>
      </c>
      <c r="E3917">
        <v>0.64964445936460458</v>
      </c>
    </row>
    <row r="3918" spans="3:5">
      <c r="C3918" s="3">
        <f t="shared" si="64"/>
        <v>0.50960786461989183</v>
      </c>
      <c r="D3918">
        <v>0.88042847987304307</v>
      </c>
      <c r="E3918">
        <v>0.68784142582476271</v>
      </c>
    </row>
    <row r="3919" spans="3:5">
      <c r="C3919" s="3">
        <f t="shared" si="64"/>
        <v>0.38983153874324772</v>
      </c>
      <c r="D3919">
        <v>0.71915341654713583</v>
      </c>
      <c r="E3919">
        <v>0.50578020569475379</v>
      </c>
    </row>
    <row r="3920" spans="3:5">
      <c r="C3920" s="3">
        <f t="shared" si="64"/>
        <v>0.26689239783928947</v>
      </c>
      <c r="D3920">
        <v>0.99459822382274843</v>
      </c>
      <c r="E3920">
        <v>0.45651112399670396</v>
      </c>
    </row>
    <row r="3921" spans="3:5">
      <c r="C3921" s="3">
        <f t="shared" si="64"/>
        <v>0.52039870509964292</v>
      </c>
      <c r="D3921">
        <v>0.51001007110812713</v>
      </c>
      <c r="E3921">
        <v>0.58412732322153382</v>
      </c>
    </row>
    <row r="3922" spans="3:5">
      <c r="C3922" s="3">
        <f t="shared" si="64"/>
        <v>0.60039191106906331</v>
      </c>
      <c r="D3922">
        <v>0.53891109958189642</v>
      </c>
      <c r="E3922">
        <v>0.6811273537400433</v>
      </c>
    </row>
    <row r="3923" spans="3:5">
      <c r="C3923" s="3">
        <f t="shared" si="64"/>
        <v>0.57206317819757679</v>
      </c>
      <c r="D3923">
        <v>0.67561876277962585</v>
      </c>
      <c r="E3923">
        <v>0.692626728110599</v>
      </c>
    </row>
    <row r="3924" spans="3:5">
      <c r="C3924" s="3">
        <f t="shared" si="64"/>
        <v>0.1460078365428632</v>
      </c>
      <c r="D3924">
        <v>0.99841303750724819</v>
      </c>
      <c r="E3924">
        <v>0.32474440748313849</v>
      </c>
    </row>
    <row r="3925" spans="3:5">
      <c r="C3925" s="3">
        <f t="shared" si="64"/>
        <v>0.34702971037934505</v>
      </c>
      <c r="D3925">
        <v>0.87209692678609585</v>
      </c>
      <c r="E3925">
        <v>0.50642719809564496</v>
      </c>
    </row>
    <row r="3926" spans="3:5">
      <c r="C3926" s="3">
        <f t="shared" si="64"/>
        <v>0.52255597308267454</v>
      </c>
      <c r="D3926">
        <v>0.85254982146671954</v>
      </c>
      <c r="E3926">
        <v>0.69338358714560377</v>
      </c>
    </row>
    <row r="3927" spans="3:5">
      <c r="C3927" s="3">
        <f t="shared" si="64"/>
        <v>0.43778366466261787</v>
      </c>
      <c r="D3927">
        <v>0.97350993377483441</v>
      </c>
      <c r="E3927">
        <v>0.63788872951445041</v>
      </c>
    </row>
    <row r="3928" spans="3:5">
      <c r="C3928" s="3">
        <f t="shared" si="64"/>
        <v>0.50260064271980953</v>
      </c>
      <c r="D3928">
        <v>0.57286294137394334</v>
      </c>
      <c r="E3928">
        <v>0.58416394543290506</v>
      </c>
    </row>
    <row r="3929" spans="3:5">
      <c r="C3929" s="3">
        <f t="shared" si="64"/>
        <v>0.40931196722312085</v>
      </c>
      <c r="D3929">
        <v>0.69058809167760249</v>
      </c>
      <c r="E3929">
        <v>0.51829279457991273</v>
      </c>
    </row>
    <row r="3930" spans="3:5">
      <c r="C3930" s="3">
        <f t="shared" si="64"/>
        <v>0.46965845942564166</v>
      </c>
      <c r="D3930">
        <v>0.93255409405804612</v>
      </c>
      <c r="E3930">
        <v>0.6601672414319284</v>
      </c>
    </row>
    <row r="3931" spans="3:5">
      <c r="C3931" s="3">
        <f t="shared" si="64"/>
        <v>0.32640736625263223</v>
      </c>
      <c r="D3931">
        <v>0.6437421796319468</v>
      </c>
      <c r="E3931">
        <v>0.41249122592852561</v>
      </c>
    </row>
    <row r="3932" spans="3:5">
      <c r="C3932" s="3">
        <f t="shared" si="64"/>
        <v>0.26630246284371473</v>
      </c>
      <c r="D3932">
        <v>0.78170110171819207</v>
      </c>
      <c r="E3932">
        <v>0.38943144016846215</v>
      </c>
    </row>
    <row r="3933" spans="3:5">
      <c r="C3933" s="3">
        <f t="shared" si="64"/>
        <v>0.3889277291177099</v>
      </c>
      <c r="D3933">
        <v>0.55485702078310495</v>
      </c>
      <c r="E3933">
        <v>0.45352031006805626</v>
      </c>
    </row>
    <row r="3934" spans="3:5">
      <c r="C3934" s="3">
        <f t="shared" si="64"/>
        <v>0.40645542741172525</v>
      </c>
      <c r="D3934">
        <v>0.91923276467177351</v>
      </c>
      <c r="E3934">
        <v>0.58649555955687127</v>
      </c>
    </row>
    <row r="3935" spans="3:5">
      <c r="C3935" s="3">
        <f t="shared" si="64"/>
        <v>0.34810419049653613</v>
      </c>
      <c r="D3935">
        <v>0.78998687704092529</v>
      </c>
      <c r="E3935">
        <v>0.48198797570726643</v>
      </c>
    </row>
    <row r="3936" spans="3:5">
      <c r="C3936" s="3">
        <f t="shared" si="64"/>
        <v>0.12758934171575054</v>
      </c>
      <c r="D3936">
        <v>0.99002044740134898</v>
      </c>
      <c r="E3936">
        <v>0.30186773277993101</v>
      </c>
    </row>
    <row r="3937" spans="3:5">
      <c r="C3937" s="3">
        <f t="shared" si="64"/>
        <v>0.47005579790643032</v>
      </c>
      <c r="D3937">
        <v>0.59149449140903954</v>
      </c>
      <c r="E3937">
        <v>0.55418256172368541</v>
      </c>
    </row>
    <row r="3938" spans="3:5">
      <c r="C3938" s="3">
        <f t="shared" si="64"/>
        <v>0.50395215186010323</v>
      </c>
      <c r="D3938">
        <v>0.51704458754234439</v>
      </c>
      <c r="E3938">
        <v>0.56823328348643454</v>
      </c>
    </row>
    <row r="3939" spans="3:5">
      <c r="C3939" s="3">
        <f t="shared" si="64"/>
        <v>0.53786123783074424</v>
      </c>
      <c r="D3939">
        <v>0.79613635670033878</v>
      </c>
      <c r="E3939">
        <v>0.69261452070680862</v>
      </c>
    </row>
    <row r="3940" spans="3:5">
      <c r="C3940" s="3">
        <f t="shared" si="64"/>
        <v>0.43452502792443615</v>
      </c>
      <c r="D3940">
        <v>0.80405590990936004</v>
      </c>
      <c r="E3940">
        <v>0.58142948698385566</v>
      </c>
    </row>
    <row r="3941" spans="3:5">
      <c r="C3941" s="3">
        <f t="shared" si="64"/>
        <v>0.266486273689993</v>
      </c>
      <c r="D3941">
        <v>0.95753349406414989</v>
      </c>
      <c r="E3941">
        <v>0.44449903866695151</v>
      </c>
    </row>
    <row r="3942" spans="3:5">
      <c r="C3942" s="3">
        <f t="shared" si="64"/>
        <v>0.26149754875331888</v>
      </c>
      <c r="D3942">
        <v>0.57744071779534289</v>
      </c>
      <c r="E3942">
        <v>0.3204107791375469</v>
      </c>
    </row>
    <row r="3943" spans="3:5">
      <c r="C3943" s="3">
        <f t="shared" si="64"/>
        <v>0.1869801107821894</v>
      </c>
      <c r="D3943">
        <v>0.89045381023590808</v>
      </c>
      <c r="E3943">
        <v>0.33612170781579026</v>
      </c>
    </row>
    <row r="3944" spans="3:5">
      <c r="C3944" s="3">
        <f t="shared" si="64"/>
        <v>0.45060991241187776</v>
      </c>
      <c r="D3944">
        <v>0.94167912839136936</v>
      </c>
      <c r="E3944">
        <v>0.64206366161076689</v>
      </c>
    </row>
    <row r="3945" spans="3:5">
      <c r="C3945" s="3">
        <f t="shared" ref="C3945:C4008" si="65">0.134-0.2837*D3945+0.9092*E3945</f>
        <v>0.53937423444318977</v>
      </c>
      <c r="D3945">
        <v>0.5416730246894742</v>
      </c>
      <c r="E3945">
        <v>0.61487777336954863</v>
      </c>
    </row>
    <row r="3946" spans="3:5">
      <c r="C3946" s="3">
        <f t="shared" si="65"/>
        <v>0.31695481490524002</v>
      </c>
      <c r="D3946">
        <v>0.55754264961699274</v>
      </c>
      <c r="E3946">
        <v>0.3751976073488571</v>
      </c>
    </row>
    <row r="3947" spans="3:5">
      <c r="C3947" s="3">
        <f t="shared" si="65"/>
        <v>0.3382792229987488</v>
      </c>
      <c r="D3947">
        <v>0.58159123508407851</v>
      </c>
      <c r="E3947">
        <v>0.40615558336130864</v>
      </c>
    </row>
    <row r="3948" spans="3:5">
      <c r="C3948" s="3">
        <f t="shared" si="65"/>
        <v>0.15668329020050664</v>
      </c>
      <c r="D3948">
        <v>0.98652607806634718</v>
      </c>
      <c r="E3948">
        <v>0.33277687917722099</v>
      </c>
    </row>
    <row r="3949" spans="3:5">
      <c r="C3949" s="3">
        <f t="shared" si="65"/>
        <v>0.37776048219244973</v>
      </c>
      <c r="D3949">
        <v>0.51417584765160074</v>
      </c>
      <c r="E3949">
        <v>0.42854396191290017</v>
      </c>
    </row>
    <row r="3950" spans="3:5">
      <c r="C3950" s="3">
        <f t="shared" si="65"/>
        <v>0.33452857356486715</v>
      </c>
      <c r="D3950">
        <v>0.93317972350230416</v>
      </c>
      <c r="E3950">
        <v>0.51173741874446854</v>
      </c>
    </row>
    <row r="3951" spans="3:5">
      <c r="C3951" s="3">
        <f t="shared" si="65"/>
        <v>0.43385987701040674</v>
      </c>
      <c r="D3951">
        <v>0.73245948667867067</v>
      </c>
      <c r="E3951">
        <v>0.55835749382000177</v>
      </c>
    </row>
    <row r="3952" spans="3:5">
      <c r="C3952" s="3">
        <f t="shared" si="65"/>
        <v>0.20637323618274483</v>
      </c>
      <c r="D3952">
        <v>0.72910245063631096</v>
      </c>
      <c r="E3952">
        <v>0.30710470900601211</v>
      </c>
    </row>
    <row r="3953" spans="3:5">
      <c r="C3953" s="3">
        <f t="shared" si="65"/>
        <v>0.3806645112460707</v>
      </c>
      <c r="D3953">
        <v>0.61598559526352736</v>
      </c>
      <c r="E3953">
        <v>0.46350596636860253</v>
      </c>
    </row>
    <row r="3954" spans="3:5">
      <c r="C3954" s="3">
        <f t="shared" si="65"/>
        <v>0.22651299142429882</v>
      </c>
      <c r="D3954">
        <v>0.89390240180669578</v>
      </c>
      <c r="E3954">
        <v>0.38067873165074617</v>
      </c>
    </row>
    <row r="3955" spans="3:5">
      <c r="C3955" s="3">
        <f t="shared" si="65"/>
        <v>0.53537022736289552</v>
      </c>
      <c r="D3955">
        <v>0.78719443342387163</v>
      </c>
      <c r="E3955">
        <v>0.68708456678975793</v>
      </c>
    </row>
    <row r="3956" spans="3:5">
      <c r="C3956" s="3">
        <f t="shared" si="65"/>
        <v>0.4723761024811548</v>
      </c>
      <c r="D3956">
        <v>0.54806665242469554</v>
      </c>
      <c r="E3956">
        <v>0.54318369090853602</v>
      </c>
    </row>
    <row r="3957" spans="3:5">
      <c r="C3957" s="3">
        <f t="shared" si="65"/>
        <v>0.26462005127109589</v>
      </c>
      <c r="D3957">
        <v>0.82769249549851986</v>
      </c>
      <c r="E3957">
        <v>0.4019318216498306</v>
      </c>
    </row>
    <row r="3958" spans="3:5">
      <c r="C3958" s="3">
        <f t="shared" si="65"/>
        <v>0.50249610553300572</v>
      </c>
      <c r="D3958">
        <v>0.89857173375652333</v>
      </c>
      <c r="E3958">
        <v>0.6856807153538621</v>
      </c>
    </row>
    <row r="3959" spans="3:5">
      <c r="C3959" s="3">
        <f t="shared" si="65"/>
        <v>0.26542972960600603</v>
      </c>
      <c r="D3959">
        <v>0.91740165410321362</v>
      </c>
      <c r="E3959">
        <v>0.43081453901791433</v>
      </c>
    </row>
    <row r="3960" spans="3:5">
      <c r="C3960" s="3">
        <f t="shared" si="65"/>
        <v>0.59811298104800559</v>
      </c>
      <c r="D3960">
        <v>0.53442487868892485</v>
      </c>
      <c r="E3960">
        <v>0.67722098452711565</v>
      </c>
    </row>
    <row r="3961" spans="3:5">
      <c r="C3961" s="3">
        <f t="shared" si="65"/>
        <v>0.52262940366832478</v>
      </c>
      <c r="D3961">
        <v>0.80906094546342355</v>
      </c>
      <c r="E3961">
        <v>0.67989440595721296</v>
      </c>
    </row>
    <row r="3962" spans="3:5">
      <c r="C3962" s="3">
        <f t="shared" si="65"/>
        <v>0.49542722403637801</v>
      </c>
      <c r="D3962">
        <v>0.9192632831812495</v>
      </c>
      <c r="E3962">
        <v>0.68436231574449902</v>
      </c>
    </row>
    <row r="3963" spans="3:5">
      <c r="C3963" s="3">
        <f t="shared" si="65"/>
        <v>0.43509459669789718</v>
      </c>
      <c r="D3963">
        <v>0.60260322885830253</v>
      </c>
      <c r="E3963">
        <v>0.51919614246040213</v>
      </c>
    </row>
    <row r="3964" spans="3:5">
      <c r="C3964" s="3">
        <f t="shared" si="65"/>
        <v>0.27882796929837944</v>
      </c>
      <c r="D3964">
        <v>0.81223487044892728</v>
      </c>
      <c r="E3964">
        <v>0.41273537400433358</v>
      </c>
    </row>
    <row r="3965" spans="3:5">
      <c r="C3965" s="3">
        <f t="shared" si="65"/>
        <v>0.20279997802667316</v>
      </c>
      <c r="D3965">
        <v>0.74971770378734703</v>
      </c>
      <c r="E3965">
        <v>0.30960722678304392</v>
      </c>
    </row>
    <row r="3966" spans="3:5">
      <c r="C3966" s="3">
        <f t="shared" si="65"/>
        <v>0.20167988219855337</v>
      </c>
      <c r="D3966">
        <v>0.95178075502792447</v>
      </c>
      <c r="E3966">
        <v>0.37142551957762382</v>
      </c>
    </row>
    <row r="3967" spans="3:5">
      <c r="C3967" s="3">
        <f t="shared" si="65"/>
        <v>0.30622484786523024</v>
      </c>
      <c r="D3967">
        <v>0.91123691518906225</v>
      </c>
      <c r="E3967">
        <v>0.47376018555253757</v>
      </c>
    </row>
    <row r="3968" spans="3:5">
      <c r="C3968" s="3">
        <f t="shared" si="65"/>
        <v>0.34438951689199493</v>
      </c>
      <c r="D3968">
        <v>0.75859859004486219</v>
      </c>
      <c r="E3968">
        <v>0.4681081575975829</v>
      </c>
    </row>
    <row r="3969" spans="3:5">
      <c r="C3969" s="3">
        <f t="shared" si="65"/>
        <v>0.6106878319650868</v>
      </c>
      <c r="D3969">
        <v>0.52151554918057808</v>
      </c>
      <c r="E3969">
        <v>0.68702352977080594</v>
      </c>
    </row>
    <row r="3970" spans="3:5">
      <c r="C3970" s="3">
        <f t="shared" si="65"/>
        <v>0.2362392162846767</v>
      </c>
      <c r="D3970">
        <v>0.62105166783654286</v>
      </c>
      <c r="E3970">
        <v>0.30623798333689384</v>
      </c>
    </row>
    <row r="3971" spans="3:5">
      <c r="C3971" s="3">
        <f t="shared" si="65"/>
        <v>0.37412670155949573</v>
      </c>
      <c r="D3971">
        <v>0.99711600085451835</v>
      </c>
      <c r="E3971">
        <v>0.57524033326212343</v>
      </c>
    </row>
    <row r="3972" spans="3:5">
      <c r="C3972" s="3">
        <f t="shared" si="65"/>
        <v>0.26583517349772634</v>
      </c>
      <c r="D3972">
        <v>0.57623523667104104</v>
      </c>
      <c r="E3972">
        <v>0.32480544450209048</v>
      </c>
    </row>
    <row r="3973" spans="3:5">
      <c r="C3973" s="3">
        <f t="shared" si="65"/>
        <v>0.4572000247199926</v>
      </c>
      <c r="D3973">
        <v>0.77338480788598285</v>
      </c>
      <c r="E3973">
        <v>0.59679860835596787</v>
      </c>
    </row>
    <row r="3974" spans="3:5">
      <c r="C3974" s="3">
        <f t="shared" si="65"/>
        <v>0.45052370983001189</v>
      </c>
      <c r="D3974">
        <v>0.9591967528305918</v>
      </c>
      <c r="E3974">
        <v>0.64743491927854235</v>
      </c>
    </row>
    <row r="3975" spans="3:5">
      <c r="C3975" s="3">
        <f t="shared" si="65"/>
        <v>0.52442274330881677</v>
      </c>
      <c r="D3975">
        <v>0.57766960661641287</v>
      </c>
      <c r="E3975">
        <v>0.60966521195104828</v>
      </c>
    </row>
    <row r="3976" spans="3:5">
      <c r="C3976" s="3">
        <f t="shared" si="65"/>
        <v>0.27162793206579788</v>
      </c>
      <c r="D3976">
        <v>0.9217658009582812</v>
      </c>
      <c r="E3976">
        <v>0.43899349955748157</v>
      </c>
    </row>
    <row r="3977" spans="3:5">
      <c r="C3977" s="3">
        <f t="shared" si="65"/>
        <v>0.46102097598193303</v>
      </c>
      <c r="D3977">
        <v>0.85897396771141699</v>
      </c>
      <c r="E3977">
        <v>0.62770775475325791</v>
      </c>
    </row>
    <row r="3978" spans="3:5">
      <c r="C3978" s="3">
        <f t="shared" si="65"/>
        <v>0.26440019928586689</v>
      </c>
      <c r="D3978">
        <v>0.68457594531083099</v>
      </c>
      <c r="E3978">
        <v>0.35703299050874354</v>
      </c>
    </row>
    <row r="3979" spans="3:5">
      <c r="C3979" s="3">
        <f t="shared" si="65"/>
        <v>0.33608969206823941</v>
      </c>
      <c r="D3979">
        <v>0.90905484176152829</v>
      </c>
      <c r="E3979">
        <v>0.50592669454023864</v>
      </c>
    </row>
    <row r="3980" spans="3:5">
      <c r="C3980" s="3">
        <f t="shared" si="65"/>
        <v>0.32450288979766229</v>
      </c>
      <c r="D3980">
        <v>0.54263435773796809</v>
      </c>
      <c r="E3980">
        <v>0.37884762108218634</v>
      </c>
    </row>
    <row r="3981" spans="3:5">
      <c r="C3981" s="3">
        <f t="shared" si="65"/>
        <v>0.47961421613208405</v>
      </c>
      <c r="D3981">
        <v>0.73827326273384808</v>
      </c>
      <c r="E3981">
        <v>0.61049531540879542</v>
      </c>
    </row>
    <row r="3982" spans="3:5">
      <c r="C3982" s="3">
        <f t="shared" si="65"/>
        <v>0.46306748039185763</v>
      </c>
      <c r="D3982">
        <v>0.56018250068666642</v>
      </c>
      <c r="E3982">
        <v>0.53672597430341495</v>
      </c>
    </row>
    <row r="3983" spans="3:5">
      <c r="C3983" s="3">
        <f t="shared" si="65"/>
        <v>0.51017969206823932</v>
      </c>
      <c r="D3983">
        <v>0.52392651142918178</v>
      </c>
      <c r="E3983">
        <v>0.57723014007995843</v>
      </c>
    </row>
    <row r="3984" spans="3:5">
      <c r="C3984" s="3">
        <f t="shared" si="65"/>
        <v>0.45665742515335539</v>
      </c>
      <c r="D3984">
        <v>0.62616351817377236</v>
      </c>
      <c r="E3984">
        <v>0.55026398510696728</v>
      </c>
    </row>
    <row r="3985" spans="3:5">
      <c r="C3985" s="3">
        <f t="shared" si="65"/>
        <v>0.55146670400097653</v>
      </c>
      <c r="D3985">
        <v>0.7431714835047456</v>
      </c>
      <c r="E3985">
        <v>0.69105197302163757</v>
      </c>
    </row>
    <row r="3986" spans="3:5">
      <c r="C3986" s="3">
        <f t="shared" si="65"/>
        <v>0.36387648976104003</v>
      </c>
      <c r="D3986">
        <v>0.65892513809625541</v>
      </c>
      <c r="E3986">
        <v>0.45843989379558703</v>
      </c>
    </row>
    <row r="3987" spans="3:5">
      <c r="C3987" s="3">
        <f t="shared" si="65"/>
        <v>0.35734799737540812</v>
      </c>
      <c r="D3987">
        <v>0.74777977843562127</v>
      </c>
      <c r="E3987">
        <v>0.4789849543748283</v>
      </c>
    </row>
    <row r="3988" spans="3:5">
      <c r="C3988" s="3">
        <f t="shared" si="65"/>
        <v>0.42434865810113831</v>
      </c>
      <c r="D3988">
        <v>0.81344035157322914</v>
      </c>
      <c r="E3988">
        <v>0.57316507461775568</v>
      </c>
    </row>
    <row r="3989" spans="3:5">
      <c r="C3989" s="3">
        <f t="shared" si="65"/>
        <v>0.30352089907528912</v>
      </c>
      <c r="D3989">
        <v>0.84807885982848596</v>
      </c>
      <c r="E3989">
        <v>0.45107882930997645</v>
      </c>
    </row>
    <row r="3990" spans="3:5">
      <c r="C3990" s="3">
        <f t="shared" si="65"/>
        <v>0.55267641712698756</v>
      </c>
      <c r="D3990">
        <v>0.61445966978972744</v>
      </c>
      <c r="E3990">
        <v>0.65222022156437875</v>
      </c>
    </row>
    <row r="3991" spans="3:5">
      <c r="C3991" s="3">
        <f t="shared" si="65"/>
        <v>0.46016265877254559</v>
      </c>
      <c r="D3991">
        <v>0.75887325663014615</v>
      </c>
      <c r="E3991">
        <v>0.59552903836176641</v>
      </c>
    </row>
    <row r="3992" spans="3:5">
      <c r="C3992" s="3">
        <f t="shared" si="65"/>
        <v>0.30662440351573228</v>
      </c>
      <c r="D3992">
        <v>0.58151493881038852</v>
      </c>
      <c r="E3992">
        <v>0.37131565294351021</v>
      </c>
    </row>
    <row r="3993" spans="3:5">
      <c r="C3993" s="3">
        <f t="shared" si="65"/>
        <v>0.52335481307412934</v>
      </c>
      <c r="D3993">
        <v>0.83596301156651509</v>
      </c>
      <c r="E3993">
        <v>0.68908658101138331</v>
      </c>
    </row>
    <row r="3994" spans="3:5">
      <c r="C3994" s="3">
        <f t="shared" si="65"/>
        <v>0.31539361857966852</v>
      </c>
      <c r="D3994">
        <v>0.68553727835932499</v>
      </c>
      <c r="E3994">
        <v>0.41341898861659593</v>
      </c>
    </row>
    <row r="3995" spans="3:5">
      <c r="C3995" s="3">
        <f t="shared" si="65"/>
        <v>0.44980793359172339</v>
      </c>
      <c r="D3995">
        <v>0.70809045686208683</v>
      </c>
      <c r="E3995">
        <v>0.56829432050538653</v>
      </c>
    </row>
    <row r="3996" spans="3:5">
      <c r="C3996" s="3">
        <f t="shared" si="65"/>
        <v>0.44523308542130802</v>
      </c>
      <c r="D3996">
        <v>0.94682149723807485</v>
      </c>
      <c r="E3996">
        <v>0.63775444807275605</v>
      </c>
    </row>
    <row r="3997" spans="3:5">
      <c r="C3997" s="3">
        <f t="shared" si="65"/>
        <v>0.60466503891109957</v>
      </c>
      <c r="D3997">
        <v>0.50061037018951993</v>
      </c>
      <c r="E3997">
        <v>0.67387615588854632</v>
      </c>
    </row>
    <row r="3998" spans="3:5">
      <c r="C3998" s="3">
        <f t="shared" si="65"/>
        <v>0.37946021332438123</v>
      </c>
      <c r="D3998">
        <v>0.7117374187444685</v>
      </c>
      <c r="E3998">
        <v>0.49205908383434549</v>
      </c>
    </row>
    <row r="3999" spans="3:5">
      <c r="C3999" s="3">
        <f t="shared" si="65"/>
        <v>0.56210564378795735</v>
      </c>
      <c r="D3999">
        <v>0.66373180333872495</v>
      </c>
      <c r="E3999">
        <v>0.67796563615832994</v>
      </c>
    </row>
    <row r="4000" spans="3:5">
      <c r="C4000" s="3">
        <f t="shared" si="65"/>
        <v>0.24514201483199557</v>
      </c>
      <c r="D4000">
        <v>0.69295327616199232</v>
      </c>
      <c r="E4000">
        <v>0.33846552934354684</v>
      </c>
    </row>
    <row r="4001" spans="3:5">
      <c r="C4001" s="3">
        <f t="shared" si="65"/>
        <v>0.53522828272347178</v>
      </c>
      <c r="D4001">
        <v>0.77556688131351659</v>
      </c>
      <c r="E4001">
        <v>0.68330027161473428</v>
      </c>
    </row>
    <row r="4002" spans="3:5">
      <c r="C4002" s="3">
        <f t="shared" si="65"/>
        <v>0.20703506454664758</v>
      </c>
      <c r="D4002">
        <v>0.78920865504928739</v>
      </c>
      <c r="E4002">
        <v>0.32658772545548875</v>
      </c>
    </row>
    <row r="4003" spans="3:5">
      <c r="C4003" s="3">
        <f t="shared" si="65"/>
        <v>0.23664170293282871</v>
      </c>
      <c r="D4003">
        <v>0.89724417859431749</v>
      </c>
      <c r="E4003">
        <v>0.39286172063356423</v>
      </c>
    </row>
    <row r="4004" spans="3:5">
      <c r="C4004" s="3">
        <f t="shared" si="65"/>
        <v>0.25885336771752065</v>
      </c>
      <c r="D4004">
        <v>0.57615894039735105</v>
      </c>
      <c r="E4004">
        <v>0.31710257271034881</v>
      </c>
    </row>
    <row r="4005" spans="3:5">
      <c r="C4005" s="3">
        <f t="shared" si="65"/>
        <v>0.45252648182622757</v>
      </c>
      <c r="D4005">
        <v>0.93046357615894038</v>
      </c>
      <c r="E4005">
        <v>0.64067201757866143</v>
      </c>
    </row>
    <row r="4006" spans="3:5">
      <c r="C4006" s="3">
        <f t="shared" si="65"/>
        <v>0.45468975188451799</v>
      </c>
      <c r="D4006">
        <v>0.7440107425153355</v>
      </c>
      <c r="E4006">
        <v>0.58487197485274822</v>
      </c>
    </row>
    <row r="4007" spans="3:5">
      <c r="C4007" s="3">
        <f t="shared" si="65"/>
        <v>0.45630860805078283</v>
      </c>
      <c r="D4007">
        <v>0.77535325174718461</v>
      </c>
      <c r="E4007">
        <v>0.59643238624225592</v>
      </c>
    </row>
    <row r="4008" spans="3:5">
      <c r="C4008" s="3">
        <f t="shared" si="65"/>
        <v>0.53466735587633896</v>
      </c>
      <c r="D4008">
        <v>0.71131015961180455</v>
      </c>
      <c r="E4008">
        <v>0.66263313699758897</v>
      </c>
    </row>
    <row r="4009" spans="3:5">
      <c r="C4009" s="3">
        <f t="shared" ref="C4009:C4072" si="66">0.134-0.2837*D4009+0.9092*E4009</f>
        <v>0.52938416150395207</v>
      </c>
      <c r="D4009">
        <v>0.7253944517349773</v>
      </c>
      <c r="E4009">
        <v>0.66121707815790276</v>
      </c>
    </row>
    <row r="4010" spans="3:5">
      <c r="C4010" s="3">
        <f t="shared" si="66"/>
        <v>0.26690306772057248</v>
      </c>
      <c r="D4010">
        <v>0.73162022766808066</v>
      </c>
      <c r="E4010">
        <v>0.37446516312143313</v>
      </c>
    </row>
    <row r="4011" spans="3:5">
      <c r="C4011" s="3">
        <f t="shared" si="66"/>
        <v>0.46526451033051552</v>
      </c>
      <c r="D4011">
        <v>0.77430036317026274</v>
      </c>
      <c r="E4011">
        <v>0.60595416119876711</v>
      </c>
    </row>
    <row r="4012" spans="3:5">
      <c r="C4012" s="3">
        <f t="shared" si="66"/>
        <v>0.42348428327280491</v>
      </c>
      <c r="D4012">
        <v>0.59176915799432361</v>
      </c>
      <c r="E4012">
        <v>0.5030457472457045</v>
      </c>
    </row>
    <row r="4013" spans="3:5">
      <c r="C4013" s="3">
        <f t="shared" si="66"/>
        <v>0.23778425489059113</v>
      </c>
      <c r="D4013">
        <v>0.66396069215979492</v>
      </c>
      <c r="E4013">
        <v>0.32132633442182684</v>
      </c>
    </row>
    <row r="4014" spans="3:5">
      <c r="C4014" s="3">
        <f t="shared" si="66"/>
        <v>0.60363465376751002</v>
      </c>
      <c r="D4014">
        <v>0.54039124729148225</v>
      </c>
      <c r="E4014">
        <v>0.68515579699087492</v>
      </c>
    </row>
    <row r="4015" spans="3:5">
      <c r="C4015" s="3">
        <f t="shared" si="66"/>
        <v>0.33416527115695666</v>
      </c>
      <c r="D4015">
        <v>0.8818018127994629</v>
      </c>
      <c r="E4015">
        <v>0.49530625324259159</v>
      </c>
    </row>
    <row r="4016" spans="3:5">
      <c r="C4016" s="3">
        <f t="shared" si="66"/>
        <v>0.49040525437177646</v>
      </c>
      <c r="D4016">
        <v>0.94611957152012693</v>
      </c>
      <c r="E4016">
        <v>0.6872188482314523</v>
      </c>
    </row>
    <row r="4017" spans="3:5">
      <c r="C4017" s="3">
        <f t="shared" si="66"/>
        <v>0.3462482818079165</v>
      </c>
      <c r="D4017">
        <v>0.73541978209784231</v>
      </c>
      <c r="E4017">
        <v>0.46292001098666341</v>
      </c>
    </row>
    <row r="4018" spans="3:5">
      <c r="C4018" s="3">
        <f t="shared" si="66"/>
        <v>0.43989350169377722</v>
      </c>
      <c r="D4018">
        <v>0.92738120670186475</v>
      </c>
      <c r="E4018">
        <v>0.62581560716574602</v>
      </c>
    </row>
    <row r="4019" spans="3:5">
      <c r="C4019" s="3">
        <f t="shared" si="66"/>
        <v>0.45455043885616625</v>
      </c>
      <c r="D4019">
        <v>0.902203436384167</v>
      </c>
      <c r="E4019">
        <v>0.63408001953184601</v>
      </c>
    </row>
    <row r="4020" spans="3:5">
      <c r="C4020" s="3">
        <f t="shared" si="66"/>
        <v>0.26254895199438461</v>
      </c>
      <c r="D4020">
        <v>0.88499099703970452</v>
      </c>
      <c r="E4020">
        <v>0.41753288369396035</v>
      </c>
    </row>
    <row r="4021" spans="3:5">
      <c r="C4021" s="3">
        <f t="shared" si="66"/>
        <v>0.22475219946897793</v>
      </c>
      <c r="D4021">
        <v>0.78688924832911167</v>
      </c>
      <c r="E4021">
        <v>0.3453505050813318</v>
      </c>
    </row>
    <row r="4022" spans="3:5">
      <c r="C4022" s="3">
        <f t="shared" si="66"/>
        <v>0.35439643940549947</v>
      </c>
      <c r="D4022">
        <v>0.56433301797540203</v>
      </c>
      <c r="E4022">
        <v>0.41849726859340186</v>
      </c>
    </row>
    <row r="4023" spans="3:5">
      <c r="C4023" s="3">
        <f t="shared" si="66"/>
        <v>0.3750684176152837</v>
      </c>
      <c r="D4023">
        <v>0.93069246498001035</v>
      </c>
      <c r="E4023">
        <v>0.55554979094821011</v>
      </c>
    </row>
    <row r="4024" spans="3:5">
      <c r="C4024" s="3">
        <f t="shared" si="66"/>
        <v>0.61325023194067207</v>
      </c>
      <c r="D4024">
        <v>0.54092532120731218</v>
      </c>
      <c r="E4024">
        <v>0.69589831232642596</v>
      </c>
    </row>
    <row r="4025" spans="3:5">
      <c r="C4025" s="3">
        <f t="shared" si="66"/>
        <v>0.19934272194586011</v>
      </c>
      <c r="D4025">
        <v>0.91596728415784168</v>
      </c>
      <c r="E4025">
        <v>0.35767998290963465</v>
      </c>
    </row>
    <row r="4026" spans="3:5">
      <c r="C4026" s="3">
        <f t="shared" si="66"/>
        <v>0.33774270973845638</v>
      </c>
      <c r="D4026">
        <v>0.92243720816675312</v>
      </c>
      <c r="E4026">
        <v>0.51192052980132452</v>
      </c>
    </row>
    <row r="4027" spans="3:5">
      <c r="C4027" s="3">
        <f t="shared" si="66"/>
        <v>0.59437961485641044</v>
      </c>
      <c r="D4027">
        <v>0.51210058900723288</v>
      </c>
      <c r="E4027">
        <v>0.6661488692892239</v>
      </c>
    </row>
    <row r="4028" spans="3:5">
      <c r="C4028" s="3">
        <f t="shared" si="66"/>
        <v>0.35321382976775412</v>
      </c>
      <c r="D4028">
        <v>0.6548051393169958</v>
      </c>
      <c r="E4028">
        <v>0.44542680135502177</v>
      </c>
    </row>
    <row r="4029" spans="3:5">
      <c r="C4029" s="3">
        <f t="shared" si="66"/>
        <v>0.26105604602191235</v>
      </c>
      <c r="D4029">
        <v>0.52446058534501172</v>
      </c>
      <c r="E4029">
        <v>0.30339365825373088</v>
      </c>
    </row>
    <row r="4030" spans="3:5">
      <c r="C4030" s="3">
        <f t="shared" si="66"/>
        <v>0.28573319895016325</v>
      </c>
      <c r="D4030">
        <v>0.67334513382366401</v>
      </c>
      <c r="E4030">
        <v>0.37699209570604569</v>
      </c>
    </row>
    <row r="4031" spans="3:5">
      <c r="C4031" s="3">
        <f t="shared" si="66"/>
        <v>0.38384695425275428</v>
      </c>
      <c r="D4031">
        <v>0.74979400006103702</v>
      </c>
      <c r="E4031">
        <v>0.50875881221961117</v>
      </c>
    </row>
    <row r="4032" spans="3:5">
      <c r="C4032" s="3">
        <f t="shared" si="66"/>
        <v>0.42251051057466349</v>
      </c>
      <c r="D4032">
        <v>0.8112735374004334</v>
      </c>
      <c r="E4032">
        <v>0.57046723838007751</v>
      </c>
    </row>
    <row r="4033" spans="3:5">
      <c r="C4033" s="3">
        <f t="shared" si="66"/>
        <v>0.48143483169042017</v>
      </c>
      <c r="D4033">
        <v>0.92402417065950493</v>
      </c>
      <c r="E4033">
        <v>0.67045808282723462</v>
      </c>
    </row>
    <row r="4034" spans="3:5">
      <c r="C4034" s="3">
        <f t="shared" si="66"/>
        <v>0.18413889217810603</v>
      </c>
      <c r="D4034">
        <v>0.93520920438245803</v>
      </c>
      <c r="E4034">
        <v>0.34696188238166448</v>
      </c>
    </row>
    <row r="4035" spans="3:5">
      <c r="C4035" s="3">
        <f t="shared" si="66"/>
        <v>0.51382114474929041</v>
      </c>
      <c r="D4035">
        <v>0.88044373912778107</v>
      </c>
      <c r="E4035">
        <v>0.69248023926511426</v>
      </c>
    </row>
    <row r="4036" spans="3:5">
      <c r="C4036" s="3">
        <f t="shared" si="66"/>
        <v>0.47486526047547839</v>
      </c>
      <c r="D4036">
        <v>0.77707754753257852</v>
      </c>
      <c r="E4036">
        <v>0.61738029114658044</v>
      </c>
    </row>
    <row r="4037" spans="3:5">
      <c r="C4037" s="3">
        <f t="shared" si="66"/>
        <v>0.40771184026612139</v>
      </c>
      <c r="D4037">
        <v>0.63394573809015164</v>
      </c>
      <c r="E4037">
        <v>0.49885860774559765</v>
      </c>
    </row>
    <row r="4038" spans="3:5">
      <c r="C4038" s="3">
        <f t="shared" si="66"/>
        <v>0.28924841273232216</v>
      </c>
      <c r="D4038">
        <v>0.9413434247871334</v>
      </c>
      <c r="E4038">
        <v>0.46448255867183447</v>
      </c>
    </row>
    <row r="4039" spans="3:5">
      <c r="C4039" s="3">
        <f t="shared" si="66"/>
        <v>0.51600631641590622</v>
      </c>
      <c r="D4039">
        <v>0.58026367992187255</v>
      </c>
      <c r="E4039">
        <v>0.60121768852809221</v>
      </c>
    </row>
    <row r="4040" spans="3:5">
      <c r="C4040" s="3">
        <f t="shared" si="66"/>
        <v>0.40437294442579419</v>
      </c>
      <c r="D4040">
        <v>0.64493240150151065</v>
      </c>
      <c r="E4040">
        <v>0.49861445966978968</v>
      </c>
    </row>
    <row r="4041" spans="3:5">
      <c r="C4041" s="3">
        <f t="shared" si="66"/>
        <v>0.33462375957518237</v>
      </c>
      <c r="D4041">
        <v>0.76215399639881587</v>
      </c>
      <c r="E4041">
        <v>0.45847651600695821</v>
      </c>
    </row>
    <row r="4042" spans="3:5">
      <c r="C4042" s="3">
        <f t="shared" si="66"/>
        <v>0.31468514786217838</v>
      </c>
      <c r="D4042">
        <v>0.9600512710959197</v>
      </c>
      <c r="E4042">
        <v>0.49829706717123934</v>
      </c>
    </row>
    <row r="4043" spans="3:5">
      <c r="C4043" s="3">
        <f t="shared" si="66"/>
        <v>0.52686738395336763</v>
      </c>
      <c r="D4043">
        <v>0.51831110568559835</v>
      </c>
      <c r="E4043">
        <v>0.59383220923490088</v>
      </c>
    </row>
    <row r="4044" spans="3:5">
      <c r="C4044" s="3">
        <f t="shared" si="66"/>
        <v>0.2366287142551958</v>
      </c>
      <c r="D4044">
        <v>0.73610644856105223</v>
      </c>
      <c r="E4044">
        <v>0.3425672170171209</v>
      </c>
    </row>
    <row r="4045" spans="3:5">
      <c r="C4045" s="3">
        <f t="shared" si="66"/>
        <v>0.27875282998138368</v>
      </c>
      <c r="D4045">
        <v>0.60972930082094789</v>
      </c>
      <c r="E4045">
        <v>0.34946440015869623</v>
      </c>
    </row>
    <row r="4046" spans="3:5">
      <c r="C4046" s="3">
        <f t="shared" si="66"/>
        <v>0.6089171211890011</v>
      </c>
      <c r="D4046">
        <v>0.543366801965392</v>
      </c>
      <c r="E4046">
        <v>0.69189428388317509</v>
      </c>
    </row>
    <row r="4047" spans="3:5">
      <c r="C4047" s="3">
        <f t="shared" si="66"/>
        <v>0.24324795434430979</v>
      </c>
      <c r="D4047">
        <v>0.92239143040253913</v>
      </c>
      <c r="E4047">
        <v>0.40797448652607804</v>
      </c>
    </row>
    <row r="4048" spans="3:5">
      <c r="C4048" s="3">
        <f t="shared" si="66"/>
        <v>0.34369371745963923</v>
      </c>
      <c r="D4048">
        <v>0.96499526963103122</v>
      </c>
      <c r="E4048">
        <v>0.5317453535569322</v>
      </c>
    </row>
    <row r="4049" spans="3:5">
      <c r="C4049" s="3">
        <f t="shared" si="66"/>
        <v>0.27966020691549426</v>
      </c>
      <c r="D4049">
        <v>0.88973662526322217</v>
      </c>
      <c r="E4049">
        <v>0.43783379619739371</v>
      </c>
    </row>
    <row r="4050" spans="3:5">
      <c r="C4050" s="3">
        <f t="shared" si="66"/>
        <v>0.42087912472914824</v>
      </c>
      <c r="D4050">
        <v>0.93325601977599415</v>
      </c>
      <c r="E4050">
        <v>0.60673543504135252</v>
      </c>
    </row>
    <row r="4051" spans="3:5">
      <c r="C4051" s="3">
        <f t="shared" si="66"/>
        <v>0.3798708990752892</v>
      </c>
      <c r="D4051">
        <v>0.673436689352092</v>
      </c>
      <c r="E4051">
        <v>0.48055970946378979</v>
      </c>
    </row>
    <row r="4052" spans="3:5">
      <c r="C4052" s="3">
        <f t="shared" si="66"/>
        <v>0.49635356028931554</v>
      </c>
      <c r="D4052">
        <v>0.61874752037110503</v>
      </c>
      <c r="E4052">
        <v>0.59161046174504839</v>
      </c>
    </row>
    <row r="4053" spans="3:5">
      <c r="C4053" s="3">
        <f t="shared" si="66"/>
        <v>0.51594780602435375</v>
      </c>
      <c r="D4053">
        <v>0.70088808862575158</v>
      </c>
      <c r="E4053">
        <v>0.63879207739494004</v>
      </c>
    </row>
    <row r="4054" spans="3:5">
      <c r="C4054" s="3">
        <f t="shared" si="66"/>
        <v>0.31873345194860686</v>
      </c>
      <c r="D4054">
        <v>0.70287179174169134</v>
      </c>
      <c r="E4054">
        <v>0.42250129703665273</v>
      </c>
    </row>
    <row r="4055" spans="3:5">
      <c r="C4055" s="3">
        <f t="shared" si="66"/>
        <v>0.57085119022186948</v>
      </c>
      <c r="D4055">
        <v>0.69370097964415423</v>
      </c>
      <c r="E4055">
        <v>0.69693594164860984</v>
      </c>
    </row>
    <row r="4056" spans="3:5">
      <c r="C4056" s="3">
        <f t="shared" si="66"/>
        <v>0.45877662068544561</v>
      </c>
      <c r="D4056">
        <v>0.75507370220038461</v>
      </c>
      <c r="E4056">
        <v>0.59281899472029775</v>
      </c>
    </row>
    <row r="4057" spans="3:5">
      <c r="C4057" s="3">
        <f t="shared" si="66"/>
        <v>0.45966829798272657</v>
      </c>
      <c r="D4057">
        <v>0.64680928983428454</v>
      </c>
      <c r="E4057">
        <v>0.56001770073549606</v>
      </c>
    </row>
    <row r="4058" spans="3:5">
      <c r="C4058" s="3">
        <f t="shared" si="66"/>
        <v>0.27660697225867487</v>
      </c>
      <c r="D4058">
        <v>0.96160771507919551</v>
      </c>
      <c r="E4058">
        <v>0.45690176091799672</v>
      </c>
    </row>
    <row r="4059" spans="3:5">
      <c r="C4059" s="3">
        <f t="shared" si="66"/>
        <v>0.38897646015808585</v>
      </c>
      <c r="D4059">
        <v>0.64462721640675069</v>
      </c>
      <c r="E4059">
        <v>0.48158513138218328</v>
      </c>
    </row>
    <row r="4060" spans="3:5">
      <c r="C4060" s="3">
        <f t="shared" si="66"/>
        <v>0.42476319803460799</v>
      </c>
      <c r="D4060">
        <v>0.67117831965086827</v>
      </c>
      <c r="E4060">
        <v>0.52923062837611012</v>
      </c>
    </row>
    <row r="4061" spans="3:5">
      <c r="C4061" s="3">
        <f t="shared" si="66"/>
        <v>0.30358876644184696</v>
      </c>
      <c r="D4061">
        <v>0.74130985442670982</v>
      </c>
      <c r="E4061">
        <v>0.41783806878872032</v>
      </c>
    </row>
    <row r="4062" spans="3:5">
      <c r="C4062" s="3">
        <f t="shared" si="66"/>
        <v>0.3599358729819635</v>
      </c>
      <c r="D4062">
        <v>0.70145268105105751</v>
      </c>
      <c r="E4062">
        <v>0.46737571337015893</v>
      </c>
    </row>
    <row r="4063" spans="3:5">
      <c r="C4063" s="3">
        <f t="shared" si="66"/>
        <v>0.24714706411938839</v>
      </c>
      <c r="D4063">
        <v>0.6997741630298776</v>
      </c>
      <c r="E4063">
        <v>0.34279915768913843</v>
      </c>
    </row>
    <row r="4064" spans="3:5">
      <c r="C4064" s="3">
        <f t="shared" si="66"/>
        <v>0.4359647636341441</v>
      </c>
      <c r="D4064">
        <v>0.64734336375011448</v>
      </c>
      <c r="E4064">
        <v>0.53411358989226965</v>
      </c>
    </row>
    <row r="4065" spans="3:5">
      <c r="C4065" s="3">
        <f t="shared" si="66"/>
        <v>0.43346921414838097</v>
      </c>
      <c r="D4065">
        <v>0.99047822504348892</v>
      </c>
      <c r="E4065">
        <v>0.63843806268501846</v>
      </c>
    </row>
    <row r="4066" spans="3:5">
      <c r="C4066" s="3">
        <f t="shared" si="66"/>
        <v>0.41235304055909905</v>
      </c>
      <c r="D4066">
        <v>0.61336100344859157</v>
      </c>
      <c r="E4066">
        <v>0.49754020813623456</v>
      </c>
    </row>
    <row r="4067" spans="3:5">
      <c r="C4067" s="3">
        <f t="shared" si="66"/>
        <v>0.2248757866145818</v>
      </c>
      <c r="D4067">
        <v>0.90874965666676832</v>
      </c>
      <c r="E4067">
        <v>0.3835108493301187</v>
      </c>
    </row>
    <row r="4068" spans="3:5">
      <c r="C4068" s="3">
        <f t="shared" si="66"/>
        <v>0.41658128086184271</v>
      </c>
      <c r="D4068">
        <v>0.91788995025482956</v>
      </c>
      <c r="E4068">
        <v>0.59721366008484145</v>
      </c>
    </row>
    <row r="4069" spans="3:5">
      <c r="C4069" s="3">
        <f t="shared" si="66"/>
        <v>0.41536211706900239</v>
      </c>
      <c r="D4069">
        <v>0.79218420972319714</v>
      </c>
      <c r="E4069">
        <v>0.55664845728934598</v>
      </c>
    </row>
    <row r="4070" spans="3:5">
      <c r="C4070" s="3">
        <f t="shared" si="66"/>
        <v>0.25556773735770744</v>
      </c>
      <c r="D4070">
        <v>0.95118564409314255</v>
      </c>
      <c r="E4070">
        <v>0.43050935392315437</v>
      </c>
    </row>
    <row r="4071" spans="3:5">
      <c r="C4071" s="3">
        <f t="shared" si="66"/>
        <v>0.50228611102633747</v>
      </c>
      <c r="D4071">
        <v>0.91738639484847562</v>
      </c>
      <c r="E4071">
        <v>0.69132053590502629</v>
      </c>
    </row>
    <row r="4072" spans="3:5">
      <c r="C4072" s="3">
        <f t="shared" si="66"/>
        <v>0.55799316873683891</v>
      </c>
      <c r="D4072">
        <v>0.57283242286446734</v>
      </c>
      <c r="E4072">
        <v>0.64507889034699539</v>
      </c>
    </row>
    <row r="4073" spans="3:5">
      <c r="C4073" s="3">
        <f t="shared" ref="C4073:C4136" si="67">0.134-0.2837*D4073+0.9092*E4073</f>
        <v>0.36626196478164008</v>
      </c>
      <c r="D4073">
        <v>0.54359569078646197</v>
      </c>
      <c r="E4073">
        <v>0.42507705923642686</v>
      </c>
    </row>
    <row r="4074" spans="3:5">
      <c r="C4074" s="3">
        <f t="shared" si="67"/>
        <v>0.28945643147068695</v>
      </c>
      <c r="D4074">
        <v>0.77179784539323104</v>
      </c>
      <c r="E4074">
        <v>0.41180761131626331</v>
      </c>
    </row>
    <row r="4075" spans="3:5">
      <c r="C4075" s="3">
        <f t="shared" si="67"/>
        <v>0.2657296548356578</v>
      </c>
      <c r="D4075">
        <v>0.56013672292245242</v>
      </c>
      <c r="E4075">
        <v>0.31966612750633255</v>
      </c>
    </row>
    <row r="4076" spans="3:5">
      <c r="C4076" s="3">
        <f t="shared" si="67"/>
        <v>0.30126739066743979</v>
      </c>
      <c r="D4076">
        <v>0.84342478713339641</v>
      </c>
      <c r="E4076">
        <v>0.44714804528946805</v>
      </c>
    </row>
    <row r="4077" spans="3:5">
      <c r="C4077" s="3">
        <f t="shared" si="67"/>
        <v>0.27893722220526751</v>
      </c>
      <c r="D4077">
        <v>0.59718619342631307</v>
      </c>
      <c r="E4077">
        <v>0.345753349406415</v>
      </c>
    </row>
    <row r="4078" spans="3:5">
      <c r="C4078" s="3">
        <f t="shared" si="67"/>
        <v>0.41397990112002936</v>
      </c>
      <c r="D4078">
        <v>0.6292611468855861</v>
      </c>
      <c r="E4078">
        <v>0.50429090243232522</v>
      </c>
    </row>
    <row r="4079" spans="3:5">
      <c r="C4079" s="3">
        <f t="shared" si="67"/>
        <v>0.48770675405133218</v>
      </c>
      <c r="D4079">
        <v>0.5901516769920957</v>
      </c>
      <c r="E4079">
        <v>0.57317728202154605</v>
      </c>
    </row>
    <row r="4080" spans="3:5">
      <c r="C4080" s="3">
        <f t="shared" si="67"/>
        <v>0.41230461745048369</v>
      </c>
      <c r="D4080">
        <v>0.97439497054963842</v>
      </c>
      <c r="E4080">
        <v>0.61014130069887385</v>
      </c>
    </row>
    <row r="4081" spans="3:5">
      <c r="C4081" s="3">
        <f t="shared" si="67"/>
        <v>0.16910127170628986</v>
      </c>
      <c r="D4081">
        <v>0.95625171666615805</v>
      </c>
      <c r="E4081">
        <v>0.33698843348490859</v>
      </c>
    </row>
    <row r="4082" spans="3:5">
      <c r="C4082" s="3">
        <f t="shared" si="67"/>
        <v>0.46643184514908287</v>
      </c>
      <c r="D4082">
        <v>0.55117954039124728</v>
      </c>
      <c r="E4082">
        <v>0.53761711478011409</v>
      </c>
    </row>
    <row r="4083" spans="3:5">
      <c r="C4083" s="3">
        <f t="shared" si="67"/>
        <v>0.43732201269569992</v>
      </c>
      <c r="D4083">
        <v>0.56259346293527024</v>
      </c>
      <c r="E4083">
        <v>0.50916165654469436</v>
      </c>
    </row>
    <row r="4084" spans="3:5">
      <c r="C4084" s="3">
        <f t="shared" si="67"/>
        <v>0.42914676503799554</v>
      </c>
      <c r="D4084">
        <v>0.63647877437665945</v>
      </c>
      <c r="E4084">
        <v>0.52322458571123387</v>
      </c>
    </row>
    <row r="4085" spans="3:5">
      <c r="C4085" s="3">
        <f t="shared" si="67"/>
        <v>0.20912686452833643</v>
      </c>
      <c r="D4085">
        <v>0.84998626667073585</v>
      </c>
      <c r="E4085">
        <v>0.34785302285836356</v>
      </c>
    </row>
    <row r="4086" spans="3:5">
      <c r="C4086" s="3">
        <f t="shared" si="67"/>
        <v>0.35363327799310273</v>
      </c>
      <c r="D4086">
        <v>0.87542344431897945</v>
      </c>
      <c r="E4086">
        <v>0.51472823267311618</v>
      </c>
    </row>
    <row r="4087" spans="3:5">
      <c r="C4087" s="3">
        <f t="shared" si="67"/>
        <v>0.28805751426740323</v>
      </c>
      <c r="D4087">
        <v>0.6369060335093234</v>
      </c>
      <c r="E4087">
        <v>0.36817835016937772</v>
      </c>
    </row>
    <row r="4088" spans="3:5">
      <c r="C4088" s="3">
        <f t="shared" si="67"/>
        <v>0.4384878304391614</v>
      </c>
      <c r="D4088">
        <v>0.58195745719779046</v>
      </c>
      <c r="E4088">
        <v>0.5164860988189337</v>
      </c>
    </row>
    <row r="4089" spans="3:5">
      <c r="C4089" s="3">
        <f t="shared" si="67"/>
        <v>0.36318526779992066</v>
      </c>
      <c r="D4089">
        <v>0.57943968016602065</v>
      </c>
      <c r="E4089">
        <v>0.43287759025849176</v>
      </c>
    </row>
    <row r="4090" spans="3:5">
      <c r="C4090" s="3">
        <f t="shared" si="67"/>
        <v>0.40310446760460217</v>
      </c>
      <c r="D4090">
        <v>0.77533799249244661</v>
      </c>
      <c r="E4090">
        <v>0.53791009247108368</v>
      </c>
    </row>
    <row r="4091" spans="3:5">
      <c r="C4091" s="3">
        <f t="shared" si="67"/>
        <v>0.30860457655568102</v>
      </c>
      <c r="D4091">
        <v>0.81380657368694109</v>
      </c>
      <c r="E4091">
        <v>0.44597613452558976</v>
      </c>
    </row>
    <row r="4092" spans="3:5">
      <c r="C4092" s="3">
        <f t="shared" si="67"/>
        <v>0.30142889828180791</v>
      </c>
      <c r="D4092">
        <v>0.9965666676839503</v>
      </c>
      <c r="E4092">
        <v>0.49511093478194523</v>
      </c>
    </row>
    <row r="4093" spans="3:5">
      <c r="C4093" s="3">
        <f t="shared" si="67"/>
        <v>0.55015621448408458</v>
      </c>
      <c r="D4093">
        <v>0.77431562242500074</v>
      </c>
      <c r="E4093">
        <v>0.69932859279152804</v>
      </c>
    </row>
    <row r="4094" spans="3:5">
      <c r="C4094" s="3">
        <f t="shared" si="67"/>
        <v>0.53829612018189033</v>
      </c>
      <c r="D4094">
        <v>0.55157628101443523</v>
      </c>
      <c r="E4094">
        <v>0.61678212836085078</v>
      </c>
    </row>
    <row r="4095" spans="3:5">
      <c r="C4095" s="3">
        <f t="shared" si="67"/>
        <v>0.17681021851252782</v>
      </c>
      <c r="D4095">
        <v>0.87223426007873783</v>
      </c>
      <c r="E4095">
        <v>0.31925107577745904</v>
      </c>
    </row>
    <row r="4096" spans="3:5">
      <c r="C4096" s="3">
        <f t="shared" si="67"/>
        <v>0.20464903958250677</v>
      </c>
      <c r="D4096">
        <v>0.75063325907162692</v>
      </c>
      <c r="E4096">
        <v>0.3119266335032197</v>
      </c>
    </row>
    <row r="4097" spans="3:5">
      <c r="C4097" s="3">
        <f t="shared" si="67"/>
        <v>0.26377508163701285</v>
      </c>
      <c r="D4097">
        <v>0.9515976439710685</v>
      </c>
      <c r="E4097">
        <v>0.43966490676595354</v>
      </c>
    </row>
    <row r="4098" spans="3:5">
      <c r="C4098" s="3">
        <f t="shared" si="67"/>
        <v>0.46053781182287051</v>
      </c>
      <c r="D4098">
        <v>0.51863155003509631</v>
      </c>
      <c r="E4098">
        <v>0.52097842341380041</v>
      </c>
    </row>
    <row r="4099" spans="3:5">
      <c r="C4099" s="3">
        <f t="shared" si="67"/>
        <v>0.29310982848597678</v>
      </c>
      <c r="D4099">
        <v>0.52230903042695398</v>
      </c>
      <c r="E4099">
        <v>0.3379772331919309</v>
      </c>
    </row>
    <row r="4100" spans="3:5">
      <c r="C4100" s="3">
        <f t="shared" si="67"/>
        <v>0.48288072328867448</v>
      </c>
      <c r="D4100">
        <v>0.50309762871181374</v>
      </c>
      <c r="E4100">
        <v>0.54070558793908496</v>
      </c>
    </row>
    <row r="4101" spans="3:5">
      <c r="C4101" s="3">
        <f t="shared" si="67"/>
        <v>0.40726813562425612</v>
      </c>
      <c r="D4101">
        <v>0.51661732840968044</v>
      </c>
      <c r="E4101">
        <v>0.46176030762657549</v>
      </c>
    </row>
    <row r="4102" spans="3:5">
      <c r="C4102" s="3">
        <f t="shared" si="67"/>
        <v>0.37369644550920134</v>
      </c>
      <c r="D4102">
        <v>0.56418042542802205</v>
      </c>
      <c r="E4102">
        <v>0.43967711416974392</v>
      </c>
    </row>
    <row r="4103" spans="3:5">
      <c r="C4103" s="3">
        <f t="shared" si="67"/>
        <v>0.6141515045625171</v>
      </c>
      <c r="D4103">
        <v>0.53970458082827233</v>
      </c>
      <c r="E4103">
        <v>0.69650868251594589</v>
      </c>
    </row>
    <row r="4104" spans="3:5">
      <c r="C4104" s="3">
        <f t="shared" si="67"/>
        <v>0.35589423596911524</v>
      </c>
      <c r="D4104">
        <v>0.86088137455366676</v>
      </c>
      <c r="E4104">
        <v>0.51267738883632918</v>
      </c>
    </row>
    <row r="4105" spans="3:5">
      <c r="C4105" s="3">
        <f t="shared" si="67"/>
        <v>0.3546698339793084</v>
      </c>
      <c r="D4105">
        <v>0.59717093417157507</v>
      </c>
      <c r="E4105">
        <v>0.42904446546830649</v>
      </c>
    </row>
    <row r="4106" spans="3:5">
      <c r="C4106" s="3">
        <f t="shared" si="67"/>
        <v>0.48807847773674734</v>
      </c>
      <c r="D4106">
        <v>0.70949430829798277</v>
      </c>
      <c r="E4106">
        <v>0.61082491531113625</v>
      </c>
    </row>
    <row r="4107" spans="3:5">
      <c r="C4107" s="3">
        <f t="shared" si="67"/>
        <v>0.23962322733237706</v>
      </c>
      <c r="D4107">
        <v>0.89698477126377152</v>
      </c>
      <c r="E4107">
        <v>0.39606006042664876</v>
      </c>
    </row>
    <row r="4108" spans="3:5">
      <c r="C4108" s="3">
        <f t="shared" si="67"/>
        <v>0.59608970580156861</v>
      </c>
      <c r="D4108">
        <v>0.54715109714041565</v>
      </c>
      <c r="E4108">
        <v>0.67896664326914269</v>
      </c>
    </row>
    <row r="4109" spans="3:5">
      <c r="C4109" s="3">
        <f t="shared" si="67"/>
        <v>0.27766209326456492</v>
      </c>
      <c r="D4109">
        <v>0.85108493301187171</v>
      </c>
      <c r="E4109">
        <v>0.42357554857020779</v>
      </c>
    </row>
    <row r="4110" spans="3:5">
      <c r="C4110" s="3">
        <f t="shared" si="67"/>
        <v>0.54182985259559924</v>
      </c>
      <c r="D4110">
        <v>0.74889370403149513</v>
      </c>
      <c r="E4110">
        <v>0.68223822748496965</v>
      </c>
    </row>
    <row r="4111" spans="3:5">
      <c r="C4111" s="3">
        <f t="shared" si="67"/>
        <v>0.5032195632801294</v>
      </c>
      <c r="D4111">
        <v>0.65768913846247745</v>
      </c>
      <c r="E4111">
        <v>0.61131321146275219</v>
      </c>
    </row>
    <row r="4112" spans="3:5">
      <c r="C4112" s="3">
        <f t="shared" si="67"/>
        <v>0.42245955778679761</v>
      </c>
      <c r="D4112">
        <v>0.78156376842555009</v>
      </c>
      <c r="E4112">
        <v>0.56114078188421268</v>
      </c>
    </row>
    <row r="4113" spans="3:5">
      <c r="C4113" s="3">
        <f t="shared" si="67"/>
        <v>0.44760108584856712</v>
      </c>
      <c r="D4113">
        <v>0.63817255165257725</v>
      </c>
      <c r="E4113">
        <v>0.54405041657765429</v>
      </c>
    </row>
    <row r="4114" spans="3:5">
      <c r="C4114" s="3">
        <f t="shared" si="67"/>
        <v>0.42393250587481313</v>
      </c>
      <c r="D4114">
        <v>0.79644154179509874</v>
      </c>
      <c r="E4114">
        <v>0.56740318002868739</v>
      </c>
    </row>
    <row r="4115" spans="3:5">
      <c r="C4115" s="3">
        <f t="shared" si="67"/>
        <v>0.28914319406720174</v>
      </c>
      <c r="D4115">
        <v>0.64888454847865229</v>
      </c>
      <c r="E4115">
        <v>0.37311014130069886</v>
      </c>
    </row>
    <row r="4116" spans="3:5">
      <c r="C4116" s="3">
        <f t="shared" si="67"/>
        <v>0.40235768791772214</v>
      </c>
      <c r="D4116">
        <v>0.82546464430677213</v>
      </c>
      <c r="E4116">
        <v>0.55272988067262796</v>
      </c>
    </row>
    <row r="4117" spans="3:5">
      <c r="C4117" s="3">
        <f t="shared" si="67"/>
        <v>0.43771304177983944</v>
      </c>
      <c r="D4117">
        <v>0.69716483046967981</v>
      </c>
      <c r="E4117">
        <v>0.55158238471633037</v>
      </c>
    </row>
    <row r="4118" spans="3:5">
      <c r="C4118" s="3">
        <f t="shared" si="67"/>
        <v>0.2275854026917325</v>
      </c>
      <c r="D4118">
        <v>0.81794183172093882</v>
      </c>
      <c r="E4118">
        <v>0.35815607165746022</v>
      </c>
    </row>
    <row r="4119" spans="3:5">
      <c r="C4119" s="3">
        <f t="shared" si="67"/>
        <v>0.56042008178960534</v>
      </c>
      <c r="D4119">
        <v>0.67741935483870974</v>
      </c>
      <c r="E4119">
        <v>0.6803827021088289</v>
      </c>
    </row>
    <row r="4120" spans="3:5">
      <c r="C4120" s="3">
        <f t="shared" si="67"/>
        <v>0.27441500198370311</v>
      </c>
      <c r="D4120">
        <v>0.89527573473311561</v>
      </c>
      <c r="E4120">
        <v>0.43379314554277165</v>
      </c>
    </row>
    <row r="4121" spans="3:5">
      <c r="C4121" s="3">
        <f t="shared" si="67"/>
        <v>0.45367696707052818</v>
      </c>
      <c r="D4121">
        <v>0.71788689840388198</v>
      </c>
      <c r="E4121">
        <v>0.57560655537583538</v>
      </c>
    </row>
    <row r="4122" spans="3:5">
      <c r="C4122" s="3">
        <f t="shared" si="67"/>
        <v>0.45428774498733476</v>
      </c>
      <c r="D4122">
        <v>0.97656178472243416</v>
      </c>
      <c r="E4122">
        <v>0.65699331644642467</v>
      </c>
    </row>
    <row r="4123" spans="3:5">
      <c r="C4123" s="3">
        <f t="shared" si="67"/>
        <v>0.40830032380138548</v>
      </c>
      <c r="D4123">
        <v>0.80588702047791982</v>
      </c>
      <c r="E4123">
        <v>0.55315713980529191</v>
      </c>
    </row>
    <row r="4124" spans="3:5">
      <c r="C4124" s="3">
        <f t="shared" si="67"/>
        <v>0.29909506302072203</v>
      </c>
      <c r="D4124">
        <v>0.8971678823206275</v>
      </c>
      <c r="E4124">
        <v>0.4615283669545579</v>
      </c>
    </row>
    <row r="4125" spans="3:5">
      <c r="C4125" s="3">
        <f t="shared" si="67"/>
        <v>0.31230006042664876</v>
      </c>
      <c r="D4125">
        <v>0.9497970519119846</v>
      </c>
      <c r="E4125">
        <v>0.49247413556321906</v>
      </c>
    </row>
    <row r="4126" spans="3:5">
      <c r="C4126" s="3">
        <f t="shared" si="67"/>
        <v>0.33396318002868736</v>
      </c>
      <c r="D4126">
        <v>0.8698385570848719</v>
      </c>
      <c r="E4126">
        <v>0.49135105441450233</v>
      </c>
    </row>
    <row r="4127" spans="3:5">
      <c r="C4127" s="3">
        <f t="shared" si="67"/>
        <v>0.17233314340647599</v>
      </c>
      <c r="D4127">
        <v>0.95377971739860223</v>
      </c>
      <c r="E4127">
        <v>0.3397717215491195</v>
      </c>
    </row>
    <row r="4128" spans="3:5">
      <c r="C4128" s="3">
        <f t="shared" si="67"/>
        <v>0.57481674245429848</v>
      </c>
      <c r="D4128">
        <v>0.68617816705832091</v>
      </c>
      <c r="E4128">
        <v>0.69895016327402559</v>
      </c>
    </row>
    <row r="4129" spans="3:5">
      <c r="C4129" s="3">
        <f t="shared" si="67"/>
        <v>0.46048295052949606</v>
      </c>
      <c r="D4129">
        <v>0.73720511490218821</v>
      </c>
      <c r="E4129">
        <v>0.58912015137180695</v>
      </c>
    </row>
    <row r="4130" spans="3:5">
      <c r="C4130" s="3">
        <f t="shared" si="67"/>
        <v>0.37458995086519975</v>
      </c>
      <c r="D4130">
        <v>0.98660237434003717</v>
      </c>
      <c r="E4130">
        <v>0.57246925260170289</v>
      </c>
    </row>
    <row r="4131" spans="3:5">
      <c r="C4131" s="3">
        <f t="shared" si="67"/>
        <v>0.4326036368907743</v>
      </c>
      <c r="D4131">
        <v>0.83942686239204078</v>
      </c>
      <c r="E4131">
        <v>0.5903530991546373</v>
      </c>
    </row>
    <row r="4132" spans="3:5">
      <c r="C4132" s="3">
        <f t="shared" si="67"/>
        <v>0.31028783745841854</v>
      </c>
      <c r="D4132">
        <v>0.80286568803979619</v>
      </c>
      <c r="E4132">
        <v>0.44441358684041871</v>
      </c>
    </row>
    <row r="4133" spans="3:5">
      <c r="C4133" s="3">
        <f t="shared" si="67"/>
        <v>0.25258487014374215</v>
      </c>
      <c r="D4133">
        <v>0.62184514908291877</v>
      </c>
      <c r="E4133">
        <v>0.32446363719595933</v>
      </c>
    </row>
    <row r="4134" spans="3:5">
      <c r="C4134" s="3">
        <f t="shared" si="67"/>
        <v>0.46238832758568071</v>
      </c>
      <c r="D4134">
        <v>0.96162297433393351</v>
      </c>
      <c r="E4134">
        <v>0.66124149296548351</v>
      </c>
    </row>
    <row r="4135" spans="3:5">
      <c r="C4135" s="3">
        <f t="shared" si="67"/>
        <v>0.53784441084017454</v>
      </c>
      <c r="D4135">
        <v>0.52844325083162935</v>
      </c>
      <c r="E4135">
        <v>0.60906704916531873</v>
      </c>
    </row>
    <row r="4136" spans="3:5">
      <c r="C4136" s="3">
        <f t="shared" si="67"/>
        <v>0.44919386577959536</v>
      </c>
      <c r="D4136">
        <v>0.89053010650959807</v>
      </c>
      <c r="E4136">
        <v>0.62454603717154455</v>
      </c>
    </row>
    <row r="4137" spans="3:5">
      <c r="C4137" s="3">
        <f t="shared" ref="C4137:C4200" si="68">0.134-0.2837*D4137+0.9092*E4137</f>
        <v>0.42409315775017548</v>
      </c>
      <c r="D4137">
        <v>0.90350047303689696</v>
      </c>
      <c r="E4137">
        <v>0.60098574785607473</v>
      </c>
    </row>
    <row r="4138" spans="3:5">
      <c r="C4138" s="3">
        <f t="shared" si="68"/>
        <v>0.22964482589190338</v>
      </c>
      <c r="D4138">
        <v>0.95637379070406203</v>
      </c>
      <c r="E4138">
        <v>0.40361644337290564</v>
      </c>
    </row>
    <row r="4139" spans="3:5">
      <c r="C4139" s="3">
        <f t="shared" si="68"/>
        <v>0.50640544358653516</v>
      </c>
      <c r="D4139">
        <v>0.60412915433210246</v>
      </c>
      <c r="E4139">
        <v>0.59810480056154058</v>
      </c>
    </row>
    <row r="4140" spans="3:5">
      <c r="C4140" s="3">
        <f t="shared" si="68"/>
        <v>0.47935526017029328</v>
      </c>
      <c r="D4140">
        <v>0.74634540849024933</v>
      </c>
      <c r="E4140">
        <v>0.6127292703024384</v>
      </c>
    </row>
    <row r="4141" spans="3:5">
      <c r="C4141" s="3">
        <f t="shared" si="68"/>
        <v>0.23349893307290875</v>
      </c>
      <c r="D4141">
        <v>0.7992492446668904</v>
      </c>
      <c r="E4141">
        <v>0.35882747886593219</v>
      </c>
    </row>
    <row r="4142" spans="3:5">
      <c r="C4142" s="3">
        <f t="shared" si="68"/>
        <v>0.28494419965208906</v>
      </c>
      <c r="D4142">
        <v>0.74369029816583754</v>
      </c>
      <c r="E4142">
        <v>0.39807428205206458</v>
      </c>
    </row>
    <row r="4143" spans="3:5">
      <c r="C4143" s="3">
        <f t="shared" si="68"/>
        <v>0.20566699880977812</v>
      </c>
      <c r="D4143">
        <v>0.72568437757499926</v>
      </c>
      <c r="E4143">
        <v>0.3052613910336619</v>
      </c>
    </row>
    <row r="4144" spans="3:5">
      <c r="C4144" s="3">
        <f t="shared" si="68"/>
        <v>0.23826227393414101</v>
      </c>
      <c r="D4144">
        <v>0.70941801202429278</v>
      </c>
      <c r="E4144">
        <v>0.33603625598925746</v>
      </c>
    </row>
    <row r="4145" spans="3:5">
      <c r="C4145" s="3">
        <f t="shared" si="68"/>
        <v>0.42542337961973931</v>
      </c>
      <c r="D4145">
        <v>0.59193700979644159</v>
      </c>
      <c r="E4145">
        <v>0.50523087252418586</v>
      </c>
    </row>
    <row r="4146" spans="3:5">
      <c r="C4146" s="3">
        <f t="shared" si="68"/>
        <v>0.31594588488418229</v>
      </c>
      <c r="D4146">
        <v>0.82490005188146609</v>
      </c>
      <c r="E4146">
        <v>0.45751213110751671</v>
      </c>
    </row>
    <row r="4147" spans="3:5">
      <c r="C4147" s="3">
        <f t="shared" si="68"/>
        <v>0.41051441999572746</v>
      </c>
      <c r="D4147">
        <v>0.58967864009521775</v>
      </c>
      <c r="E4147">
        <v>0.4881282998138371</v>
      </c>
    </row>
    <row r="4148" spans="3:5">
      <c r="C4148" s="3">
        <f t="shared" si="68"/>
        <v>0.19875631977294231</v>
      </c>
      <c r="D4148">
        <v>0.83869441816461676</v>
      </c>
      <c r="E4148">
        <v>0.33292336802270578</v>
      </c>
    </row>
    <row r="4149" spans="3:5">
      <c r="C4149" s="3">
        <f t="shared" si="68"/>
        <v>0.23214450758384958</v>
      </c>
      <c r="D4149">
        <v>0.90859706411938834</v>
      </c>
      <c r="E4149">
        <v>0.39145786919766834</v>
      </c>
    </row>
    <row r="4150" spans="3:5">
      <c r="C4150" s="3">
        <f t="shared" si="68"/>
        <v>0.51883328287606434</v>
      </c>
      <c r="D4150">
        <v>0.65703299050874353</v>
      </c>
      <c r="E4150">
        <v>0.62828150273140659</v>
      </c>
    </row>
    <row r="4151" spans="3:5">
      <c r="C4151" s="3">
        <f t="shared" si="68"/>
        <v>0.43597466078676717</v>
      </c>
      <c r="D4151">
        <v>0.5604571672719505</v>
      </c>
      <c r="E4151">
        <v>0.50701315347758413</v>
      </c>
    </row>
    <row r="4152" spans="3:5">
      <c r="C4152" s="3">
        <f t="shared" si="68"/>
        <v>0.5357159736930448</v>
      </c>
      <c r="D4152">
        <v>0.5842616046632283</v>
      </c>
      <c r="E4152">
        <v>0.62414319284646136</v>
      </c>
    </row>
    <row r="4153" spans="3:5">
      <c r="C4153" s="3">
        <f t="shared" si="68"/>
        <v>0.57768321970274961</v>
      </c>
      <c r="D4153">
        <v>0.51927243873409223</v>
      </c>
      <c r="E4153">
        <v>0.65002288888210691</v>
      </c>
    </row>
    <row r="4154" spans="3:5">
      <c r="C4154" s="3">
        <f t="shared" si="68"/>
        <v>0.20055682851649523</v>
      </c>
      <c r="D4154">
        <v>0.81881160924100471</v>
      </c>
      <c r="E4154">
        <v>0.32869960631122774</v>
      </c>
    </row>
    <row r="4155" spans="3:5">
      <c r="C4155" s="3">
        <f t="shared" si="68"/>
        <v>0.18130928220465714</v>
      </c>
      <c r="D4155">
        <v>0.98524430066835533</v>
      </c>
      <c r="E4155">
        <v>0.35946226386303293</v>
      </c>
    </row>
    <row r="4156" spans="3:5">
      <c r="C4156" s="3">
        <f t="shared" si="68"/>
        <v>0.47686761680959494</v>
      </c>
      <c r="D4156">
        <v>0.90487380596331679</v>
      </c>
      <c r="E4156">
        <v>0.65945921201208524</v>
      </c>
    </row>
    <row r="4157" spans="3:5">
      <c r="C4157" s="3">
        <f t="shared" si="68"/>
        <v>0.27553557267983031</v>
      </c>
      <c r="D4157">
        <v>0.79715872676778465</v>
      </c>
      <c r="E4157">
        <v>0.4044099246192816</v>
      </c>
    </row>
    <row r="4158" spans="3:5">
      <c r="C4158" s="3">
        <f t="shared" si="68"/>
        <v>0.27352208502456743</v>
      </c>
      <c r="D4158">
        <v>0.69295327616199232</v>
      </c>
      <c r="E4158">
        <v>0.36967986083559679</v>
      </c>
    </row>
    <row r="4159" spans="3:5">
      <c r="C4159" s="3">
        <f t="shared" si="68"/>
        <v>0.28786828211310161</v>
      </c>
      <c r="D4159">
        <v>0.9591967528305918</v>
      </c>
      <c r="E4159">
        <v>0.4685354167302469</v>
      </c>
    </row>
    <row r="4160" spans="3:5">
      <c r="C4160" s="3">
        <f t="shared" si="68"/>
        <v>0.34841241859187594</v>
      </c>
      <c r="D4160">
        <v>0.53468428601947082</v>
      </c>
      <c r="E4160">
        <v>0.40266426587725451</v>
      </c>
    </row>
    <row r="4161" spans="3:5">
      <c r="C4161" s="3">
        <f t="shared" si="68"/>
        <v>0.53073110049745154</v>
      </c>
      <c r="D4161">
        <v>0.73023163548692283</v>
      </c>
      <c r="E4161">
        <v>0.6642078920865504</v>
      </c>
    </row>
    <row r="4162" spans="3:5">
      <c r="C4162" s="3">
        <f t="shared" si="68"/>
        <v>0.23372470961638231</v>
      </c>
      <c r="D4162">
        <v>0.99343852046266057</v>
      </c>
      <c r="E4162">
        <v>0.41966917935728015</v>
      </c>
    </row>
    <row r="4163" spans="3:5">
      <c r="C4163" s="3">
        <f t="shared" si="68"/>
        <v>0.28303106112857451</v>
      </c>
      <c r="D4163">
        <v>0.55650502029480875</v>
      </c>
      <c r="E4163">
        <v>0.33756218146305733</v>
      </c>
    </row>
    <row r="4164" spans="3:5">
      <c r="C4164" s="3">
        <f t="shared" si="68"/>
        <v>0.27156226538895833</v>
      </c>
      <c r="D4164">
        <v>0.85294656208990749</v>
      </c>
      <c r="E4164">
        <v>0.41744743186742755</v>
      </c>
    </row>
    <row r="4165" spans="3:5">
      <c r="C4165" s="3">
        <f t="shared" si="68"/>
        <v>0.24521515518662071</v>
      </c>
      <c r="D4165">
        <v>0.62552262947477644</v>
      </c>
      <c r="E4165">
        <v>0.317505417035432</v>
      </c>
    </row>
    <row r="4166" spans="3:5">
      <c r="C4166" s="3">
        <f t="shared" si="68"/>
        <v>0.54649296700949124</v>
      </c>
      <c r="D4166">
        <v>0.71539963988158817</v>
      </c>
      <c r="E4166">
        <v>0.67691579943235569</v>
      </c>
    </row>
    <row r="4167" spans="3:5">
      <c r="C4167" s="3">
        <f t="shared" si="68"/>
        <v>0.43984276436658837</v>
      </c>
      <c r="D4167">
        <v>0.79290139469588305</v>
      </c>
      <c r="E4167">
        <v>0.58379772331919311</v>
      </c>
    </row>
    <row r="4168" spans="3:5">
      <c r="C4168" s="3">
        <f t="shared" si="68"/>
        <v>0.53583160008545183</v>
      </c>
      <c r="D4168">
        <v>0.55885494552446058</v>
      </c>
      <c r="E4168">
        <v>0.61634266182439645</v>
      </c>
    </row>
    <row r="4169" spans="3:5">
      <c r="C4169" s="3">
        <f t="shared" si="68"/>
        <v>0.36518524704733418</v>
      </c>
      <c r="D4169">
        <v>0.8962828455458236</v>
      </c>
      <c r="E4169">
        <v>0.53394268623920405</v>
      </c>
    </row>
    <row r="4170" spans="3:5">
      <c r="C4170" s="3">
        <f t="shared" si="68"/>
        <v>0.17952198492385632</v>
      </c>
      <c r="D4170">
        <v>0.83626819666127505</v>
      </c>
      <c r="E4170">
        <v>0.31101107821893975</v>
      </c>
    </row>
    <row r="4171" spans="3:5">
      <c r="C4171" s="3">
        <f t="shared" si="68"/>
        <v>0.500253661915952</v>
      </c>
      <c r="D4171">
        <v>0.8350779747917112</v>
      </c>
      <c r="E4171">
        <v>0.66340220343638412</v>
      </c>
    </row>
    <row r="4172" spans="3:5">
      <c r="C4172" s="3">
        <f t="shared" si="68"/>
        <v>0.26734032166508981</v>
      </c>
      <c r="D4172">
        <v>0.60567033906064027</v>
      </c>
      <c r="E4172">
        <v>0.3356456190679647</v>
      </c>
    </row>
    <row r="4173" spans="3:5">
      <c r="C4173" s="3">
        <f t="shared" si="68"/>
        <v>0.32600568956572162</v>
      </c>
      <c r="D4173">
        <v>0.57266457106234936</v>
      </c>
      <c r="E4173">
        <v>0.38987090670491653</v>
      </c>
    </row>
    <row r="4174" spans="3:5">
      <c r="C4174" s="3">
        <f t="shared" si="68"/>
        <v>0.47293633594775231</v>
      </c>
      <c r="D4174">
        <v>0.84572893459883414</v>
      </c>
      <c r="E4174">
        <v>0.63668019653920094</v>
      </c>
    </row>
    <row r="4175" spans="3:5">
      <c r="C4175" s="3">
        <f t="shared" si="68"/>
        <v>0.29300088961455123</v>
      </c>
      <c r="D4175">
        <v>0.72299874874111147</v>
      </c>
      <c r="E4175">
        <v>0.40047914059877315</v>
      </c>
    </row>
    <row r="4176" spans="3:5">
      <c r="C4176" s="3">
        <f t="shared" si="68"/>
        <v>0.50905100100711076</v>
      </c>
      <c r="D4176">
        <v>0.59640797143467517</v>
      </c>
      <c r="E4176">
        <v>0.5986053041169469</v>
      </c>
    </row>
    <row r="4177" spans="3:5">
      <c r="C4177" s="3">
        <f t="shared" si="68"/>
        <v>0.17033001678518017</v>
      </c>
      <c r="D4177">
        <v>0.92699972533341479</v>
      </c>
      <c r="E4177">
        <v>0.32921231727042449</v>
      </c>
    </row>
    <row r="4178" spans="3:5">
      <c r="C4178" s="3">
        <f t="shared" si="68"/>
        <v>0.21647691885128328</v>
      </c>
      <c r="D4178">
        <v>0.93307290871913817</v>
      </c>
      <c r="E4178">
        <v>0.38186284981841484</v>
      </c>
    </row>
    <row r="4179" spans="3:5">
      <c r="C4179" s="3">
        <f t="shared" si="68"/>
        <v>0.35114677602465894</v>
      </c>
      <c r="D4179">
        <v>0.62042603839228494</v>
      </c>
      <c r="E4179">
        <v>0.43242591631824701</v>
      </c>
    </row>
    <row r="4180" spans="3:5">
      <c r="C4180" s="3">
        <f t="shared" si="68"/>
        <v>0.35548889980773341</v>
      </c>
      <c r="D4180">
        <v>0.59471419415875726</v>
      </c>
      <c r="E4180">
        <v>0.42917874691000091</v>
      </c>
    </row>
    <row r="4181" spans="3:5">
      <c r="C4181" s="3">
        <f t="shared" si="68"/>
        <v>0.5023982149723808</v>
      </c>
      <c r="D4181">
        <v>0.85349589526047542</v>
      </c>
      <c r="E4181">
        <v>0.67150791955320899</v>
      </c>
    </row>
    <row r="4182" spans="3:5">
      <c r="C4182" s="3">
        <f t="shared" si="68"/>
        <v>0.43326726737266141</v>
      </c>
      <c r="D4182">
        <v>0.9098941007721183</v>
      </c>
      <c r="E4182">
        <v>0.61307107760856949</v>
      </c>
    </row>
    <row r="4183" spans="3:5">
      <c r="C4183" s="3">
        <f t="shared" si="68"/>
        <v>0.3303715283669546</v>
      </c>
      <c r="D4183">
        <v>0.85941648609881893</v>
      </c>
      <c r="E4183">
        <v>0.48414868617816703</v>
      </c>
    </row>
    <row r="4184" spans="3:5">
      <c r="C4184" s="3">
        <f t="shared" si="68"/>
        <v>0.41276113498336742</v>
      </c>
      <c r="D4184">
        <v>0.55386516922513507</v>
      </c>
      <c r="E4184">
        <v>0.47942442091128268</v>
      </c>
    </row>
    <row r="4185" spans="3:5">
      <c r="C4185" s="3">
        <f t="shared" si="68"/>
        <v>0.40810326456495855</v>
      </c>
      <c r="D4185">
        <v>0.89390240180669578</v>
      </c>
      <c r="E4185">
        <v>0.58040406506546216</v>
      </c>
    </row>
    <row r="4186" spans="3:5">
      <c r="C4186" s="3">
        <f t="shared" si="68"/>
        <v>0.55483818506424143</v>
      </c>
      <c r="D4186">
        <v>0.69623401593066192</v>
      </c>
      <c r="E4186">
        <v>0.68011413922544017</v>
      </c>
    </row>
    <row r="4187" spans="3:5">
      <c r="C4187" s="3">
        <f t="shared" si="68"/>
        <v>0.43938522049623091</v>
      </c>
      <c r="D4187">
        <v>0.79439680166020699</v>
      </c>
      <c r="E4187">
        <v>0.58376110110782187</v>
      </c>
    </row>
    <row r="4188" spans="3:5">
      <c r="C4188" s="3">
        <f t="shared" si="68"/>
        <v>0.4770823148289437</v>
      </c>
      <c r="D4188">
        <v>0.8171483504745628</v>
      </c>
      <c r="E4188">
        <v>0.6323221533860286</v>
      </c>
    </row>
    <row r="4189" spans="3:5">
      <c r="C4189" s="3">
        <f t="shared" si="68"/>
        <v>0.25538186071352276</v>
      </c>
      <c r="D4189">
        <v>0.54892117069002344</v>
      </c>
      <c r="E4189">
        <v>0.30478530228583633</v>
      </c>
    </row>
    <row r="4190" spans="3:5">
      <c r="C4190" s="3">
        <f t="shared" si="68"/>
        <v>0.17671318124942781</v>
      </c>
      <c r="D4190">
        <v>0.94831690420239878</v>
      </c>
      <c r="E4190">
        <v>0.34288460951567123</v>
      </c>
    </row>
    <row r="4191" spans="3:5">
      <c r="C4191" s="3">
        <f t="shared" si="68"/>
        <v>0.41037537369914856</v>
      </c>
      <c r="D4191">
        <v>0.73136082033753469</v>
      </c>
      <c r="E4191">
        <v>0.53218482009338663</v>
      </c>
    </row>
    <row r="4192" spans="3:5">
      <c r="C4192" s="3">
        <f t="shared" si="68"/>
        <v>0.28369116153447066</v>
      </c>
      <c r="D4192">
        <v>0.89246803186132384</v>
      </c>
      <c r="E4192">
        <v>0.44311960203863643</v>
      </c>
    </row>
    <row r="4193" spans="3:5">
      <c r="C4193" s="3">
        <f t="shared" si="68"/>
        <v>0.37551223517563392</v>
      </c>
      <c r="D4193">
        <v>0.76673177282021543</v>
      </c>
      <c r="E4193">
        <v>0.50487685781426428</v>
      </c>
    </row>
    <row r="4194" spans="3:5">
      <c r="C4194" s="3">
        <f t="shared" si="68"/>
        <v>0.5323218945890682</v>
      </c>
      <c r="D4194">
        <v>0.65596484267708366</v>
      </c>
      <c r="E4194">
        <v>0.64278389843440042</v>
      </c>
    </row>
    <row r="4195" spans="3:5">
      <c r="C4195" s="3">
        <f t="shared" si="68"/>
        <v>0.17335963377788632</v>
      </c>
      <c r="D4195">
        <v>0.9480880153813287</v>
      </c>
      <c r="E4195">
        <v>0.33912472914822839</v>
      </c>
    </row>
    <row r="4196" spans="3:5">
      <c r="C4196" s="3">
        <f t="shared" si="68"/>
        <v>0.48265836146122626</v>
      </c>
      <c r="D4196">
        <v>0.95472579119235812</v>
      </c>
      <c r="E4196">
        <v>0.68138370921964164</v>
      </c>
    </row>
    <row r="4197" spans="3:5">
      <c r="C4197" s="3">
        <f t="shared" si="68"/>
        <v>0.53642189001129181</v>
      </c>
      <c r="D4197">
        <v>0.74851222266304518</v>
      </c>
      <c r="E4197">
        <v>0.6761711478011414</v>
      </c>
    </row>
    <row r="4198" spans="3:5">
      <c r="C4198" s="3">
        <f t="shared" si="68"/>
        <v>0.52955611682485426</v>
      </c>
      <c r="D4198">
        <v>0.78804895168919953</v>
      </c>
      <c r="E4198">
        <v>0.68095645008697769</v>
      </c>
    </row>
    <row r="4199" spans="3:5">
      <c r="C4199" s="3">
        <f t="shared" si="68"/>
        <v>0.46128179540391245</v>
      </c>
      <c r="D4199">
        <v>0.57046723838007751</v>
      </c>
      <c r="E4199">
        <v>0.53797112949003567</v>
      </c>
    </row>
    <row r="4200" spans="3:5">
      <c r="C4200" s="3">
        <f t="shared" si="68"/>
        <v>0.3097014200262459</v>
      </c>
      <c r="D4200">
        <v>0.77860347300637844</v>
      </c>
      <c r="E4200">
        <v>0.43619800408948023</v>
      </c>
    </row>
    <row r="4201" spans="3:5">
      <c r="C4201" s="3">
        <f t="shared" ref="C4201:C4264" si="69">0.134-0.2837*D4201+0.9092*E4201</f>
        <v>0.30056163884395881</v>
      </c>
      <c r="D4201">
        <v>0.96234015930661942</v>
      </c>
      <c r="E4201">
        <v>0.48347727896969506</v>
      </c>
    </row>
    <row r="4202" spans="3:5">
      <c r="C4202" s="3">
        <f t="shared" si="69"/>
        <v>0.32713009552293471</v>
      </c>
      <c r="D4202">
        <v>0.81368449964903711</v>
      </c>
      <c r="E4202">
        <v>0.4663136692403943</v>
      </c>
    </row>
    <row r="4203" spans="3:5">
      <c r="C4203" s="3">
        <f t="shared" si="69"/>
        <v>0.53018799462874244</v>
      </c>
      <c r="D4203">
        <v>0.82134464552751241</v>
      </c>
      <c r="E4203">
        <v>0.69204077272865994</v>
      </c>
    </row>
    <row r="4204" spans="3:5">
      <c r="C4204" s="3">
        <f t="shared" si="69"/>
        <v>0.38324703634754481</v>
      </c>
      <c r="D4204">
        <v>0.55543687246314888</v>
      </c>
      <c r="E4204">
        <v>0.44745323038422802</v>
      </c>
    </row>
    <row r="4205" spans="3:5">
      <c r="C4205" s="3">
        <f t="shared" si="69"/>
        <v>0.37028769157994323</v>
      </c>
      <c r="D4205">
        <v>0.50546281319620345</v>
      </c>
      <c r="E4205">
        <v>0.41760612811670278</v>
      </c>
    </row>
    <row r="4206" spans="3:5">
      <c r="C4206" s="3">
        <f t="shared" si="69"/>
        <v>0.48309520523697624</v>
      </c>
      <c r="D4206">
        <v>0.67764824365977971</v>
      </c>
      <c r="E4206">
        <v>0.59540696432386242</v>
      </c>
    </row>
    <row r="4207" spans="3:5">
      <c r="C4207" s="3">
        <f t="shared" si="69"/>
        <v>0.42675249153111361</v>
      </c>
      <c r="D4207">
        <v>0.90656758323923459</v>
      </c>
      <c r="E4207">
        <v>0.6048677022614215</v>
      </c>
    </row>
    <row r="4208" spans="3:5">
      <c r="C4208" s="3">
        <f t="shared" si="69"/>
        <v>0.20352889919736319</v>
      </c>
      <c r="D4208">
        <v>0.79671620838038271</v>
      </c>
      <c r="E4208">
        <v>0.32507400738547926</v>
      </c>
    </row>
    <row r="4209" spans="3:5">
      <c r="C4209" s="3">
        <f t="shared" si="69"/>
        <v>0.28574100100711075</v>
      </c>
      <c r="D4209">
        <v>0.70598467970824308</v>
      </c>
      <c r="E4209">
        <v>0.38718527787102874</v>
      </c>
    </row>
    <row r="4210" spans="3:5">
      <c r="C4210" s="3">
        <f t="shared" si="69"/>
        <v>0.45471911832026113</v>
      </c>
      <c r="D4210">
        <v>0.55807672353282267</v>
      </c>
      <c r="E4210">
        <v>0.52688680684835343</v>
      </c>
    </row>
    <row r="4211" spans="3:5">
      <c r="C4211" s="3">
        <f t="shared" si="69"/>
        <v>0.47372520706808674</v>
      </c>
      <c r="D4211">
        <v>0.55473494674520096</v>
      </c>
      <c r="E4211">
        <v>0.54674825281533246</v>
      </c>
    </row>
    <row r="4212" spans="3:5">
      <c r="C4212" s="3">
        <f t="shared" si="69"/>
        <v>0.20366009552293463</v>
      </c>
      <c r="D4212">
        <v>0.77774895474105044</v>
      </c>
      <c r="E4212">
        <v>0.3192999053926206</v>
      </c>
    </row>
    <row r="4213" spans="3:5">
      <c r="C4213" s="3">
        <f t="shared" si="69"/>
        <v>0.56100238990447693</v>
      </c>
      <c r="D4213">
        <v>0.60428174687948244</v>
      </c>
      <c r="E4213">
        <v>0.65820184942167415</v>
      </c>
    </row>
    <row r="4214" spans="3:5">
      <c r="C4214" s="3">
        <f t="shared" si="69"/>
        <v>0.41210387462996301</v>
      </c>
      <c r="D4214">
        <v>0.98437452314828944</v>
      </c>
      <c r="E4214">
        <v>0.61303445539719836</v>
      </c>
    </row>
    <row r="4215" spans="3:5">
      <c r="C4215" s="3">
        <f t="shared" si="69"/>
        <v>0.41207038850062566</v>
      </c>
      <c r="D4215">
        <v>0.97576830347605825</v>
      </c>
      <c r="E4215">
        <v>0.61031220435193945</v>
      </c>
    </row>
    <row r="4216" spans="3:5">
      <c r="C4216" s="3">
        <f t="shared" si="69"/>
        <v>0.38668781579027678</v>
      </c>
      <c r="D4216">
        <v>0.72460097048860139</v>
      </c>
      <c r="E4216">
        <v>0.50402233954893638</v>
      </c>
    </row>
    <row r="4217" spans="3:5">
      <c r="C4217" s="3">
        <f t="shared" si="69"/>
        <v>0.43729137760551773</v>
      </c>
      <c r="D4217">
        <v>0.70514542069765307</v>
      </c>
      <c r="E4217">
        <v>0.55360881374553661</v>
      </c>
    </row>
    <row r="4218" spans="3:5">
      <c r="C4218" s="3">
        <f t="shared" si="69"/>
        <v>0.36121074739829706</v>
      </c>
      <c r="D4218">
        <v>0.64363536484878081</v>
      </c>
      <c r="E4218">
        <v>0.4507370220038453</v>
      </c>
    </row>
    <row r="4219" spans="3:5">
      <c r="C4219" s="3">
        <f t="shared" si="69"/>
        <v>0.19957648915066989</v>
      </c>
      <c r="D4219">
        <v>0.75395977660451063</v>
      </c>
      <c r="E4219">
        <v>0.30738547929319132</v>
      </c>
    </row>
    <row r="4220" spans="3:5">
      <c r="C4220" s="3">
        <f t="shared" si="69"/>
        <v>0.33272975829340495</v>
      </c>
      <c r="D4220">
        <v>0.69711905270546581</v>
      </c>
      <c r="E4220">
        <v>0.43610034485915705</v>
      </c>
    </row>
    <row r="4221" spans="3:5">
      <c r="C4221" s="3">
        <f t="shared" si="69"/>
        <v>0.43018583391827142</v>
      </c>
      <c r="D4221">
        <v>0.64079714346751304</v>
      </c>
      <c r="E4221">
        <v>0.52571489608447519</v>
      </c>
    </row>
    <row r="4222" spans="3:5">
      <c r="C4222" s="3">
        <f t="shared" si="69"/>
        <v>0.1494013327433088</v>
      </c>
      <c r="D4222">
        <v>0.95390179143650622</v>
      </c>
      <c r="E4222">
        <v>0.31458784752952662</v>
      </c>
    </row>
    <row r="4223" spans="3:5">
      <c r="C4223" s="3">
        <f t="shared" si="69"/>
        <v>0.33962664448988306</v>
      </c>
      <c r="D4223">
        <v>0.9413434247871334</v>
      </c>
      <c r="E4223">
        <v>0.51989196447645492</v>
      </c>
    </row>
    <row r="4224" spans="3:5">
      <c r="C4224" s="3">
        <f t="shared" si="69"/>
        <v>0.38940982024597914</v>
      </c>
      <c r="D4224">
        <v>0.87145603808709982</v>
      </c>
      <c r="E4224">
        <v>0.55283974730674146</v>
      </c>
    </row>
    <row r="4225" spans="3:5">
      <c r="C4225" s="3">
        <f t="shared" si="69"/>
        <v>0.51145908627582626</v>
      </c>
      <c r="D4225">
        <v>0.63588366344187752</v>
      </c>
      <c r="E4225">
        <v>0.61357158116397592</v>
      </c>
    </row>
    <row r="4226" spans="3:5">
      <c r="C4226" s="3">
        <f t="shared" si="69"/>
        <v>0.5032803051850947</v>
      </c>
      <c r="D4226">
        <v>0.73165074617755665</v>
      </c>
      <c r="E4226">
        <v>0.63445844904934834</v>
      </c>
    </row>
    <row r="4227" spans="3:5">
      <c r="C4227" s="3">
        <f t="shared" si="69"/>
        <v>0.35813927121799372</v>
      </c>
      <c r="D4227">
        <v>0.86681722464674826</v>
      </c>
      <c r="E4227">
        <v>0.5169988097781304</v>
      </c>
    </row>
    <row r="4228" spans="3:5">
      <c r="C4228" s="3">
        <f t="shared" si="69"/>
        <v>0.27908519241920221</v>
      </c>
      <c r="D4228">
        <v>0.6752220221564379</v>
      </c>
      <c r="E4228">
        <v>0.3702658162175359</v>
      </c>
    </row>
    <row r="4229" spans="3:5">
      <c r="C4229" s="3">
        <f t="shared" si="69"/>
        <v>0.32741601031525625</v>
      </c>
      <c r="D4229">
        <v>0.91474654377880182</v>
      </c>
      <c r="E4229">
        <v>0.49816278572954498</v>
      </c>
    </row>
    <row r="4230" spans="3:5">
      <c r="C4230" s="3">
        <f t="shared" si="69"/>
        <v>0.60121042207098607</v>
      </c>
      <c r="D4230">
        <v>0.53270058290353095</v>
      </c>
      <c r="E4230">
        <v>0.68008972441785942</v>
      </c>
    </row>
    <row r="4231" spans="3:5">
      <c r="C4231" s="3">
        <f t="shared" si="69"/>
        <v>0.37238946440015863</v>
      </c>
      <c r="D4231">
        <v>0.92675557725760671</v>
      </c>
      <c r="E4231">
        <v>0.55137485885189363</v>
      </c>
    </row>
    <row r="4232" spans="3:5">
      <c r="C4232" s="3">
        <f t="shared" si="69"/>
        <v>0.16996345805230872</v>
      </c>
      <c r="D4232">
        <v>0.97813348796044797</v>
      </c>
      <c r="E4232">
        <v>0.34476454969939269</v>
      </c>
    </row>
    <row r="4233" spans="3:5">
      <c r="C4233" s="3">
        <f t="shared" si="69"/>
        <v>0.38297710898159726</v>
      </c>
      <c r="D4233">
        <v>0.94166386913663136</v>
      </c>
      <c r="E4233">
        <v>0.56767174291207612</v>
      </c>
    </row>
    <row r="4234" spans="3:5">
      <c r="C4234" s="3">
        <f t="shared" si="69"/>
        <v>0.41152323343607894</v>
      </c>
      <c r="D4234">
        <v>0.99369792779320654</v>
      </c>
      <c r="E4234">
        <v>0.61530503250221258</v>
      </c>
    </row>
    <row r="4235" spans="3:5">
      <c r="C4235" s="3">
        <f t="shared" si="69"/>
        <v>0.20156612933744314</v>
      </c>
      <c r="D4235">
        <v>0.87264625995666378</v>
      </c>
      <c r="E4235">
        <v>0.3466078676717429</v>
      </c>
    </row>
    <row r="4236" spans="3:5">
      <c r="C4236" s="3">
        <f t="shared" si="69"/>
        <v>0.32795762382885218</v>
      </c>
      <c r="D4236">
        <v>0.79155858027893911</v>
      </c>
      <c r="E4236">
        <v>0.46031983397930842</v>
      </c>
    </row>
    <row r="4237" spans="3:5">
      <c r="C4237" s="3">
        <f t="shared" si="69"/>
        <v>0.32246727225562305</v>
      </c>
      <c r="D4237">
        <v>0.63486129337443153</v>
      </c>
      <c r="E4237">
        <v>0.40538651692251348</v>
      </c>
    </row>
    <row r="4238" spans="3:5">
      <c r="C4238" s="3">
        <f t="shared" si="69"/>
        <v>0.36058530777916808</v>
      </c>
      <c r="D4238">
        <v>0.75280007324442266</v>
      </c>
      <c r="E4238">
        <v>0.48411206396679585</v>
      </c>
    </row>
    <row r="4239" spans="3:5">
      <c r="C4239" s="3">
        <f t="shared" si="69"/>
        <v>0.24309303994872894</v>
      </c>
      <c r="D4239">
        <v>0.86147648548844868</v>
      </c>
      <c r="E4239">
        <v>0.38879665517136142</v>
      </c>
    </row>
    <row r="4240" spans="3:5">
      <c r="C4240" s="3">
        <f t="shared" si="69"/>
        <v>0.30863217719046598</v>
      </c>
      <c r="D4240">
        <v>0.68002868739890743</v>
      </c>
      <c r="E4240">
        <v>0.40426343577379675</v>
      </c>
    </row>
    <row r="4241" spans="3:5">
      <c r="C4241" s="3">
        <f t="shared" si="69"/>
        <v>0.33228313394573805</v>
      </c>
      <c r="D4241">
        <v>0.94465468306527911</v>
      </c>
      <c r="E4241">
        <v>0.51284829248939479</v>
      </c>
    </row>
    <row r="4242" spans="3:5">
      <c r="C4242" s="3">
        <f t="shared" si="69"/>
        <v>0.54210292245246738</v>
      </c>
      <c r="D4242">
        <v>0.77770317697683644</v>
      </c>
      <c r="E4242">
        <v>0.69152806176946313</v>
      </c>
    </row>
    <row r="4243" spans="3:5">
      <c r="C4243" s="3">
        <f t="shared" si="69"/>
        <v>0.21541948271126435</v>
      </c>
      <c r="D4243">
        <v>0.78434095278786586</v>
      </c>
      <c r="E4243">
        <v>0.33429059724723043</v>
      </c>
    </row>
    <row r="4244" spans="3:5">
      <c r="C4244" s="3">
        <f t="shared" si="69"/>
        <v>0.254243439741203</v>
      </c>
      <c r="D4244">
        <v>0.83762627033295689</v>
      </c>
      <c r="E4244">
        <v>0.39361857966856895</v>
      </c>
    </row>
    <row r="4245" spans="3:5">
      <c r="C4245" s="3">
        <f t="shared" si="69"/>
        <v>0.30524239631336408</v>
      </c>
      <c r="D4245">
        <v>0.93649098178044987</v>
      </c>
      <c r="E4245">
        <v>0.48055970946378979</v>
      </c>
    </row>
    <row r="4246" spans="3:5">
      <c r="C4246" s="3">
        <f t="shared" si="69"/>
        <v>0.25157084414197206</v>
      </c>
      <c r="D4246">
        <v>0.67889950254829556</v>
      </c>
      <c r="E4246">
        <v>0.34115115817743458</v>
      </c>
    </row>
    <row r="4247" spans="3:5">
      <c r="C4247" s="3">
        <f t="shared" si="69"/>
        <v>0.54050855067598491</v>
      </c>
      <c r="D4247">
        <v>0.63911862544633324</v>
      </c>
      <c r="E4247">
        <v>0.64653157139805284</v>
      </c>
    </row>
    <row r="4248" spans="3:5">
      <c r="C4248" s="3">
        <f t="shared" si="69"/>
        <v>0.26913974028748439</v>
      </c>
      <c r="D4248">
        <v>0.53262428662984096</v>
      </c>
      <c r="E4248">
        <v>0.31483199560533465</v>
      </c>
    </row>
    <row r="4249" spans="3:5">
      <c r="C4249" s="3">
        <f t="shared" si="69"/>
        <v>0.47841582171086772</v>
      </c>
      <c r="D4249">
        <v>0.7695699942014832</v>
      </c>
      <c r="E4249">
        <v>0.6189428388317515</v>
      </c>
    </row>
    <row r="4250" spans="3:5">
      <c r="C4250" s="3">
        <f t="shared" si="69"/>
        <v>0.25369995788445687</v>
      </c>
      <c r="D4250">
        <v>0.83645130771813103</v>
      </c>
      <c r="E4250">
        <v>0.39265419476912744</v>
      </c>
    </row>
    <row r="4251" spans="3:5">
      <c r="C4251" s="3">
        <f t="shared" si="69"/>
        <v>0.38294529801324506</v>
      </c>
      <c r="D4251">
        <v>0.96270638142033138</v>
      </c>
      <c r="E4251">
        <v>0.57420270393993955</v>
      </c>
    </row>
    <row r="4252" spans="3:5">
      <c r="C4252" s="3">
        <f t="shared" si="69"/>
        <v>0.46738391888180181</v>
      </c>
      <c r="D4252">
        <v>0.87351603747672968</v>
      </c>
      <c r="E4252">
        <v>0.63924375133518474</v>
      </c>
    </row>
    <row r="4253" spans="3:5">
      <c r="C4253" s="3">
        <f t="shared" si="69"/>
        <v>0.53386555894650101</v>
      </c>
      <c r="D4253">
        <v>0.71155430768761252</v>
      </c>
      <c r="E4253">
        <v>0.66182744834742269</v>
      </c>
    </row>
    <row r="4254" spans="3:5">
      <c r="C4254" s="3">
        <f t="shared" si="69"/>
        <v>0.23797317728202155</v>
      </c>
      <c r="D4254">
        <v>0.9183324686422315</v>
      </c>
      <c r="E4254">
        <v>0.4009063997314371</v>
      </c>
    </row>
    <row r="4255" spans="3:5">
      <c r="C4255" s="3">
        <f t="shared" si="69"/>
        <v>0.49745326181829269</v>
      </c>
      <c r="D4255">
        <v>0.58822901089510793</v>
      </c>
      <c r="E4255">
        <v>0.58329721976378668</v>
      </c>
    </row>
    <row r="4256" spans="3:5">
      <c r="C4256" s="3">
        <f t="shared" si="69"/>
        <v>0.30659724204229866</v>
      </c>
      <c r="D4256">
        <v>0.59921567430646683</v>
      </c>
      <c r="E4256">
        <v>0.37680898464918972</v>
      </c>
    </row>
    <row r="4257" spans="3:5">
      <c r="C4257" s="3">
        <f t="shared" si="69"/>
        <v>0.47427685445722839</v>
      </c>
      <c r="D4257">
        <v>0.58001953184606458</v>
      </c>
      <c r="E4257">
        <v>0.55524460585345015</v>
      </c>
    </row>
    <row r="4258" spans="3:5">
      <c r="C4258" s="3">
        <f t="shared" si="69"/>
        <v>0.50393494064149902</v>
      </c>
      <c r="D4258">
        <v>0.61854915005951105</v>
      </c>
      <c r="E4258">
        <v>0.59988708151493886</v>
      </c>
    </row>
    <row r="4259" spans="3:5">
      <c r="C4259" s="3">
        <f t="shared" si="69"/>
        <v>0.24643588030640584</v>
      </c>
      <c r="D4259">
        <v>0.74347666859950556</v>
      </c>
      <c r="E4259">
        <v>0.35565355388042846</v>
      </c>
    </row>
    <row r="4260" spans="3:5">
      <c r="C4260" s="3">
        <f t="shared" si="69"/>
        <v>0.19437752708517711</v>
      </c>
      <c r="D4260">
        <v>0.84708700827051608</v>
      </c>
      <c r="E4260">
        <v>0.33072603534043393</v>
      </c>
    </row>
    <row r="4261" spans="3:5">
      <c r="C4261" s="3">
        <f t="shared" si="69"/>
        <v>0.41526132755516221</v>
      </c>
      <c r="D4261">
        <v>0.75130466628009884</v>
      </c>
      <c r="E4261">
        <v>0.54378185369426557</v>
      </c>
    </row>
    <row r="4262" spans="3:5">
      <c r="C4262" s="3">
        <f t="shared" si="69"/>
        <v>0.38609817041535688</v>
      </c>
      <c r="D4262">
        <v>0.69315164647358629</v>
      </c>
      <c r="E4262">
        <v>0.49356059450056455</v>
      </c>
    </row>
    <row r="4263" spans="3:5">
      <c r="C4263" s="3">
        <f t="shared" si="69"/>
        <v>0.34366029877620774</v>
      </c>
      <c r="D4263">
        <v>0.75537888729514457</v>
      </c>
      <c r="E4263">
        <v>0.46630146183660387</v>
      </c>
    </row>
    <row r="4264" spans="3:5">
      <c r="C4264" s="3">
        <f t="shared" si="69"/>
        <v>0.43179801721243938</v>
      </c>
      <c r="D4264">
        <v>0.60135196996978668</v>
      </c>
      <c r="E4264">
        <v>0.51517990661336099</v>
      </c>
    </row>
    <row r="4265" spans="3:5">
      <c r="C4265" s="3">
        <f t="shared" ref="C4265:C4328" si="70">0.134-0.2837*D4265+0.9092*E4265</f>
        <v>0.28977292153691214</v>
      </c>
      <c r="D4265">
        <v>0.62733848078859822</v>
      </c>
      <c r="E4265">
        <v>0.3670796838282418</v>
      </c>
    </row>
    <row r="4266" spans="3:5">
      <c r="C4266" s="3">
        <f t="shared" si="70"/>
        <v>0.42692673207800524</v>
      </c>
      <c r="D4266">
        <v>0.62204351939451275</v>
      </c>
      <c r="E4266">
        <v>0.51627857295449686</v>
      </c>
    </row>
    <row r="4267" spans="3:5">
      <c r="C4267" s="3">
        <f t="shared" si="70"/>
        <v>0.29642802819910274</v>
      </c>
      <c r="D4267">
        <v>0.87679677724539928</v>
      </c>
      <c r="E4267">
        <v>0.45223853267006436</v>
      </c>
    </row>
    <row r="4268" spans="3:5">
      <c r="C4268" s="3">
        <f t="shared" si="70"/>
        <v>0.27671780785546435</v>
      </c>
      <c r="D4268">
        <v>0.77558214056825459</v>
      </c>
      <c r="E4268">
        <v>0.39897762993255409</v>
      </c>
    </row>
    <row r="4269" spans="3:5">
      <c r="C4269" s="3">
        <f t="shared" si="70"/>
        <v>0.27974847468489639</v>
      </c>
      <c r="D4269">
        <v>0.70120853297524954</v>
      </c>
      <c r="E4269">
        <v>0.37910397656178474</v>
      </c>
    </row>
    <row r="4270" spans="3:5">
      <c r="C4270" s="3">
        <f t="shared" si="70"/>
        <v>0.15301541886654257</v>
      </c>
      <c r="D4270">
        <v>0.97508163701284833</v>
      </c>
      <c r="E4270">
        <v>0.32517166661580249</v>
      </c>
    </row>
    <row r="4271" spans="3:5">
      <c r="C4271" s="3">
        <f t="shared" si="70"/>
        <v>0.52397772667622899</v>
      </c>
      <c r="D4271">
        <v>0.50091555528427989</v>
      </c>
      <c r="E4271">
        <v>0.58522598956266969</v>
      </c>
    </row>
    <row r="4272" spans="3:5">
      <c r="C4272" s="3">
        <f t="shared" si="70"/>
        <v>0.3524654417554246</v>
      </c>
      <c r="D4272">
        <v>0.63177892391735591</v>
      </c>
      <c r="E4272">
        <v>0.43741874446852014</v>
      </c>
    </row>
    <row r="4273" spans="3:5">
      <c r="C4273" s="3">
        <f t="shared" si="70"/>
        <v>0.32626513351847891</v>
      </c>
      <c r="D4273">
        <v>0.61185033722952975</v>
      </c>
      <c r="E4273">
        <v>0.40238349559007536</v>
      </c>
    </row>
    <row r="4274" spans="3:5">
      <c r="C4274" s="3">
        <f t="shared" si="70"/>
        <v>0.52888940855128641</v>
      </c>
      <c r="D4274">
        <v>0.81031220435193951</v>
      </c>
      <c r="E4274">
        <v>0.68717001861629079</v>
      </c>
    </row>
    <row r="4275" spans="3:5">
      <c r="C4275" s="3">
        <f t="shared" si="70"/>
        <v>0.33193597613452552</v>
      </c>
      <c r="D4275">
        <v>0.77906125064851839</v>
      </c>
      <c r="E4275">
        <v>0.46079592272713399</v>
      </c>
    </row>
    <row r="4276" spans="3:5">
      <c r="C4276" s="3">
        <f t="shared" si="70"/>
        <v>0.17594157353434858</v>
      </c>
      <c r="D4276">
        <v>0.98980681783501701</v>
      </c>
      <c r="E4276">
        <v>0.35498214667195654</v>
      </c>
    </row>
    <row r="4277" spans="3:5">
      <c r="C4277" s="3">
        <f t="shared" si="70"/>
        <v>0.19901688650166324</v>
      </c>
      <c r="D4277">
        <v>0.82869960631122774</v>
      </c>
      <c r="E4277">
        <v>0.3300912503433332</v>
      </c>
    </row>
    <row r="4278" spans="3:5">
      <c r="C4278" s="3">
        <f t="shared" si="70"/>
        <v>0.41578257087923831</v>
      </c>
      <c r="D4278">
        <v>0.68260750144962923</v>
      </c>
      <c r="E4278">
        <v>0.52291940061647391</v>
      </c>
    </row>
    <row r="4279" spans="3:5">
      <c r="C4279" s="3">
        <f t="shared" si="70"/>
        <v>0.34608337076937157</v>
      </c>
      <c r="D4279">
        <v>0.90723899044770651</v>
      </c>
      <c r="E4279">
        <v>0.51635181737723923</v>
      </c>
    </row>
    <row r="4280" spans="3:5">
      <c r="C4280" s="3">
        <f t="shared" si="70"/>
        <v>0.4532848957792901</v>
      </c>
      <c r="D4280">
        <v>0.92974639118625446</v>
      </c>
      <c r="E4280">
        <v>0.64128238776818136</v>
      </c>
    </row>
    <row r="4281" spans="3:5">
      <c r="C4281" s="3">
        <f t="shared" si="70"/>
        <v>0.51664220404675432</v>
      </c>
      <c r="D4281">
        <v>0.85680715353862125</v>
      </c>
      <c r="E4281">
        <v>0.68820764793847466</v>
      </c>
    </row>
    <row r="4282" spans="3:5">
      <c r="C4282" s="3">
        <f t="shared" si="70"/>
        <v>0.39412842402417064</v>
      </c>
      <c r="D4282">
        <v>0.59067049165318763</v>
      </c>
      <c r="E4282">
        <v>0.4704153569139683</v>
      </c>
    </row>
    <row r="4283" spans="3:5">
      <c r="C4283" s="3">
        <f t="shared" si="70"/>
        <v>0.31956166875209818</v>
      </c>
      <c r="D4283">
        <v>0.59749137852107304</v>
      </c>
      <c r="E4283">
        <v>0.39053010650959807</v>
      </c>
    </row>
    <row r="4284" spans="3:5">
      <c r="C4284" s="3">
        <f t="shared" si="70"/>
        <v>0.16052677755058448</v>
      </c>
      <c r="D4284">
        <v>0.94070253608813748</v>
      </c>
      <c r="E4284">
        <v>0.32270577105014192</v>
      </c>
    </row>
    <row r="4285" spans="3:5">
      <c r="C4285" s="3">
        <f t="shared" si="70"/>
        <v>0.29951775841547895</v>
      </c>
      <c r="D4285">
        <v>0.60312204351939447</v>
      </c>
      <c r="E4285">
        <v>0.3702414014099551</v>
      </c>
    </row>
    <row r="4286" spans="3:5">
      <c r="C4286" s="3">
        <f t="shared" si="70"/>
        <v>0.34935468550675974</v>
      </c>
      <c r="D4286">
        <v>0.94085512863551746</v>
      </c>
      <c r="E4286">
        <v>0.53043916135135949</v>
      </c>
    </row>
    <row r="4287" spans="3:5">
      <c r="C4287" s="3">
        <f t="shared" si="70"/>
        <v>0.42926699209570596</v>
      </c>
      <c r="D4287">
        <v>0.99934385204626608</v>
      </c>
      <c r="E4287">
        <v>0.63658253730887782</v>
      </c>
    </row>
    <row r="4288" spans="3:5">
      <c r="C4288" s="3">
        <f t="shared" si="70"/>
        <v>0.54154849238563185</v>
      </c>
      <c r="D4288">
        <v>0.71893978698080385</v>
      </c>
      <c r="E4288">
        <v>0.6725821710867641</v>
      </c>
    </row>
    <row r="4289" spans="3:5">
      <c r="C4289" s="3">
        <f t="shared" si="70"/>
        <v>0.41529722861415447</v>
      </c>
      <c r="D4289">
        <v>0.79456465346232497</v>
      </c>
      <c r="E4289">
        <v>0.5573198644978179</v>
      </c>
    </row>
    <row r="4290" spans="3:5">
      <c r="C4290" s="3">
        <f t="shared" si="70"/>
        <v>0.21567443189794608</v>
      </c>
      <c r="D4290">
        <v>0.85538804284798731</v>
      </c>
      <c r="E4290">
        <v>0.35674001281777395</v>
      </c>
    </row>
    <row r="4291" spans="3:5">
      <c r="C4291" s="3">
        <f t="shared" si="70"/>
        <v>0.42394702932828754</v>
      </c>
      <c r="D4291">
        <v>0.58700827051606796</v>
      </c>
      <c r="E4291">
        <v>0.50206915494247251</v>
      </c>
    </row>
    <row r="4292" spans="3:5">
      <c r="C4292" s="3">
        <f t="shared" si="70"/>
        <v>0.26530020783104946</v>
      </c>
      <c r="D4292">
        <v>0.56857509079256574</v>
      </c>
      <c r="E4292">
        <v>0.32182683797723316</v>
      </c>
    </row>
    <row r="4293" spans="3:5">
      <c r="C4293" s="3">
        <f t="shared" si="70"/>
        <v>0.36326103152562028</v>
      </c>
      <c r="D4293">
        <v>0.58836634418774991</v>
      </c>
      <c r="E4293">
        <v>0.43574633014923547</v>
      </c>
    </row>
    <row r="4294" spans="3:5">
      <c r="C4294" s="3">
        <f t="shared" si="70"/>
        <v>0.38049183843501083</v>
      </c>
      <c r="D4294">
        <v>0.90379039887691892</v>
      </c>
      <c r="E4294">
        <v>0.55312051759392067</v>
      </c>
    </row>
    <row r="4295" spans="3:5">
      <c r="C4295" s="3">
        <f t="shared" si="70"/>
        <v>0.53832825922421945</v>
      </c>
      <c r="D4295">
        <v>0.77817621387371438</v>
      </c>
      <c r="E4295">
        <v>0.68752403332621226</v>
      </c>
    </row>
    <row r="4296" spans="3:5">
      <c r="C4296" s="3">
        <f t="shared" si="70"/>
        <v>0.53714826136051508</v>
      </c>
      <c r="D4296">
        <v>0.60792870876186411</v>
      </c>
      <c r="E4296">
        <v>0.63310342722861412</v>
      </c>
    </row>
    <row r="4297" spans="3:5">
      <c r="C4297" s="3">
        <f t="shared" si="70"/>
        <v>0.39394366557817317</v>
      </c>
      <c r="D4297">
        <v>0.76557206946012757</v>
      </c>
      <c r="E4297">
        <v>0.52478713339640493</v>
      </c>
    </row>
    <row r="4298" spans="3:5">
      <c r="C4298" s="3">
        <f t="shared" si="70"/>
        <v>0.27720236762596517</v>
      </c>
      <c r="D4298">
        <v>0.5850703451643422</v>
      </c>
      <c r="E4298">
        <v>0.34006469924008909</v>
      </c>
    </row>
    <row r="4299" spans="3:5">
      <c r="C4299" s="3">
        <f t="shared" si="70"/>
        <v>0.44945737907040617</v>
      </c>
      <c r="D4299">
        <v>0.79973754081850634</v>
      </c>
      <c r="E4299">
        <v>0.59650563066499829</v>
      </c>
    </row>
    <row r="4300" spans="3:5">
      <c r="C4300" s="3">
        <f t="shared" si="70"/>
        <v>0.28981125461592455</v>
      </c>
      <c r="D4300">
        <v>0.7346720786156804</v>
      </c>
      <c r="E4300">
        <v>0.40061342204046752</v>
      </c>
    </row>
    <row r="4301" spans="3:5">
      <c r="C4301" s="3">
        <f t="shared" si="70"/>
        <v>0.3385072280037843</v>
      </c>
      <c r="D4301">
        <v>0.6479995117038484</v>
      </c>
      <c r="E4301">
        <v>0.42712790307321391</v>
      </c>
    </row>
    <row r="4302" spans="3:5">
      <c r="C4302" s="3">
        <f t="shared" si="70"/>
        <v>0.27406175847651598</v>
      </c>
      <c r="D4302">
        <v>0.63905758842738125</v>
      </c>
      <c r="E4302">
        <v>0.35345622119815667</v>
      </c>
    </row>
    <row r="4303" spans="3:5">
      <c r="C4303" s="3">
        <f t="shared" si="70"/>
        <v>0.50935434003723257</v>
      </c>
      <c r="D4303">
        <v>0.56627094332712791</v>
      </c>
      <c r="E4303">
        <v>0.58953520310068053</v>
      </c>
    </row>
    <row r="4304" spans="3:5">
      <c r="C4304" s="3">
        <f t="shared" si="70"/>
        <v>0.28472109622486041</v>
      </c>
      <c r="D4304">
        <v>0.55293435468611718</v>
      </c>
      <c r="E4304">
        <v>0.33830683309427168</v>
      </c>
    </row>
    <row r="4305" spans="3:5">
      <c r="C4305" s="3">
        <f t="shared" si="70"/>
        <v>0.3322362984099857</v>
      </c>
      <c r="D4305">
        <v>0.62961210974456006</v>
      </c>
      <c r="E4305">
        <v>0.41449324015015104</v>
      </c>
    </row>
    <row r="4306" spans="3:5">
      <c r="C4306" s="3">
        <f t="shared" si="70"/>
        <v>0.29501640644550919</v>
      </c>
      <c r="D4306">
        <v>0.51492355113376265</v>
      </c>
      <c r="E4306">
        <v>0.33776970732749412</v>
      </c>
    </row>
    <row r="4307" spans="3:5">
      <c r="C4307" s="3">
        <f t="shared" si="70"/>
        <v>0.28979076693014316</v>
      </c>
      <c r="D4307">
        <v>0.58690145573290198</v>
      </c>
      <c r="E4307">
        <v>0.35448164311655017</v>
      </c>
    </row>
    <row r="4308" spans="3:5">
      <c r="C4308" s="3">
        <f t="shared" si="70"/>
        <v>0.31175593646046329</v>
      </c>
      <c r="D4308">
        <v>0.71533860286263617</v>
      </c>
      <c r="E4308">
        <v>0.41871700186162908</v>
      </c>
    </row>
    <row r="4309" spans="3:5">
      <c r="C4309" s="3">
        <f t="shared" si="70"/>
        <v>0.27984262245551927</v>
      </c>
      <c r="D4309">
        <v>0.96272164067506938</v>
      </c>
      <c r="E4309">
        <v>0.46080813013092436</v>
      </c>
    </row>
    <row r="4310" spans="3:5">
      <c r="C4310" s="3">
        <f t="shared" si="70"/>
        <v>0.42207875698110897</v>
      </c>
      <c r="D4310">
        <v>0.57516708883938106</v>
      </c>
      <c r="E4310">
        <v>0.49631946775719471</v>
      </c>
    </row>
    <row r="4311" spans="3:5">
      <c r="C4311" s="3">
        <f t="shared" si="70"/>
        <v>0.2231035865352336</v>
      </c>
      <c r="D4311">
        <v>0.66594439527573468</v>
      </c>
      <c r="E4311">
        <v>0.30579851680043946</v>
      </c>
    </row>
    <row r="4312" spans="3:5">
      <c r="C4312" s="3">
        <f t="shared" si="70"/>
        <v>0.36092484633930483</v>
      </c>
      <c r="D4312">
        <v>0.88332773827326272</v>
      </c>
      <c r="E4312">
        <v>0.52521439252906887</v>
      </c>
    </row>
    <row r="4313" spans="3:5">
      <c r="C4313" s="3">
        <f t="shared" si="70"/>
        <v>0.42543402874843594</v>
      </c>
      <c r="D4313">
        <v>0.68962675862910849</v>
      </c>
      <c r="E4313">
        <v>0.53572496719260232</v>
      </c>
    </row>
    <row r="4314" spans="3:5">
      <c r="C4314" s="3">
        <f t="shared" si="70"/>
        <v>0.49018506881923884</v>
      </c>
      <c r="D4314">
        <v>0.86301767021698661</v>
      </c>
      <c r="E4314">
        <v>0.66104617450483716</v>
      </c>
    </row>
    <row r="4315" spans="3:5">
      <c r="C4315" s="3">
        <f t="shared" si="70"/>
        <v>0.17059735129856257</v>
      </c>
      <c r="D4315">
        <v>0.91334269234290599</v>
      </c>
      <c r="E4315">
        <v>0.32524491103854486</v>
      </c>
    </row>
    <row r="4316" spans="3:5">
      <c r="C4316" s="3">
        <f t="shared" si="70"/>
        <v>0.53698375255592512</v>
      </c>
      <c r="D4316">
        <v>0.75865962706381418</v>
      </c>
      <c r="E4316">
        <v>0.67995544297616495</v>
      </c>
    </row>
    <row r="4317" spans="3:5">
      <c r="C4317" s="3">
        <f t="shared" si="70"/>
        <v>0.40865842402417063</v>
      </c>
      <c r="D4317">
        <v>0.8605304116946928</v>
      </c>
      <c r="E4317">
        <v>0.57060151982177187</v>
      </c>
    </row>
    <row r="4318" spans="3:5">
      <c r="C4318" s="3">
        <f t="shared" si="70"/>
        <v>0.39289878688924829</v>
      </c>
      <c r="D4318">
        <v>0.51132236701559497</v>
      </c>
      <c r="E4318">
        <v>0.4443037202063051</v>
      </c>
    </row>
    <row r="4319" spans="3:5">
      <c r="C4319" s="3">
        <f t="shared" si="70"/>
        <v>0.22255421369060338</v>
      </c>
      <c r="D4319">
        <v>0.83004242072817158</v>
      </c>
      <c r="E4319">
        <v>0.35639820551164281</v>
      </c>
    </row>
    <row r="4320" spans="3:5">
      <c r="C4320" s="3">
        <f t="shared" si="70"/>
        <v>0.3455038651692251</v>
      </c>
      <c r="D4320">
        <v>0.8894466994232002</v>
      </c>
      <c r="E4320">
        <v>0.510162663655507</v>
      </c>
    </row>
    <row r="4321" spans="3:5">
      <c r="C4321" s="3">
        <f t="shared" si="70"/>
        <v>0.1523241236610004</v>
      </c>
      <c r="D4321">
        <v>0.92806787316507466</v>
      </c>
      <c r="E4321">
        <v>0.30974150822473828</v>
      </c>
    </row>
    <row r="4322" spans="3:5">
      <c r="C4322" s="3">
        <f t="shared" si="70"/>
        <v>0.44430329996642959</v>
      </c>
      <c r="D4322">
        <v>0.62143314920499282</v>
      </c>
      <c r="E4322">
        <v>0.53520004882961514</v>
      </c>
    </row>
    <row r="4323" spans="3:5">
      <c r="C4323" s="3">
        <f t="shared" si="70"/>
        <v>0.18721029633472697</v>
      </c>
      <c r="D4323">
        <v>0.98443556016724143</v>
      </c>
      <c r="E4323">
        <v>0.36570024719992672</v>
      </c>
    </row>
    <row r="4324" spans="3:5">
      <c r="C4324" s="3">
        <f t="shared" si="70"/>
        <v>0.49369395519882797</v>
      </c>
      <c r="D4324">
        <v>0.70358897671437726</v>
      </c>
      <c r="E4324">
        <v>0.61515854365672773</v>
      </c>
    </row>
    <row r="4325" spans="3:5">
      <c r="C4325" s="3">
        <f t="shared" si="70"/>
        <v>0.46130380474257632</v>
      </c>
      <c r="D4325">
        <v>0.95930356761375779</v>
      </c>
      <c r="E4325">
        <v>0.65932493057039088</v>
      </c>
    </row>
    <row r="4326" spans="3:5">
      <c r="C4326" s="3">
        <f t="shared" si="70"/>
        <v>0.21381670857875301</v>
      </c>
      <c r="D4326">
        <v>0.68964201788384649</v>
      </c>
      <c r="E4326">
        <v>0.30297860652485731</v>
      </c>
    </row>
    <row r="4327" spans="3:5">
      <c r="C4327" s="3">
        <f t="shared" si="70"/>
        <v>0.5088344260994293</v>
      </c>
      <c r="D4327">
        <v>0.54506057924130991</v>
      </c>
      <c r="E4327">
        <v>0.58234504226813555</v>
      </c>
    </row>
    <row r="4328" spans="3:5">
      <c r="C4328" s="3">
        <f t="shared" si="70"/>
        <v>0.49135941312906273</v>
      </c>
      <c r="D4328">
        <v>0.97303689687795647</v>
      </c>
      <c r="E4328">
        <v>0.69666737876522111</v>
      </c>
    </row>
    <row r="4329" spans="3:5">
      <c r="C4329" s="3">
        <f t="shared" ref="C4329:C4392" si="71">0.134-0.2837*D4329+0.9092*E4329</f>
        <v>0.29122523331400496</v>
      </c>
      <c r="D4329">
        <v>0.55571153904843285</v>
      </c>
      <c r="E4329">
        <v>0.34632709738456374</v>
      </c>
    </row>
    <row r="4330" spans="3:5">
      <c r="C4330" s="3">
        <f t="shared" si="71"/>
        <v>0.48500767906735426</v>
      </c>
      <c r="D4330">
        <v>0.90978728598895231</v>
      </c>
      <c r="E4330">
        <v>0.66994537186803793</v>
      </c>
    </row>
    <row r="4331" spans="3:5">
      <c r="C4331" s="3">
        <f t="shared" si="71"/>
        <v>0.23909251838740192</v>
      </c>
      <c r="D4331">
        <v>0.68552201910458699</v>
      </c>
      <c r="E4331">
        <v>0.32949308755760365</v>
      </c>
    </row>
    <row r="4332" spans="3:5">
      <c r="C4332" s="3">
        <f t="shared" si="71"/>
        <v>0.2326486074404126</v>
      </c>
      <c r="D4332">
        <v>0.6616412854396192</v>
      </c>
      <c r="E4332">
        <v>0.31495406964323863</v>
      </c>
    </row>
    <row r="4333" spans="3:5">
      <c r="C4333" s="3">
        <f t="shared" si="71"/>
        <v>0.2306687304300058</v>
      </c>
      <c r="D4333">
        <v>0.62182988982818077</v>
      </c>
      <c r="E4333">
        <v>0.30035401470992157</v>
      </c>
    </row>
    <row r="4334" spans="3:5">
      <c r="C4334" s="3">
        <f t="shared" si="71"/>
        <v>0.4305355504013183</v>
      </c>
      <c r="D4334">
        <v>0.92992950224311044</v>
      </c>
      <c r="E4334">
        <v>0.61631824701681559</v>
      </c>
    </row>
    <row r="4335" spans="3:5">
      <c r="C4335" s="3">
        <f t="shared" si="71"/>
        <v>0.28312187414166695</v>
      </c>
      <c r="D4335">
        <v>0.62695699942014826</v>
      </c>
      <c r="E4335">
        <v>0.3596453749198889</v>
      </c>
    </row>
    <row r="4336" spans="3:5">
      <c r="C4336" s="3">
        <f t="shared" si="71"/>
        <v>0.19292928006836146</v>
      </c>
      <c r="D4336">
        <v>0.86013367107150485</v>
      </c>
      <c r="E4336">
        <v>0.33320413830988493</v>
      </c>
    </row>
    <row r="4337" spans="3:5">
      <c r="C4337" s="3">
        <f t="shared" si="71"/>
        <v>0.22304107364116335</v>
      </c>
      <c r="D4337">
        <v>0.87304300057985174</v>
      </c>
      <c r="E4337">
        <v>0.3703512680440687</v>
      </c>
    </row>
    <row r="4338" spans="3:5">
      <c r="C4338" s="3">
        <f t="shared" si="71"/>
        <v>0.4992015948973052</v>
      </c>
      <c r="D4338">
        <v>0.891170995208594</v>
      </c>
      <c r="E4338">
        <v>0.67974791711172822</v>
      </c>
    </row>
    <row r="4339" spans="3:5">
      <c r="C4339" s="3">
        <f t="shared" si="71"/>
        <v>0.4484421423993652</v>
      </c>
      <c r="D4339">
        <v>0.83394878994109933</v>
      </c>
      <c r="E4339">
        <v>0.6060640278328806</v>
      </c>
    </row>
    <row r="4340" spans="3:5">
      <c r="C4340" s="3">
        <f t="shared" si="71"/>
        <v>0.3842186611529893</v>
      </c>
      <c r="D4340">
        <v>0.76096377452925201</v>
      </c>
      <c r="E4340">
        <v>0.51265297402874843</v>
      </c>
    </row>
    <row r="4341" spans="3:5">
      <c r="C4341" s="3">
        <f t="shared" si="71"/>
        <v>0.28262855555894645</v>
      </c>
      <c r="D4341">
        <v>0.72341074861903742</v>
      </c>
      <c r="E4341">
        <v>0.38919949949644456</v>
      </c>
    </row>
    <row r="4342" spans="3:5">
      <c r="C4342" s="3">
        <f t="shared" si="71"/>
        <v>0.4556857600634785</v>
      </c>
      <c r="D4342">
        <v>0.82696005127109595</v>
      </c>
      <c r="E4342">
        <v>0.61185033722952964</v>
      </c>
    </row>
    <row r="4343" spans="3:5">
      <c r="C4343" s="3">
        <f t="shared" si="71"/>
        <v>0.55866176488540298</v>
      </c>
      <c r="D4343">
        <v>0.6292764061403241</v>
      </c>
      <c r="E4343">
        <v>0.66342661824396498</v>
      </c>
    </row>
    <row r="4344" spans="3:5">
      <c r="C4344" s="3">
        <f t="shared" si="71"/>
        <v>0.35910115695669415</v>
      </c>
      <c r="D4344">
        <v>0.87641529587694933</v>
      </c>
      <c r="E4344">
        <v>0.52105166783654278</v>
      </c>
    </row>
    <row r="4345" spans="3:5">
      <c r="C4345" s="3">
        <f t="shared" si="71"/>
        <v>0.41019293984801786</v>
      </c>
      <c r="D4345">
        <v>0.94396801660206919</v>
      </c>
      <c r="E4345">
        <v>0.5983245338297678</v>
      </c>
    </row>
    <row r="4346" spans="3:5">
      <c r="C4346" s="3">
        <f t="shared" si="71"/>
        <v>0.42482233130893887</v>
      </c>
      <c r="D4346">
        <v>0.75074007385479291</v>
      </c>
      <c r="E4346">
        <v>0.55412152470473341</v>
      </c>
    </row>
    <row r="4347" spans="3:5">
      <c r="C4347" s="3">
        <f t="shared" si="71"/>
        <v>0.38650867732779925</v>
      </c>
      <c r="D4347">
        <v>0.74338511307107757</v>
      </c>
      <c r="E4347">
        <v>0.50968657490768143</v>
      </c>
    </row>
    <row r="4348" spans="3:5">
      <c r="C4348" s="3">
        <f t="shared" si="71"/>
        <v>0.42455607348857077</v>
      </c>
      <c r="D4348">
        <v>0.95300149540696433</v>
      </c>
      <c r="E4348">
        <v>0.616940824610126</v>
      </c>
    </row>
    <row r="4349" spans="3:5">
      <c r="C4349" s="3">
        <f t="shared" si="71"/>
        <v>0.51281653248695336</v>
      </c>
      <c r="D4349">
        <v>0.73195593127231673</v>
      </c>
      <c r="E4349">
        <v>0.64504226813562426</v>
      </c>
    </row>
    <row r="4350" spans="3:5">
      <c r="C4350" s="3">
        <f t="shared" si="71"/>
        <v>0.44030585558641311</v>
      </c>
      <c r="D4350">
        <v>0.5102542191839351</v>
      </c>
      <c r="E4350">
        <v>0.49611194189275792</v>
      </c>
    </row>
    <row r="4351" spans="3:5">
      <c r="C4351" s="3">
        <f t="shared" si="71"/>
        <v>0.32125592333750419</v>
      </c>
      <c r="D4351">
        <v>0.56385998107852409</v>
      </c>
      <c r="E4351">
        <v>0.38189947202978602</v>
      </c>
    </row>
    <row r="4352" spans="3:5">
      <c r="C4352" s="3">
        <f t="shared" si="71"/>
        <v>0.34045303567613749</v>
      </c>
      <c r="D4352">
        <v>0.78514969328897977</v>
      </c>
      <c r="E4352">
        <v>0.4720633564256721</v>
      </c>
    </row>
    <row r="4353" spans="3:5">
      <c r="C4353" s="3">
        <f t="shared" si="71"/>
        <v>0.48249935148167356</v>
      </c>
      <c r="D4353">
        <v>0.58221686452833643</v>
      </c>
      <c r="E4353">
        <v>0.56497390667439795</v>
      </c>
    </row>
    <row r="4354" spans="3:5">
      <c r="C4354" s="3">
        <f t="shared" si="71"/>
        <v>0.45046780938138975</v>
      </c>
      <c r="D4354">
        <v>0.73667104098635816</v>
      </c>
      <c r="E4354">
        <v>0.57793816949980159</v>
      </c>
    </row>
    <row r="4355" spans="3:5">
      <c r="C4355" s="3">
        <f t="shared" si="71"/>
        <v>0.43499120487075404</v>
      </c>
      <c r="D4355">
        <v>0.60089419232764674</v>
      </c>
      <c r="E4355">
        <v>0.51854915005951108</v>
      </c>
    </row>
    <row r="4356" spans="3:5">
      <c r="C4356" s="3">
        <f t="shared" si="71"/>
        <v>0.24280853114413892</v>
      </c>
      <c r="D4356">
        <v>0.88164922025208292</v>
      </c>
      <c r="E4356">
        <v>0.39477828302865686</v>
      </c>
    </row>
    <row r="4357" spans="3:5">
      <c r="C4357" s="3">
        <f t="shared" si="71"/>
        <v>0.47485161809137238</v>
      </c>
      <c r="D4357">
        <v>0.60052797021393478</v>
      </c>
      <c r="E4357">
        <v>0.56227607043671979</v>
      </c>
    </row>
    <row r="4358" spans="3:5">
      <c r="C4358" s="3">
        <f t="shared" si="71"/>
        <v>0.4052850889614551</v>
      </c>
      <c r="D4358">
        <v>0.96635334330271316</v>
      </c>
      <c r="E4358">
        <v>0.59991149632251961</v>
      </c>
    </row>
    <row r="4359" spans="3:5">
      <c r="C4359" s="3">
        <f t="shared" si="71"/>
        <v>0.30588443128757586</v>
      </c>
      <c r="D4359">
        <v>0.93411053804132205</v>
      </c>
      <c r="E4359">
        <v>0.48052308725241855</v>
      </c>
    </row>
    <row r="4360" spans="3:5">
      <c r="C4360" s="3">
        <f t="shared" si="71"/>
        <v>0.49948010223700667</v>
      </c>
      <c r="D4360">
        <v>0.68753624073000275</v>
      </c>
      <c r="E4360">
        <v>0.61651356547746206</v>
      </c>
    </row>
    <row r="4361" spans="3:5">
      <c r="C4361" s="3">
        <f t="shared" si="71"/>
        <v>0.49487690878017521</v>
      </c>
      <c r="D4361">
        <v>0.65024262215033413</v>
      </c>
      <c r="E4361">
        <v>0.59981383709219638</v>
      </c>
    </row>
    <row r="4362" spans="3:5">
      <c r="C4362" s="3">
        <f t="shared" si="71"/>
        <v>0.37349286538285464</v>
      </c>
      <c r="D4362">
        <v>0.76375621814630579</v>
      </c>
      <c r="E4362">
        <v>0.50172734763634141</v>
      </c>
    </row>
    <row r="4363" spans="3:5">
      <c r="C4363" s="3">
        <f t="shared" si="71"/>
        <v>0.27858241187780386</v>
      </c>
      <c r="D4363">
        <v>0.65637684255500961</v>
      </c>
      <c r="E4363">
        <v>0.3638325144199957</v>
      </c>
    </row>
    <row r="4364" spans="3:5">
      <c r="C4364" s="3">
        <f t="shared" si="71"/>
        <v>0.36123497909482105</v>
      </c>
      <c r="D4364">
        <v>0.81490524002807696</v>
      </c>
      <c r="E4364">
        <v>0.50420545060579236</v>
      </c>
    </row>
    <row r="4365" spans="3:5">
      <c r="C4365" s="3">
        <f t="shared" si="71"/>
        <v>0.41469006622516552</v>
      </c>
      <c r="D4365">
        <v>0.97244178594317454</v>
      </c>
      <c r="E4365">
        <v>0.6121555223242896</v>
      </c>
    </row>
    <row r="4366" spans="3:5">
      <c r="C4366" s="3">
        <f t="shared" si="71"/>
        <v>0.39353143742179625</v>
      </c>
      <c r="D4366">
        <v>0.92347483748893699</v>
      </c>
      <c r="E4366">
        <v>0.57360454115421</v>
      </c>
    </row>
    <row r="4367" spans="3:5">
      <c r="C4367" s="3">
        <f t="shared" si="71"/>
        <v>0.34749284249397261</v>
      </c>
      <c r="D4367">
        <v>0.58056886501663263</v>
      </c>
      <c r="E4367">
        <v>0.4159703360087893</v>
      </c>
    </row>
    <row r="4368" spans="3:5">
      <c r="C4368" s="3">
        <f t="shared" si="71"/>
        <v>0.36433408612323387</v>
      </c>
      <c r="D4368">
        <v>0.98562578203680529</v>
      </c>
      <c r="E4368">
        <v>0.56088442640461444</v>
      </c>
    </row>
    <row r="4369" spans="3:5">
      <c r="C4369" s="3">
        <f t="shared" si="71"/>
        <v>0.26536722922452471</v>
      </c>
      <c r="D4369">
        <v>0.67036957914975437</v>
      </c>
      <c r="E4369">
        <v>0.35366374706259346</v>
      </c>
    </row>
    <row r="4370" spans="3:5">
      <c r="C4370" s="3">
        <f t="shared" si="71"/>
        <v>0.29880579851680045</v>
      </c>
      <c r="D4370">
        <v>0.57930234687337867</v>
      </c>
      <c r="E4370">
        <v>0.36202581865901667</v>
      </c>
    </row>
    <row r="4371" spans="3:5">
      <c r="C4371" s="3">
        <f t="shared" si="71"/>
        <v>0.44561980834376047</v>
      </c>
      <c r="D4371">
        <v>0.72441785943174541</v>
      </c>
      <c r="E4371">
        <v>0.56878261665700247</v>
      </c>
    </row>
    <row r="4372" spans="3:5">
      <c r="C4372" s="3">
        <f t="shared" si="71"/>
        <v>0.5683615347758415</v>
      </c>
      <c r="D4372">
        <v>0.63898129215369126</v>
      </c>
      <c r="E4372">
        <v>0.67712332529679242</v>
      </c>
    </row>
    <row r="4373" spans="3:5">
      <c r="C4373" s="3">
        <f t="shared" si="71"/>
        <v>0.38513583300271614</v>
      </c>
      <c r="D4373">
        <v>0.69881282998138372</v>
      </c>
      <c r="E4373">
        <v>0.49426862392040771</v>
      </c>
    </row>
    <row r="4374" spans="3:5">
      <c r="C4374" s="3">
        <f t="shared" si="71"/>
        <v>0.48239981688894312</v>
      </c>
      <c r="D4374">
        <v>0.79891354106265444</v>
      </c>
      <c r="E4374">
        <v>0.63248084963530382</v>
      </c>
    </row>
    <row r="4375" spans="3:5">
      <c r="C4375" s="3">
        <f t="shared" si="71"/>
        <v>0.2597896566667684</v>
      </c>
      <c r="D4375">
        <v>0.8393200476088748</v>
      </c>
      <c r="E4375">
        <v>0.40024719992675556</v>
      </c>
    </row>
    <row r="4376" spans="3:5">
      <c r="C4376" s="3">
        <f t="shared" si="71"/>
        <v>0.50901958891567733</v>
      </c>
      <c r="D4376">
        <v>0.90769676808984645</v>
      </c>
      <c r="E4376">
        <v>0.6957029938657795</v>
      </c>
    </row>
    <row r="4377" spans="3:5">
      <c r="C4377" s="3">
        <f t="shared" si="71"/>
        <v>0.26279438581499676</v>
      </c>
      <c r="D4377">
        <v>0.74880214850306714</v>
      </c>
      <c r="E4377">
        <v>0.37530747398297065</v>
      </c>
    </row>
    <row r="4378" spans="3:5">
      <c r="C4378" s="3">
        <f t="shared" si="71"/>
        <v>0.35422518326364938</v>
      </c>
      <c r="D4378">
        <v>0.99176000244148077</v>
      </c>
      <c r="E4378">
        <v>0.5516800439466536</v>
      </c>
    </row>
    <row r="4379" spans="3:5">
      <c r="C4379" s="3">
        <f t="shared" si="71"/>
        <v>0.43041119907223729</v>
      </c>
      <c r="D4379">
        <v>0.99887081514938814</v>
      </c>
      <c r="E4379">
        <v>0.63769341105380406</v>
      </c>
    </row>
    <row r="4380" spans="3:5">
      <c r="C4380" s="3">
        <f t="shared" si="71"/>
        <v>0.19456730826746421</v>
      </c>
      <c r="D4380">
        <v>0.9149601733451338</v>
      </c>
      <c r="E4380">
        <v>0.35211340678121278</v>
      </c>
    </row>
    <row r="4381" spans="3:5">
      <c r="C4381" s="3">
        <f t="shared" si="71"/>
        <v>0.34266617664113286</v>
      </c>
      <c r="D4381">
        <v>0.66870632038331246</v>
      </c>
      <c r="E4381">
        <v>0.43816339609973448</v>
      </c>
    </row>
    <row r="4382" spans="3:5">
      <c r="C4382" s="3">
        <f t="shared" si="71"/>
        <v>0.34386212561418494</v>
      </c>
      <c r="D4382">
        <v>0.70877712332529685</v>
      </c>
      <c r="E4382">
        <v>0.45198217719046602</v>
      </c>
    </row>
    <row r="4383" spans="3:5">
      <c r="C4383" s="3">
        <f t="shared" si="71"/>
        <v>0.27480048036133914</v>
      </c>
      <c r="D4383">
        <v>0.51243629261146884</v>
      </c>
      <c r="E4383">
        <v>0.31475875118259222</v>
      </c>
    </row>
    <row r="4384" spans="3:5">
      <c r="C4384" s="3">
        <f t="shared" si="71"/>
        <v>0.55888561326944786</v>
      </c>
      <c r="D4384">
        <v>0.5961333048493912</v>
      </c>
      <c r="E4384">
        <v>0.653331095309305</v>
      </c>
    </row>
    <row r="4385" spans="3:5">
      <c r="C4385" s="3">
        <f t="shared" si="71"/>
        <v>0.2109260271004364</v>
      </c>
      <c r="D4385">
        <v>0.81183812982573933</v>
      </c>
      <c r="E4385">
        <v>0.33792840357676929</v>
      </c>
    </row>
    <row r="4386" spans="3:5">
      <c r="C4386" s="3">
        <f t="shared" si="71"/>
        <v>0.25551492965483569</v>
      </c>
      <c r="D4386">
        <v>0.66167180394909519</v>
      </c>
      <c r="E4386">
        <v>0.3401135288552507</v>
      </c>
    </row>
    <row r="4387" spans="3:5">
      <c r="C4387" s="3">
        <f t="shared" si="71"/>
        <v>0.57311168797875911</v>
      </c>
      <c r="D4387">
        <v>0.67970824304940947</v>
      </c>
      <c r="E4387">
        <v>0.69505600146488844</v>
      </c>
    </row>
    <row r="4388" spans="3:5">
      <c r="C4388" s="3">
        <f t="shared" si="71"/>
        <v>0.35759043183690908</v>
      </c>
      <c r="D4388">
        <v>0.99789422284615625</v>
      </c>
      <c r="E4388">
        <v>0.55729544969023714</v>
      </c>
    </row>
    <row r="4389" spans="3:5">
      <c r="C4389" s="3">
        <f t="shared" si="71"/>
        <v>0.18663534134952847</v>
      </c>
      <c r="D4389">
        <v>0.95164342173528249</v>
      </c>
      <c r="E4389">
        <v>0.35483565782647175</v>
      </c>
    </row>
    <row r="4390" spans="3:5">
      <c r="C4390" s="3">
        <f t="shared" si="71"/>
        <v>0.44727745475630964</v>
      </c>
      <c r="D4390">
        <v>0.54017761772515027</v>
      </c>
      <c r="E4390">
        <v>0.51311685537278351</v>
      </c>
    </row>
    <row r="4391" spans="3:5">
      <c r="C4391" s="3">
        <f t="shared" si="71"/>
        <v>0.38048188238166447</v>
      </c>
      <c r="D4391">
        <v>0.65144810327463609</v>
      </c>
      <c r="E4391">
        <v>0.47437055574205755</v>
      </c>
    </row>
    <row r="4392" spans="3:5">
      <c r="C4392" s="3">
        <f t="shared" si="71"/>
        <v>0.47886401074251528</v>
      </c>
      <c r="D4392">
        <v>0.75789666432691427</v>
      </c>
      <c r="E4392">
        <v>0.61579332865382852</v>
      </c>
    </row>
    <row r="4393" spans="3:5">
      <c r="C4393" s="3">
        <f t="shared" ref="C4393:C4456" si="72">0.134-0.2837*D4393+0.9092*E4393</f>
        <v>0.2353465285195471</v>
      </c>
      <c r="D4393">
        <v>0.65471358378856781</v>
      </c>
      <c r="E4393">
        <v>0.31575975829340491</v>
      </c>
    </row>
    <row r="4394" spans="3:5">
      <c r="C4394" s="3">
        <f t="shared" si="72"/>
        <v>0.26640742820520646</v>
      </c>
      <c r="D4394">
        <v>0.95522934659871206</v>
      </c>
      <c r="E4394">
        <v>0.44369335001678517</v>
      </c>
    </row>
    <row r="4395" spans="3:5">
      <c r="C4395" s="3">
        <f t="shared" si="72"/>
        <v>0.39752816614276559</v>
      </c>
      <c r="D4395">
        <v>0.91259498886074408</v>
      </c>
      <c r="E4395">
        <v>0.57460554826502275</v>
      </c>
    </row>
    <row r="4396" spans="3:5">
      <c r="C4396" s="3">
        <f t="shared" si="72"/>
        <v>0.51483239265114289</v>
      </c>
      <c r="D4396">
        <v>0.7185125278481399</v>
      </c>
      <c r="E4396">
        <v>0.64306466872157964</v>
      </c>
    </row>
    <row r="4397" spans="3:5">
      <c r="C4397" s="3">
        <f t="shared" si="72"/>
        <v>0.31905429181798761</v>
      </c>
      <c r="D4397">
        <v>0.75267799920651868</v>
      </c>
      <c r="E4397">
        <v>0.43839533677175202</v>
      </c>
    </row>
    <row r="4398" spans="3:5">
      <c r="C4398" s="3">
        <f t="shared" si="72"/>
        <v>0.60207456099124124</v>
      </c>
      <c r="D4398">
        <v>0.58610797448652607</v>
      </c>
      <c r="E4398">
        <v>0.69770500808740499</v>
      </c>
    </row>
    <row r="4399" spans="3:5">
      <c r="C4399" s="3">
        <f t="shared" si="72"/>
        <v>0.53197059419537951</v>
      </c>
      <c r="D4399">
        <v>0.65282143620105593</v>
      </c>
      <c r="E4399">
        <v>0.64141666920987572</v>
      </c>
    </row>
    <row r="4400" spans="3:5">
      <c r="C4400" s="3">
        <f t="shared" si="72"/>
        <v>0.49664813257240514</v>
      </c>
      <c r="D4400">
        <v>0.87728507339701522</v>
      </c>
      <c r="E4400">
        <v>0.67260658589434485</v>
      </c>
    </row>
    <row r="4401" spans="3:5">
      <c r="C4401" s="3">
        <f t="shared" si="72"/>
        <v>0.18861524704733421</v>
      </c>
      <c r="D4401">
        <v>0.80300302133243817</v>
      </c>
      <c r="E4401">
        <v>0.31063264870143742</v>
      </c>
    </row>
    <row r="4402" spans="3:5">
      <c r="C4402" s="3">
        <f t="shared" si="72"/>
        <v>0.29549542863246558</v>
      </c>
      <c r="D4402">
        <v>0.86020996734519484</v>
      </c>
      <c r="E4402">
        <v>0.44603717154454176</v>
      </c>
    </row>
    <row r="4403" spans="3:5">
      <c r="C4403" s="3">
        <f t="shared" si="72"/>
        <v>0.30640396618549148</v>
      </c>
      <c r="D4403">
        <v>0.54066591387676621</v>
      </c>
      <c r="E4403">
        <v>0.35832697531052582</v>
      </c>
    </row>
    <row r="4404" spans="3:5">
      <c r="C4404" s="3">
        <f t="shared" si="72"/>
        <v>0.56059026764732811</v>
      </c>
      <c r="D4404">
        <v>0.62736899929807421</v>
      </c>
      <c r="E4404">
        <v>0.6649525437177648</v>
      </c>
    </row>
    <row r="4405" spans="3:5">
      <c r="C4405" s="3">
        <f t="shared" si="72"/>
        <v>0.32069243018890958</v>
      </c>
      <c r="D4405">
        <v>0.68004394665364543</v>
      </c>
      <c r="E4405">
        <v>0.41753288369396035</v>
      </c>
    </row>
    <row r="4406" spans="3:5">
      <c r="C4406" s="3">
        <f t="shared" si="72"/>
        <v>0.40855680684835349</v>
      </c>
      <c r="D4406">
        <v>0.74262215033417767</v>
      </c>
      <c r="E4406">
        <v>0.53369853816339607</v>
      </c>
    </row>
    <row r="4407" spans="3:5">
      <c r="C4407" s="3">
        <f t="shared" si="72"/>
        <v>0.3903055861079745</v>
      </c>
      <c r="D4407">
        <v>0.66631061738944664</v>
      </c>
      <c r="E4407">
        <v>0.48981292153691214</v>
      </c>
    </row>
    <row r="4408" spans="3:5">
      <c r="C4408" s="3">
        <f t="shared" si="72"/>
        <v>0.42420387615588856</v>
      </c>
      <c r="D4408">
        <v>0.99140903958250681</v>
      </c>
      <c r="E4408">
        <v>0.62853785821100494</v>
      </c>
    </row>
    <row r="4409" spans="3:5">
      <c r="C4409" s="3">
        <f t="shared" si="72"/>
        <v>0.32888250770592364</v>
      </c>
      <c r="D4409">
        <v>0.68634601886043889</v>
      </c>
      <c r="E4409">
        <v>0.42850733970152893</v>
      </c>
    </row>
    <row r="4410" spans="3:5">
      <c r="C4410" s="3">
        <f t="shared" si="72"/>
        <v>0.4679396111941892</v>
      </c>
      <c r="D4410">
        <v>0.96462904751731926</v>
      </c>
      <c r="E4410">
        <v>0.66828516495254364</v>
      </c>
    </row>
    <row r="4411" spans="3:5">
      <c r="C4411" s="3">
        <f t="shared" si="72"/>
        <v>0.27656401837214273</v>
      </c>
      <c r="D4411">
        <v>0.6691640980254524</v>
      </c>
      <c r="E4411">
        <v>0.36560258796960354</v>
      </c>
    </row>
    <row r="4412" spans="3:5">
      <c r="C4412" s="3">
        <f t="shared" si="72"/>
        <v>0.46712556108279668</v>
      </c>
      <c r="D4412">
        <v>0.80138554033021026</v>
      </c>
      <c r="E4412">
        <v>0.61645252845851006</v>
      </c>
    </row>
    <row r="4413" spans="3:5">
      <c r="C4413" s="3">
        <f t="shared" si="72"/>
        <v>0.49735401532029183</v>
      </c>
      <c r="D4413">
        <v>0.82518997772148805</v>
      </c>
      <c r="E4413">
        <v>0.65712759788811914</v>
      </c>
    </row>
    <row r="4414" spans="3:5">
      <c r="C4414" s="3">
        <f t="shared" si="72"/>
        <v>0.54377724997711097</v>
      </c>
      <c r="D4414">
        <v>0.76859340189825132</v>
      </c>
      <c r="E4414">
        <v>0.69052705465865039</v>
      </c>
    </row>
    <row r="4415" spans="3:5">
      <c r="C4415" s="3">
        <f t="shared" si="72"/>
        <v>0.19278409253212073</v>
      </c>
      <c r="D4415">
        <v>0.81557664723654899</v>
      </c>
      <c r="E4415">
        <v>0.31914120914334543</v>
      </c>
    </row>
    <row r="4416" spans="3:5">
      <c r="C4416" s="3">
        <f t="shared" si="72"/>
        <v>0.58558509384441659</v>
      </c>
      <c r="D4416">
        <v>0.5280770287179174</v>
      </c>
      <c r="E4416">
        <v>0.66146122623371073</v>
      </c>
    </row>
    <row r="4417" spans="3:5">
      <c r="C4417" s="3">
        <f t="shared" si="72"/>
        <v>0.41684467665639202</v>
      </c>
      <c r="D4417">
        <v>0.62483596301156652</v>
      </c>
      <c r="E4417">
        <v>0.506060975981933</v>
      </c>
    </row>
    <row r="4418" spans="3:5">
      <c r="C4418" s="3">
        <f t="shared" si="72"/>
        <v>0.29596917203283785</v>
      </c>
      <c r="D4418">
        <v>0.99761955626087229</v>
      </c>
      <c r="E4418">
        <v>0.48943449201940969</v>
      </c>
    </row>
    <row r="4419" spans="3:5">
      <c r="C4419" s="3">
        <f t="shared" si="72"/>
        <v>0.51860571031830804</v>
      </c>
      <c r="D4419">
        <v>0.54226813562425613</v>
      </c>
      <c r="E4419">
        <v>0.59222083193456831</v>
      </c>
    </row>
    <row r="4420" spans="3:5">
      <c r="C4420" s="3">
        <f t="shared" si="72"/>
        <v>0.39700842493972588</v>
      </c>
      <c r="D4420">
        <v>0.71306497390667434</v>
      </c>
      <c r="E4420">
        <v>0.51177404095583967</v>
      </c>
    </row>
    <row r="4421" spans="3:5">
      <c r="C4421" s="3">
        <f t="shared" si="72"/>
        <v>0.22975029847102268</v>
      </c>
      <c r="D4421">
        <v>0.65530869472334974</v>
      </c>
      <c r="E4421">
        <v>0.3097903378398999</v>
      </c>
    </row>
    <row r="4422" spans="3:5">
      <c r="C4422" s="3">
        <f t="shared" si="72"/>
        <v>0.43823966154972993</v>
      </c>
      <c r="D4422">
        <v>0.6080660420545061</v>
      </c>
      <c r="E4422">
        <v>0.52435987426374098</v>
      </c>
    </row>
    <row r="4423" spans="3:5">
      <c r="C4423" s="3">
        <f t="shared" si="72"/>
        <v>0.30713329325235755</v>
      </c>
      <c r="D4423">
        <v>0.73143711661122468</v>
      </c>
      <c r="E4423">
        <v>0.41865596484267709</v>
      </c>
    </row>
    <row r="4424" spans="3:5">
      <c r="C4424" s="3">
        <f t="shared" si="72"/>
        <v>0.32474877407147429</v>
      </c>
      <c r="D4424">
        <v>0.70619830927457505</v>
      </c>
      <c r="E4424">
        <v>0.43015533921323279</v>
      </c>
    </row>
    <row r="4425" spans="3:5">
      <c r="C4425" s="3">
        <f t="shared" si="72"/>
        <v>0.3079791036713766</v>
      </c>
      <c r="D4425">
        <v>0.62787255470442827</v>
      </c>
      <c r="E4425">
        <v>0.38727072969756154</v>
      </c>
    </row>
    <row r="4426" spans="3:5">
      <c r="C4426" s="3">
        <f t="shared" si="72"/>
        <v>0.15722139805291907</v>
      </c>
      <c r="D4426">
        <v>0.93302713095492418</v>
      </c>
      <c r="E4426">
        <v>0.31667531357768486</v>
      </c>
    </row>
    <row r="4427" spans="3:5">
      <c r="C4427" s="3">
        <f t="shared" si="72"/>
        <v>0.28928577929013943</v>
      </c>
      <c r="D4427">
        <v>0.73261207922605065</v>
      </c>
      <c r="E4427">
        <v>0.39939268166142761</v>
      </c>
    </row>
    <row r="4428" spans="3:5">
      <c r="C4428" s="3">
        <f t="shared" si="72"/>
        <v>0.41778088045899836</v>
      </c>
      <c r="D4428">
        <v>0.66214484084597314</v>
      </c>
      <c r="E4428">
        <v>0.51873226111636705</v>
      </c>
    </row>
    <row r="4429" spans="3:5">
      <c r="C4429" s="3">
        <f t="shared" si="72"/>
        <v>0.4006461735892819</v>
      </c>
      <c r="D4429">
        <v>0.7185125278481399</v>
      </c>
      <c r="E4429">
        <v>0.51747489852595596</v>
      </c>
    </row>
    <row r="4430" spans="3:5">
      <c r="C4430" s="3">
        <f t="shared" si="72"/>
        <v>0.34462555223242902</v>
      </c>
      <c r="D4430">
        <v>0.77494125186925866</v>
      </c>
      <c r="E4430">
        <v>0.47346720786156804</v>
      </c>
    </row>
    <row r="4431" spans="3:5">
      <c r="C4431" s="3">
        <f t="shared" si="72"/>
        <v>0.49887931394390694</v>
      </c>
      <c r="D4431">
        <v>0.89754936368907745</v>
      </c>
      <c r="E4431">
        <v>0.68138370921964164</v>
      </c>
    </row>
    <row r="4432" spans="3:5">
      <c r="C4432" s="3">
        <f t="shared" si="72"/>
        <v>0.42543476088747817</v>
      </c>
      <c r="D4432">
        <v>0.99861140781884217</v>
      </c>
      <c r="E4432">
        <v>0.63213904232917262</v>
      </c>
    </row>
    <row r="4433" spans="3:5">
      <c r="C4433" s="3">
        <f t="shared" si="72"/>
        <v>0.39969508438367862</v>
      </c>
      <c r="D4433">
        <v>0.50540177617725146</v>
      </c>
      <c r="E4433">
        <v>0.44993133335367896</v>
      </c>
    </row>
    <row r="4434" spans="3:5">
      <c r="C4434" s="3">
        <f t="shared" si="72"/>
        <v>0.31692894344920186</v>
      </c>
      <c r="D4434">
        <v>0.65540025025177773</v>
      </c>
      <c r="E4434">
        <v>0.40570390942106382</v>
      </c>
    </row>
    <row r="4435" spans="3:5">
      <c r="C4435" s="3">
        <f t="shared" si="72"/>
        <v>0.36336496078371527</v>
      </c>
      <c r="D4435">
        <v>0.64316232795190287</v>
      </c>
      <c r="E4435">
        <v>0.4529587694936979</v>
      </c>
    </row>
    <row r="4436" spans="3:5">
      <c r="C4436" s="3">
        <f t="shared" si="72"/>
        <v>0.22610156651509142</v>
      </c>
      <c r="D4436">
        <v>0.76969206823938718</v>
      </c>
      <c r="E4436">
        <v>0.34146855067598497</v>
      </c>
    </row>
    <row r="4437" spans="3:5">
      <c r="C4437" s="3">
        <f t="shared" si="72"/>
        <v>0.54915820856349373</v>
      </c>
      <c r="D4437">
        <v>0.66136661885433512</v>
      </c>
      <c r="E4437">
        <v>0.66298715170751055</v>
      </c>
    </row>
    <row r="4438" spans="3:5">
      <c r="C4438" s="3">
        <f t="shared" si="72"/>
        <v>0.36474523911252166</v>
      </c>
      <c r="D4438">
        <v>0.80030213324381239</v>
      </c>
      <c r="E4438">
        <v>0.50350962858973958</v>
      </c>
    </row>
    <row r="4439" spans="3:5">
      <c r="C4439" s="3">
        <f t="shared" si="72"/>
        <v>0.33022785699026458</v>
      </c>
      <c r="D4439">
        <v>0.8086336863307596</v>
      </c>
      <c r="E4439">
        <v>0.46814477980895408</v>
      </c>
    </row>
    <row r="4440" spans="3:5">
      <c r="C4440" s="3">
        <f t="shared" si="72"/>
        <v>0.50339792962431706</v>
      </c>
      <c r="D4440">
        <v>0.65749076815088348</v>
      </c>
      <c r="E4440">
        <v>0.61144749290444644</v>
      </c>
    </row>
    <row r="4441" spans="3:5">
      <c r="C4441" s="3">
        <f t="shared" si="72"/>
        <v>0.25686848109378341</v>
      </c>
      <c r="D4441">
        <v>0.79183324686422307</v>
      </c>
      <c r="E4441">
        <v>0.38221686452833642</v>
      </c>
    </row>
    <row r="4442" spans="3:5">
      <c r="C4442" s="3">
        <f t="shared" si="72"/>
        <v>0.42142577959532446</v>
      </c>
      <c r="D4442">
        <v>0.68849757377849663</v>
      </c>
      <c r="E4442">
        <v>0.53096407971434667</v>
      </c>
    </row>
    <row r="4443" spans="3:5">
      <c r="C4443" s="3">
        <f t="shared" si="72"/>
        <v>0.36663686635944703</v>
      </c>
      <c r="D4443">
        <v>0.82180242316965235</v>
      </c>
      <c r="E4443">
        <v>0.51229895931882685</v>
      </c>
    </row>
    <row r="4444" spans="3:5">
      <c r="C4444" s="3">
        <f t="shared" si="72"/>
        <v>0.57633712149418614</v>
      </c>
      <c r="D4444">
        <v>0.53477584154789881</v>
      </c>
      <c r="E4444">
        <v>0.65337992492446662</v>
      </c>
    </row>
    <row r="4445" spans="3:5">
      <c r="C4445" s="3">
        <f t="shared" si="72"/>
        <v>0.40415395458845793</v>
      </c>
      <c r="D4445">
        <v>0.55893124179815057</v>
      </c>
      <c r="E4445">
        <v>0.47153843806268503</v>
      </c>
    </row>
    <row r="4446" spans="3:5">
      <c r="C4446" s="3">
        <f t="shared" si="72"/>
        <v>0.47158399731437117</v>
      </c>
      <c r="D4446">
        <v>0.74208807641834773</v>
      </c>
      <c r="E4446">
        <v>0.60285348063600575</v>
      </c>
    </row>
    <row r="4447" spans="3:5">
      <c r="C4447" s="3">
        <f t="shared" si="72"/>
        <v>0.15947325052644423</v>
      </c>
      <c r="D4447">
        <v>0.94112979522080142</v>
      </c>
      <c r="E4447">
        <v>0.32168034913174837</v>
      </c>
    </row>
    <row r="4448" spans="3:5">
      <c r="C4448" s="3">
        <f t="shared" si="72"/>
        <v>0.28502703848384037</v>
      </c>
      <c r="D4448">
        <v>0.80231635486922825</v>
      </c>
      <c r="E4448">
        <v>0.41645863216040524</v>
      </c>
    </row>
    <row r="4449" spans="3:5">
      <c r="C4449" s="3">
        <f t="shared" si="72"/>
        <v>0.40931420911282695</v>
      </c>
      <c r="D4449">
        <v>0.98231452375865969</v>
      </c>
      <c r="E4449">
        <v>0.60932340464491719</v>
      </c>
    </row>
    <row r="4450" spans="3:5">
      <c r="C4450" s="3">
        <f t="shared" si="72"/>
        <v>0.31427404065065462</v>
      </c>
      <c r="D4450">
        <v>0.9863429670094912</v>
      </c>
      <c r="E4450">
        <v>0.50604876857814263</v>
      </c>
    </row>
    <row r="4451" spans="3:5">
      <c r="C4451" s="3">
        <f t="shared" si="72"/>
        <v>0.57585340311899158</v>
      </c>
      <c r="D4451">
        <v>0.58812219611194183</v>
      </c>
      <c r="E4451">
        <v>0.66949369792779312</v>
      </c>
    </row>
    <row r="4452" spans="3:5">
      <c r="C4452" s="3">
        <f t="shared" si="72"/>
        <v>0.3906241691335795</v>
      </c>
      <c r="D4452">
        <v>0.95359660634174626</v>
      </c>
      <c r="E4452">
        <v>0.57980590227973261</v>
      </c>
    </row>
    <row r="4453" spans="3:5">
      <c r="C4453" s="3">
        <f t="shared" si="72"/>
        <v>0.30533741538743242</v>
      </c>
      <c r="D4453">
        <v>0.55737479781487476</v>
      </c>
      <c r="E4453">
        <v>0.36236762596514782</v>
      </c>
    </row>
    <row r="4454" spans="3:5">
      <c r="C4454" s="3">
        <f t="shared" si="72"/>
        <v>0.39903067415387433</v>
      </c>
      <c r="D4454">
        <v>0.75749992370372632</v>
      </c>
      <c r="E4454">
        <v>0.52786339915158542</v>
      </c>
    </row>
    <row r="4455" spans="3:5">
      <c r="C4455" s="3">
        <f t="shared" si="72"/>
        <v>0.28244851466414378</v>
      </c>
      <c r="D4455">
        <v>0.53645435956907861</v>
      </c>
      <c r="E4455">
        <v>0.33066499832148194</v>
      </c>
    </row>
    <row r="4456" spans="3:5">
      <c r="C4456" s="3">
        <f t="shared" si="72"/>
        <v>0.43387189489425337</v>
      </c>
      <c r="D4456">
        <v>0.57017731254005555</v>
      </c>
      <c r="E4456">
        <v>0.50773339030121767</v>
      </c>
    </row>
    <row r="4457" spans="3:5">
      <c r="C4457" s="3">
        <f t="shared" ref="C4457:C4520" si="73">0.134-0.2837*D4457+0.9092*E4457</f>
        <v>0.30532826471755115</v>
      </c>
      <c r="D4457">
        <v>0.58154545731986451</v>
      </c>
      <c r="E4457">
        <v>0.36989959410382395</v>
      </c>
    </row>
    <row r="4458" spans="3:5">
      <c r="C4458" s="3">
        <f t="shared" si="73"/>
        <v>0.23264191015350805</v>
      </c>
      <c r="D4458">
        <v>0.7866603595080417</v>
      </c>
      <c r="E4458">
        <v>0.35395672475356299</v>
      </c>
    </row>
    <row r="4459" spans="3:5">
      <c r="C4459" s="3">
        <f t="shared" si="73"/>
        <v>0.25647620777001251</v>
      </c>
      <c r="D4459">
        <v>0.97302163762321847</v>
      </c>
      <c r="E4459">
        <v>0.43832209234900965</v>
      </c>
    </row>
    <row r="4460" spans="3:5">
      <c r="C4460" s="3">
        <f t="shared" si="73"/>
        <v>0.32688714224677262</v>
      </c>
      <c r="D4460">
        <v>0.70108645893734556</v>
      </c>
      <c r="E4460">
        <v>0.43091219824823757</v>
      </c>
    </row>
    <row r="4461" spans="3:5">
      <c r="C4461" s="3">
        <f t="shared" si="73"/>
        <v>0.30816260689107944</v>
      </c>
      <c r="D4461">
        <v>0.8290963469344157</v>
      </c>
      <c r="E4461">
        <v>0.45026093325601974</v>
      </c>
    </row>
    <row r="4462" spans="3:5">
      <c r="C4462" s="3">
        <f t="shared" si="73"/>
        <v>0.28683364635151221</v>
      </c>
      <c r="D4462">
        <v>0.73761711478011416</v>
      </c>
      <c r="E4462">
        <v>0.39825739310892055</v>
      </c>
    </row>
    <row r="4463" spans="3:5">
      <c r="C4463" s="3">
        <f t="shared" si="73"/>
        <v>0.24892054902798547</v>
      </c>
      <c r="D4463">
        <v>0.69669179357280187</v>
      </c>
      <c r="E4463">
        <v>0.34378795739616075</v>
      </c>
    </row>
    <row r="4464" spans="3:5">
      <c r="C4464" s="3">
        <f t="shared" si="73"/>
        <v>0.18597803582873013</v>
      </c>
      <c r="D4464">
        <v>0.82873012482070374</v>
      </c>
      <c r="E4464">
        <v>0.31575975829340491</v>
      </c>
    </row>
    <row r="4465" spans="3:5">
      <c r="C4465" s="3">
        <f t="shared" si="73"/>
        <v>0.26270618030335396</v>
      </c>
      <c r="D4465">
        <v>0.96522415845210119</v>
      </c>
      <c r="E4465">
        <v>0.44274117252113404</v>
      </c>
    </row>
    <row r="4466" spans="3:5">
      <c r="C4466" s="3">
        <f t="shared" si="73"/>
        <v>0.46404794701986751</v>
      </c>
      <c r="D4466">
        <v>0.52699362163151953</v>
      </c>
      <c r="E4466">
        <v>0.52744834742271185</v>
      </c>
    </row>
    <row r="4467" spans="3:5">
      <c r="C4467" s="3">
        <f t="shared" si="73"/>
        <v>0.30723820459608747</v>
      </c>
      <c r="D4467">
        <v>0.97053437910092466</v>
      </c>
      <c r="E4467">
        <v>0.49337748344370858</v>
      </c>
    </row>
    <row r="4468" spans="3:5">
      <c r="C4468" s="3">
        <f t="shared" si="73"/>
        <v>0.32624801629688405</v>
      </c>
      <c r="D4468">
        <v>0.87516403698843348</v>
      </c>
      <c r="E4468">
        <v>0.48452711569566942</v>
      </c>
    </row>
    <row r="4469" spans="3:5">
      <c r="C4469" s="3">
        <f t="shared" si="73"/>
        <v>0.43854711355937381</v>
      </c>
      <c r="D4469">
        <v>0.84018982512894069</v>
      </c>
      <c r="E4469">
        <v>0.5971282082583087</v>
      </c>
    </row>
    <row r="4470" spans="3:5">
      <c r="C4470" s="3">
        <f t="shared" si="73"/>
        <v>0.48394728476821192</v>
      </c>
      <c r="D4470">
        <v>0.50477614673299354</v>
      </c>
      <c r="E4470">
        <v>0.54240241706595049</v>
      </c>
    </row>
    <row r="4471" spans="3:5">
      <c r="C4471" s="3">
        <f t="shared" si="73"/>
        <v>0.30350189275795769</v>
      </c>
      <c r="D4471">
        <v>0.79274880214850307</v>
      </c>
      <c r="E4471">
        <v>0.43379314554277165</v>
      </c>
    </row>
    <row r="4472" spans="3:5">
      <c r="C4472" s="3">
        <f t="shared" si="73"/>
        <v>0.27215614062929161</v>
      </c>
      <c r="D4472">
        <v>0.95147556993316451</v>
      </c>
      <c r="E4472">
        <v>0.44884487441633347</v>
      </c>
    </row>
    <row r="4473" spans="3:5">
      <c r="C4473" s="3">
        <f t="shared" si="73"/>
        <v>0.45268058931241789</v>
      </c>
      <c r="D4473">
        <v>0.55368205816827909</v>
      </c>
      <c r="E4473">
        <v>0.52327341532639537</v>
      </c>
    </row>
    <row r="4474" spans="3:5">
      <c r="C4474" s="3">
        <f t="shared" si="73"/>
        <v>0.42715840754417556</v>
      </c>
      <c r="D4474">
        <v>0.82317575609607219</v>
      </c>
      <c r="E4474">
        <v>0.57929319132053592</v>
      </c>
    </row>
    <row r="4475" spans="3:5">
      <c r="C4475" s="3">
        <f t="shared" si="73"/>
        <v>0.56236051606799531</v>
      </c>
      <c r="D4475">
        <v>0.60238959929197056</v>
      </c>
      <c r="E4475">
        <v>0.65910519730216377</v>
      </c>
    </row>
    <row r="4476" spans="3:5">
      <c r="C4476" s="3">
        <f t="shared" si="73"/>
        <v>0.46880611224707786</v>
      </c>
      <c r="D4476">
        <v>0.80324716940824614</v>
      </c>
      <c r="E4476">
        <v>0.6188818018127995</v>
      </c>
    </row>
    <row r="4477" spans="3:5">
      <c r="C4477" s="3">
        <f t="shared" si="73"/>
        <v>0.15503752433851131</v>
      </c>
      <c r="D4477">
        <v>0.93063142796105836</v>
      </c>
      <c r="E4477">
        <v>0.31352580339976194</v>
      </c>
    </row>
    <row r="4478" spans="3:5">
      <c r="C4478" s="3">
        <f t="shared" si="73"/>
        <v>0.51042776604510642</v>
      </c>
      <c r="D4478">
        <v>0.5722678304391613</v>
      </c>
      <c r="E4478">
        <v>0.59258705404828027</v>
      </c>
    </row>
    <row r="4479" spans="3:5">
      <c r="C4479" s="3">
        <f t="shared" si="73"/>
        <v>0.31382345927304911</v>
      </c>
      <c r="D4479">
        <v>0.68512527848139904</v>
      </c>
      <c r="E4479">
        <v>0.41156346324045534</v>
      </c>
    </row>
    <row r="4480" spans="3:5">
      <c r="C4480" s="3">
        <f t="shared" si="73"/>
        <v>0.44882511459700303</v>
      </c>
      <c r="D4480">
        <v>0.65576647236548968</v>
      </c>
      <c r="E4480">
        <v>0.55088656270027769</v>
      </c>
    </row>
    <row r="4481" spans="3:5">
      <c r="C4481" s="3">
        <f t="shared" si="73"/>
        <v>0.3167462388988922</v>
      </c>
      <c r="D4481">
        <v>0.7984099856563005</v>
      </c>
      <c r="E4481">
        <v>0.45012665181432537</v>
      </c>
    </row>
    <row r="4482" spans="3:5">
      <c r="C4482" s="3">
        <f t="shared" si="73"/>
        <v>0.60990491042817463</v>
      </c>
      <c r="D4482">
        <v>0.5102694784386731</v>
      </c>
      <c r="E4482">
        <v>0.68265327921384311</v>
      </c>
    </row>
    <row r="4483" spans="3:5">
      <c r="C4483" s="3">
        <f t="shared" si="73"/>
        <v>0.40750607318338572</v>
      </c>
      <c r="D4483">
        <v>0.79491561632129892</v>
      </c>
      <c r="E4483">
        <v>0.54886013367107145</v>
      </c>
    </row>
    <row r="4484" spans="3:5">
      <c r="C4484" s="3">
        <f t="shared" si="73"/>
        <v>0.23497110873744925</v>
      </c>
      <c r="D4484">
        <v>0.91146580401013222</v>
      </c>
      <c r="E4484">
        <v>0.39546189764091921</v>
      </c>
    </row>
    <row r="4485" spans="3:5">
      <c r="C4485" s="3">
        <f t="shared" si="73"/>
        <v>0.39746255806146424</v>
      </c>
      <c r="D4485">
        <v>0.70680867946409498</v>
      </c>
      <c r="E4485">
        <v>0.51032135990478222</v>
      </c>
    </row>
    <row r="4486" spans="3:5">
      <c r="C4486" s="3">
        <f t="shared" si="73"/>
        <v>0.43290154087954336</v>
      </c>
      <c r="D4486">
        <v>0.96665852839747313</v>
      </c>
      <c r="E4486">
        <v>0.6303811761833551</v>
      </c>
    </row>
    <row r="4487" spans="3:5">
      <c r="C4487" s="3">
        <f t="shared" si="73"/>
        <v>0.2739844566179388</v>
      </c>
      <c r="D4487">
        <v>0.75708792382580037</v>
      </c>
      <c r="E4487">
        <v>0.3902005066072573</v>
      </c>
    </row>
    <row r="4488" spans="3:5">
      <c r="C4488" s="3">
        <f t="shared" si="73"/>
        <v>0.24978159916989656</v>
      </c>
      <c r="D4488">
        <v>0.90319528794213688</v>
      </c>
      <c r="E4488">
        <v>0.40917081209753714</v>
      </c>
    </row>
    <row r="4489" spans="3:5">
      <c r="C4489" s="3">
        <f t="shared" si="73"/>
        <v>0.29374688100833152</v>
      </c>
      <c r="D4489">
        <v>0.98072756126590777</v>
      </c>
      <c r="E4489">
        <v>0.48171941282387765</v>
      </c>
    </row>
    <row r="4490" spans="3:5">
      <c r="C4490" s="3">
        <f t="shared" si="73"/>
        <v>0.28718900265511033</v>
      </c>
      <c r="D4490">
        <v>0.74622333445234534</v>
      </c>
      <c r="E4490">
        <v>0.40133365886410105</v>
      </c>
    </row>
    <row r="4491" spans="3:5">
      <c r="C4491" s="3">
        <f t="shared" si="73"/>
        <v>0.38546577898495438</v>
      </c>
      <c r="D4491">
        <v>0.56846827600939975</v>
      </c>
      <c r="E4491">
        <v>0.45395977660451059</v>
      </c>
    </row>
    <row r="4492" spans="3:5">
      <c r="C4492" s="3">
        <f t="shared" si="73"/>
        <v>0.30407375591296121</v>
      </c>
      <c r="D4492">
        <v>0.65627002777184362</v>
      </c>
      <c r="E4492">
        <v>0.39183629871517073</v>
      </c>
    </row>
    <row r="4493" spans="3:5">
      <c r="C4493" s="3">
        <f t="shared" si="73"/>
        <v>0.19507030243842885</v>
      </c>
      <c r="D4493">
        <v>0.7466048158207953</v>
      </c>
      <c r="E4493">
        <v>0.30013428144169435</v>
      </c>
    </row>
    <row r="4494" spans="3:5">
      <c r="C4494" s="3">
        <f t="shared" si="73"/>
        <v>0.30751662221137122</v>
      </c>
      <c r="D4494">
        <v>0.61244544816431168</v>
      </c>
      <c r="E4494">
        <v>0.38194830164494764</v>
      </c>
    </row>
    <row r="4495" spans="3:5">
      <c r="C4495" s="3">
        <f t="shared" si="73"/>
        <v>0.28110912320322279</v>
      </c>
      <c r="D4495">
        <v>0.76033814508499398</v>
      </c>
      <c r="E4495">
        <v>0.39905087435529646</v>
      </c>
    </row>
    <row r="4496" spans="3:5">
      <c r="C4496" s="3">
        <f t="shared" si="73"/>
        <v>0.17322054750205998</v>
      </c>
      <c r="D4496">
        <v>0.86239204077272869</v>
      </c>
      <c r="E4496">
        <v>0.31223181859797966</v>
      </c>
    </row>
    <row r="4497" spans="3:5">
      <c r="C4497" s="3">
        <f t="shared" si="73"/>
        <v>0.46669971404156613</v>
      </c>
      <c r="D4497">
        <v>0.82319101535081018</v>
      </c>
      <c r="E4497">
        <v>0.62278817102572703</v>
      </c>
    </row>
    <row r="4498" spans="3:5">
      <c r="C4498" s="3">
        <f t="shared" si="73"/>
        <v>0.22372877407147435</v>
      </c>
      <c r="D4498">
        <v>0.6777855769524217</v>
      </c>
      <c r="E4498">
        <v>0.31018097476119266</v>
      </c>
    </row>
    <row r="4499" spans="3:5">
      <c r="C4499" s="3">
        <f t="shared" si="73"/>
        <v>0.41992650288399913</v>
      </c>
      <c r="D4499">
        <v>0.53944517349772636</v>
      </c>
      <c r="E4499">
        <v>0.48280587176122314</v>
      </c>
    </row>
    <row r="4500" spans="3:5">
      <c r="C4500" s="3">
        <f t="shared" si="73"/>
        <v>0.33641557237464526</v>
      </c>
      <c r="D4500">
        <v>0.51860103152562032</v>
      </c>
      <c r="E4500">
        <v>0.3844508194219794</v>
      </c>
    </row>
    <row r="4501" spans="3:5">
      <c r="C4501" s="3">
        <f t="shared" si="73"/>
        <v>0.36716424787133395</v>
      </c>
      <c r="D4501">
        <v>0.61697744682149724</v>
      </c>
      <c r="E4501">
        <v>0.44896694845423746</v>
      </c>
    </row>
    <row r="4502" spans="3:5">
      <c r="C4502" s="3">
        <f t="shared" si="73"/>
        <v>0.33412146061586351</v>
      </c>
      <c r="D4502">
        <v>0.77953428754539633</v>
      </c>
      <c r="E4502">
        <v>0.46334727011932736</v>
      </c>
    </row>
    <row r="4503" spans="3:5">
      <c r="C4503" s="3">
        <f t="shared" si="73"/>
        <v>0.44684553727835929</v>
      </c>
      <c r="D4503">
        <v>0.97329630420850244</v>
      </c>
      <c r="E4503">
        <v>0.64778893398846393</v>
      </c>
    </row>
    <row r="4504" spans="3:5">
      <c r="C4504" s="3">
        <f t="shared" si="73"/>
        <v>0.46680008392590105</v>
      </c>
      <c r="D4504">
        <v>0.934492019409772</v>
      </c>
      <c r="E4504">
        <v>0.65762810144352546</v>
      </c>
    </row>
    <row r="4505" spans="3:5">
      <c r="C4505" s="3">
        <f t="shared" si="73"/>
        <v>0.4212749458296457</v>
      </c>
      <c r="D4505">
        <v>0.91343424787133398</v>
      </c>
      <c r="E4505">
        <v>0.60098574785607473</v>
      </c>
    </row>
    <row r="4506" spans="3:5">
      <c r="C4506" s="3">
        <f t="shared" si="73"/>
        <v>0.36723962218085271</v>
      </c>
      <c r="D4506">
        <v>0.66905728324228642</v>
      </c>
      <c r="E4506">
        <v>0.46530045472579118</v>
      </c>
    </row>
    <row r="4507" spans="3:5">
      <c r="C4507" s="3">
        <f t="shared" si="73"/>
        <v>0.24366850093081449</v>
      </c>
      <c r="D4507">
        <v>0.7346873378704184</v>
      </c>
      <c r="E4507">
        <v>0.34986724448377937</v>
      </c>
    </row>
    <row r="4508" spans="3:5">
      <c r="C4508" s="3">
        <f t="shared" si="73"/>
        <v>0.32174892757957702</v>
      </c>
      <c r="D4508">
        <v>0.56051820429090249</v>
      </c>
      <c r="E4508">
        <v>0.38139896847437971</v>
      </c>
    </row>
    <row r="4509" spans="3:5">
      <c r="C4509" s="3">
        <f t="shared" si="73"/>
        <v>0.55047528061769457</v>
      </c>
      <c r="D4509">
        <v>0.7040620136112552</v>
      </c>
      <c r="E4509">
        <v>0.67775811029389321</v>
      </c>
    </row>
    <row r="4510" spans="3:5">
      <c r="C4510" s="3">
        <f t="shared" si="73"/>
        <v>0.39846084658345282</v>
      </c>
      <c r="D4510">
        <v>0.5927304910428175</v>
      </c>
      <c r="E4510">
        <v>0.475823236793115</v>
      </c>
    </row>
    <row r="4511" spans="3:5">
      <c r="C4511" s="3">
        <f t="shared" si="73"/>
        <v>0.34387343333231601</v>
      </c>
      <c r="D4511">
        <v>0.67172765282143621</v>
      </c>
      <c r="E4511">
        <v>0.44043397320474864</v>
      </c>
    </row>
    <row r="4512" spans="3:5">
      <c r="C4512" s="3">
        <f t="shared" si="73"/>
        <v>0.26793736198004081</v>
      </c>
      <c r="D4512">
        <v>0.84099856563005471</v>
      </c>
      <c r="E4512">
        <v>0.40973235267189545</v>
      </c>
    </row>
    <row r="4513" spans="3:5">
      <c r="C4513" s="3">
        <f t="shared" si="73"/>
        <v>0.31582625812555309</v>
      </c>
      <c r="D4513">
        <v>0.9404583880123295</v>
      </c>
      <c r="E4513">
        <v>0.49343852046266057</v>
      </c>
    </row>
    <row r="4514" spans="3:5">
      <c r="C4514" s="3">
        <f t="shared" si="73"/>
        <v>0.44268859004486216</v>
      </c>
      <c r="D4514">
        <v>0.59250160222174753</v>
      </c>
      <c r="E4514">
        <v>0.52439649647511211</v>
      </c>
    </row>
    <row r="4515" spans="3:5">
      <c r="C4515" s="3">
        <f t="shared" si="73"/>
        <v>0.48914881984923853</v>
      </c>
      <c r="D4515">
        <v>0.71843623157444991</v>
      </c>
      <c r="E4515">
        <v>0.61479232154301577</v>
      </c>
    </row>
    <row r="4516" spans="3:5">
      <c r="C4516" s="3">
        <f t="shared" si="73"/>
        <v>0.43904100711081268</v>
      </c>
      <c r="D4516">
        <v>0.54432813501388588</v>
      </c>
      <c r="E4516">
        <v>0.50535294656208984</v>
      </c>
    </row>
    <row r="4517" spans="3:5">
      <c r="C4517" s="3">
        <f t="shared" si="73"/>
        <v>0.26758409161656549</v>
      </c>
      <c r="D4517">
        <v>0.85566270943327127</v>
      </c>
      <c r="E4517">
        <v>0.4139194921720023</v>
      </c>
    </row>
    <row r="4518" spans="3:5">
      <c r="C4518" s="3">
        <f t="shared" si="73"/>
        <v>0.28182318918424026</v>
      </c>
      <c r="D4518">
        <v>0.60426648762474444</v>
      </c>
      <c r="E4518">
        <v>0.3511368144779809</v>
      </c>
    </row>
    <row r="4519" spans="3:5">
      <c r="C4519" s="3">
        <f t="shared" si="73"/>
        <v>0.36581398297067169</v>
      </c>
      <c r="D4519">
        <v>0.91198461867122416</v>
      </c>
      <c r="E4519">
        <v>0.53953367717520673</v>
      </c>
    </row>
    <row r="4520" spans="3:5">
      <c r="C4520" s="3">
        <f t="shared" si="73"/>
        <v>0.28498525131992558</v>
      </c>
      <c r="D4520">
        <v>0.77417828913235875</v>
      </c>
      <c r="E4520">
        <v>0.40763267921994689</v>
      </c>
    </row>
    <row r="4521" spans="3:5">
      <c r="C4521" s="3">
        <f t="shared" ref="C4521:C4584" si="74">0.134-0.2837*D4521+0.9092*E4521</f>
        <v>0.28973729728080078</v>
      </c>
      <c r="D4521">
        <v>0.74346140934476757</v>
      </c>
      <c r="E4521">
        <v>0.40327463606677449</v>
      </c>
    </row>
    <row r="4522" spans="3:5">
      <c r="C4522" s="3">
        <f t="shared" si="74"/>
        <v>0.22872372844630265</v>
      </c>
      <c r="D4522">
        <v>0.68243964964751125</v>
      </c>
      <c r="E4522">
        <v>0.31712698751792961</v>
      </c>
    </row>
    <row r="4523" spans="3:5">
      <c r="C4523" s="3">
        <f t="shared" si="74"/>
        <v>0.50267633136997592</v>
      </c>
      <c r="D4523">
        <v>0.53183080538346506</v>
      </c>
      <c r="E4523">
        <v>0.5714438306833094</v>
      </c>
    </row>
    <row r="4524" spans="3:5">
      <c r="C4524" s="3">
        <f t="shared" si="74"/>
        <v>0.43816666982024594</v>
      </c>
      <c r="D4524">
        <v>0.61423078096865746</v>
      </c>
      <c r="E4524">
        <v>0.52620319223609113</v>
      </c>
    </row>
    <row r="4525" spans="3:5">
      <c r="C4525" s="3">
        <f t="shared" si="74"/>
        <v>0.43583840968047116</v>
      </c>
      <c r="D4525">
        <v>0.83643604846339303</v>
      </c>
      <c r="E4525">
        <v>0.59297769096957298</v>
      </c>
    </row>
    <row r="4526" spans="3:5">
      <c r="C4526" s="3">
        <f t="shared" si="74"/>
        <v>0.36785726248969991</v>
      </c>
      <c r="D4526">
        <v>0.92837305825983463</v>
      </c>
      <c r="E4526">
        <v>0.5468947416608172</v>
      </c>
    </row>
    <row r="4527" spans="3:5">
      <c r="C4527" s="3">
        <f t="shared" si="74"/>
        <v>0.48360959685048976</v>
      </c>
      <c r="D4527">
        <v>0.6266975920896023</v>
      </c>
      <c r="E4527">
        <v>0.58007446516312133</v>
      </c>
    </row>
    <row r="4528" spans="3:5">
      <c r="C4528" s="3">
        <f t="shared" si="74"/>
        <v>0.25446560930204176</v>
      </c>
      <c r="D4528">
        <v>0.60997344889675587</v>
      </c>
      <c r="E4528">
        <v>0.32282784508804591</v>
      </c>
    </row>
    <row r="4529" spans="3:5">
      <c r="C4529" s="3">
        <f t="shared" si="74"/>
        <v>0.2941716409802545</v>
      </c>
      <c r="D4529">
        <v>0.67317728202154603</v>
      </c>
      <c r="E4529">
        <v>0.38622089297158724</v>
      </c>
    </row>
    <row r="4530" spans="3:5">
      <c r="C4530" s="3">
        <f t="shared" si="74"/>
        <v>0.28727938718832968</v>
      </c>
      <c r="D4530">
        <v>0.95113986632892855</v>
      </c>
      <c r="E4530">
        <v>0.46537369914853355</v>
      </c>
    </row>
    <row r="4531" spans="3:5">
      <c r="C4531" s="3">
        <f t="shared" si="74"/>
        <v>0.21779834803308207</v>
      </c>
      <c r="D4531">
        <v>0.94480727561265909</v>
      </c>
      <c r="E4531">
        <v>0.38697775200659201</v>
      </c>
    </row>
    <row r="4532" spans="3:5">
      <c r="C4532" s="3">
        <f t="shared" si="74"/>
        <v>0.56625387035737174</v>
      </c>
      <c r="D4532">
        <v>0.54046754356517224</v>
      </c>
      <c r="E4532">
        <v>0.64406567583239227</v>
      </c>
    </row>
    <row r="4533" spans="3:5">
      <c r="C4533" s="3">
        <f t="shared" si="74"/>
        <v>0.4287717249061555</v>
      </c>
      <c r="D4533">
        <v>0.59543137913144317</v>
      </c>
      <c r="E4533">
        <v>0.51000396740623177</v>
      </c>
    </row>
    <row r="4534" spans="3:5">
      <c r="C4534" s="3">
        <f t="shared" si="74"/>
        <v>0.4967440983306376</v>
      </c>
      <c r="D4534">
        <v>0.93864253669850761</v>
      </c>
      <c r="E4534">
        <v>0.69185766167180396</v>
      </c>
    </row>
    <row r="4535" spans="3:5">
      <c r="C4535" s="3">
        <f t="shared" si="74"/>
        <v>0.28613502914517652</v>
      </c>
      <c r="D4535">
        <v>0.53300576799829091</v>
      </c>
      <c r="E4535">
        <v>0.33364360484633926</v>
      </c>
    </row>
    <row r="4536" spans="3:5">
      <c r="C4536" s="3">
        <f t="shared" si="74"/>
        <v>0.36488577349162266</v>
      </c>
      <c r="D4536">
        <v>0.68333994567705314</v>
      </c>
      <c r="E4536">
        <v>0.4671681875057222</v>
      </c>
    </row>
    <row r="4537" spans="3:5">
      <c r="C4537" s="3">
        <f t="shared" si="74"/>
        <v>0.48698744926297788</v>
      </c>
      <c r="D4537">
        <v>0.76572466200750755</v>
      </c>
      <c r="E4537">
        <v>0.62717062898648024</v>
      </c>
    </row>
    <row r="4538" spans="3:5">
      <c r="C4538" s="3">
        <f t="shared" si="74"/>
        <v>0.53893610522782065</v>
      </c>
      <c r="D4538">
        <v>0.66719565416425064</v>
      </c>
      <c r="E4538">
        <v>0.65356303598132259</v>
      </c>
    </row>
    <row r="4539" spans="3:5">
      <c r="C4539" s="3">
        <f t="shared" si="74"/>
        <v>0.61452577288125243</v>
      </c>
      <c r="D4539">
        <v>0.52058473464156008</v>
      </c>
      <c r="E4539">
        <v>0.69095431379131433</v>
      </c>
    </row>
    <row r="4540" spans="3:5">
      <c r="C4540" s="3">
        <f t="shared" si="74"/>
        <v>0.2774646098208563</v>
      </c>
      <c r="D4540">
        <v>0.52597125156407365</v>
      </c>
      <c r="E4540">
        <v>0.32191228980376596</v>
      </c>
    </row>
    <row r="4541" spans="3:5">
      <c r="C4541" s="3">
        <f t="shared" si="74"/>
        <v>0.36792307168797878</v>
      </c>
      <c r="D4541">
        <v>0.84614093447676009</v>
      </c>
      <c r="E4541">
        <v>0.52130802331614123</v>
      </c>
    </row>
    <row r="4542" spans="3:5">
      <c r="C4542" s="3">
        <f t="shared" si="74"/>
        <v>0.60361627094332715</v>
      </c>
      <c r="D4542">
        <v>0.52774132511368144</v>
      </c>
      <c r="E4542">
        <v>0.68118839075899529</v>
      </c>
    </row>
    <row r="4543" spans="3:5">
      <c r="C4543" s="3">
        <f t="shared" si="74"/>
        <v>0.27605467787713245</v>
      </c>
      <c r="D4543">
        <v>0.85319071016571546</v>
      </c>
      <c r="E4543">
        <v>0.42246467482528149</v>
      </c>
    </row>
    <row r="4544" spans="3:5">
      <c r="C4544" s="3">
        <f t="shared" si="74"/>
        <v>0.36597016968291263</v>
      </c>
      <c r="D4544">
        <v>0.62619403668324836</v>
      </c>
      <c r="E4544">
        <v>0.45052949613940851</v>
      </c>
    </row>
    <row r="4545" spans="3:5">
      <c r="C4545" s="3">
        <f t="shared" si="74"/>
        <v>0.53337624713888976</v>
      </c>
      <c r="D4545">
        <v>0.72888882106997888</v>
      </c>
      <c r="E4545">
        <v>0.66669820245979183</v>
      </c>
    </row>
    <row r="4546" spans="3:5">
      <c r="C4546" s="3">
        <f t="shared" si="74"/>
        <v>0.19689241706595045</v>
      </c>
      <c r="D4546">
        <v>0.89671010467848755</v>
      </c>
      <c r="E4546">
        <v>0.34897610400708029</v>
      </c>
    </row>
    <row r="4547" spans="3:5">
      <c r="C4547" s="3">
        <f t="shared" si="74"/>
        <v>0.22903053498947107</v>
      </c>
      <c r="D4547">
        <v>0.99261452070680867</v>
      </c>
      <c r="E4547">
        <v>0.41424909207434307</v>
      </c>
    </row>
    <row r="4548" spans="3:5">
      <c r="C4548" s="3">
        <f t="shared" si="74"/>
        <v>0.30580137211218605</v>
      </c>
      <c r="D4548">
        <v>0.57545701467940302</v>
      </c>
      <c r="E4548">
        <v>0.36852015747550887</v>
      </c>
    </row>
    <row r="4549" spans="3:5">
      <c r="C4549" s="3">
        <f t="shared" si="74"/>
        <v>0.40370336619159514</v>
      </c>
      <c r="D4549">
        <v>0.95913571581163981</v>
      </c>
      <c r="E4549">
        <v>0.59591967528305911</v>
      </c>
    </row>
    <row r="4550" spans="3:5">
      <c r="C4550" s="3">
        <f t="shared" si="74"/>
        <v>0.4356356428724022</v>
      </c>
      <c r="D4550">
        <v>0.92979216895046846</v>
      </c>
      <c r="E4550">
        <v>0.62188482314523763</v>
      </c>
    </row>
    <row r="4551" spans="3:5">
      <c r="C4551" s="3">
        <f t="shared" si="74"/>
        <v>0.33298567491683706</v>
      </c>
      <c r="D4551">
        <v>0.84797204504531998</v>
      </c>
      <c r="E4551">
        <v>0.4834528641621143</v>
      </c>
    </row>
    <row r="4552" spans="3:5">
      <c r="C4552" s="3">
        <f t="shared" si="74"/>
        <v>0.54239489791558582</v>
      </c>
      <c r="D4552">
        <v>0.76775414288766131</v>
      </c>
      <c r="E4552">
        <v>0.68874477370525222</v>
      </c>
    </row>
    <row r="4553" spans="3:5">
      <c r="C4553" s="3">
        <f t="shared" si="74"/>
        <v>0.35806463698232971</v>
      </c>
      <c r="D4553">
        <v>0.74098941007721186</v>
      </c>
      <c r="E4553">
        <v>0.47765434736167478</v>
      </c>
    </row>
    <row r="4554" spans="3:5">
      <c r="C4554" s="3">
        <f t="shared" si="74"/>
        <v>0.30021156132694482</v>
      </c>
      <c r="D4554">
        <v>0.60666219061861015</v>
      </c>
      <c r="E4554">
        <v>0.37210913418988617</v>
      </c>
    </row>
    <row r="4555" spans="3:5">
      <c r="C4555" s="3">
        <f t="shared" si="74"/>
        <v>0.29823720542008725</v>
      </c>
      <c r="D4555">
        <v>0.9540238654744102</v>
      </c>
      <c r="E4555">
        <v>0.47832575457014676</v>
      </c>
    </row>
    <row r="4556" spans="3:5">
      <c r="C4556" s="3">
        <f t="shared" si="74"/>
        <v>0.48124228247932366</v>
      </c>
      <c r="D4556">
        <v>0.92716757713553277</v>
      </c>
      <c r="E4556">
        <v>0.67122714926602978</v>
      </c>
    </row>
    <row r="4557" spans="3:5">
      <c r="C4557" s="3">
        <f t="shared" si="74"/>
        <v>0.23311393841364786</v>
      </c>
      <c r="D4557">
        <v>0.66704306161687066</v>
      </c>
      <c r="E4557">
        <v>0.31715140232551042</v>
      </c>
    </row>
    <row r="4558" spans="3:5">
      <c r="C4558" s="3">
        <f t="shared" si="74"/>
        <v>0.35147853877376622</v>
      </c>
      <c r="D4558">
        <v>0.60493789483321636</v>
      </c>
      <c r="E4558">
        <v>0.427958006530961</v>
      </c>
    </row>
    <row r="4559" spans="3:5">
      <c r="C4559" s="3">
        <f t="shared" si="74"/>
        <v>0.29371413586840422</v>
      </c>
      <c r="D4559">
        <v>0.66211432233649714</v>
      </c>
      <c r="E4559">
        <v>0.38226569414349804</v>
      </c>
    </row>
    <row r="4560" spans="3:5">
      <c r="C4560" s="3">
        <f t="shared" si="74"/>
        <v>0.29301725791192357</v>
      </c>
      <c r="D4560">
        <v>0.59747611926633504</v>
      </c>
      <c r="E4560">
        <v>0.36132999664296395</v>
      </c>
    </row>
    <row r="4561" spans="3:5">
      <c r="C4561" s="3">
        <f t="shared" si="74"/>
        <v>0.51255673635059651</v>
      </c>
      <c r="D4561">
        <v>0.56218146305734429</v>
      </c>
      <c r="E4561">
        <v>0.59178136539811388</v>
      </c>
    </row>
    <row r="4562" spans="3:5">
      <c r="C4562" s="3">
        <f t="shared" si="74"/>
        <v>0.36819777397991876</v>
      </c>
      <c r="D4562">
        <v>0.83104953154087946</v>
      </c>
      <c r="E4562">
        <v>0.51690115054780716</v>
      </c>
    </row>
    <row r="4563" spans="3:5">
      <c r="C4563" s="3">
        <f t="shared" si="74"/>
        <v>0.37576065736869413</v>
      </c>
      <c r="D4563">
        <v>0.85955381939146092</v>
      </c>
      <c r="E4563">
        <v>0.53411358989226965</v>
      </c>
    </row>
    <row r="4564" spans="3:5">
      <c r="C4564" s="3">
        <f t="shared" si="74"/>
        <v>0.3231637852107303</v>
      </c>
      <c r="D4564">
        <v>0.54684591204565569</v>
      </c>
      <c r="E4564">
        <v>0.37868892483291117</v>
      </c>
    </row>
    <row r="4565" spans="3:5">
      <c r="C4565" s="3">
        <f t="shared" si="74"/>
        <v>0.27271580248420668</v>
      </c>
      <c r="D4565">
        <v>0.58226264229255043</v>
      </c>
      <c r="E4565">
        <v>0.33425397503585924</v>
      </c>
    </row>
    <row r="4566" spans="3:5">
      <c r="C4566" s="3">
        <f t="shared" si="74"/>
        <v>0.54458323648792983</v>
      </c>
      <c r="D4566">
        <v>0.68680379650257883</v>
      </c>
      <c r="E4566">
        <v>0.66589251380962544</v>
      </c>
    </row>
    <row r="4567" spans="3:5">
      <c r="C4567" s="3">
        <f t="shared" si="74"/>
        <v>0.28926427930539872</v>
      </c>
      <c r="D4567">
        <v>0.98275704214606163</v>
      </c>
      <c r="E4567">
        <v>0.47742240668965724</v>
      </c>
    </row>
    <row r="4568" spans="3:5">
      <c r="C4568" s="3">
        <f t="shared" si="74"/>
        <v>0.47289324350718709</v>
      </c>
      <c r="D4568">
        <v>0.79044465468306524</v>
      </c>
      <c r="E4568">
        <v>0.61938230536820571</v>
      </c>
    </row>
    <row r="4569" spans="3:5">
      <c r="C4569" s="3">
        <f t="shared" si="74"/>
        <v>0.29502536820581671</v>
      </c>
      <c r="D4569">
        <v>0.95834223456526391</v>
      </c>
      <c r="E4569">
        <v>0.47614062929166534</v>
      </c>
    </row>
    <row r="4570" spans="3:5">
      <c r="C4570" s="3">
        <f t="shared" si="74"/>
        <v>0.26174218939786981</v>
      </c>
      <c r="D4570">
        <v>0.89925840021973324</v>
      </c>
      <c r="E4570">
        <v>0.42109744560075685</v>
      </c>
    </row>
    <row r="4571" spans="3:5">
      <c r="C4571" s="3">
        <f t="shared" si="74"/>
        <v>0.21495533860286262</v>
      </c>
      <c r="D4571">
        <v>0.84008301034577471</v>
      </c>
      <c r="E4571">
        <v>0.35117343668935208</v>
      </c>
    </row>
    <row r="4572" spans="3:5">
      <c r="C4572" s="3">
        <f t="shared" si="74"/>
        <v>0.42516880184331796</v>
      </c>
      <c r="D4572">
        <v>0.68457594531083099</v>
      </c>
      <c r="E4572">
        <v>0.5338572344126713</v>
      </c>
    </row>
    <row r="4573" spans="3:5">
      <c r="C4573" s="3">
        <f t="shared" si="74"/>
        <v>0.40622852259895625</v>
      </c>
      <c r="D4573">
        <v>0.52693258461256753</v>
      </c>
      <c r="E4573">
        <v>0.4638355662709433</v>
      </c>
    </row>
    <row r="4574" spans="3:5">
      <c r="C4574" s="3">
        <f t="shared" si="74"/>
        <v>0.44332183202612385</v>
      </c>
      <c r="D4574">
        <v>0.99217200231940672</v>
      </c>
      <c r="E4574">
        <v>0.6498031556138798</v>
      </c>
    </row>
    <row r="4575" spans="3:5">
      <c r="C4575" s="3">
        <f t="shared" si="74"/>
        <v>0.47512977660451061</v>
      </c>
      <c r="D4575">
        <v>0.50991851557969914</v>
      </c>
      <c r="E4575">
        <v>0.534308908352916</v>
      </c>
    </row>
    <row r="4576" spans="3:5">
      <c r="C4576" s="3">
        <f t="shared" si="74"/>
        <v>0.49329412305063025</v>
      </c>
      <c r="D4576">
        <v>0.79517502365184489</v>
      </c>
      <c r="E4576">
        <v>0.64329660939359723</v>
      </c>
    </row>
    <row r="4577" spans="3:5">
      <c r="C4577" s="3">
        <f t="shared" si="74"/>
        <v>0.19525278633991511</v>
      </c>
      <c r="D4577">
        <v>0.93726920377208778</v>
      </c>
      <c r="E4577">
        <v>0.35982848597674488</v>
      </c>
    </row>
    <row r="4578" spans="3:5">
      <c r="C4578" s="3">
        <f t="shared" si="74"/>
        <v>0.37008278878139589</v>
      </c>
      <c r="D4578">
        <v>0.72722556230353708</v>
      </c>
      <c r="E4578">
        <v>0.48657795953245642</v>
      </c>
    </row>
    <row r="4579" spans="3:5">
      <c r="C4579" s="3">
        <f t="shared" si="74"/>
        <v>0.49578671407208463</v>
      </c>
      <c r="D4579">
        <v>0.82946256904812765</v>
      </c>
      <c r="E4579">
        <v>0.65673696096682632</v>
      </c>
    </row>
    <row r="4580" spans="3:5">
      <c r="C4580" s="3">
        <f t="shared" si="74"/>
        <v>0.17626321573534354</v>
      </c>
      <c r="D4580">
        <v>0.99375896481215853</v>
      </c>
      <c r="E4580">
        <v>0.35656910916470841</v>
      </c>
    </row>
    <row r="4581" spans="3:5">
      <c r="C4581" s="3">
        <f t="shared" si="74"/>
        <v>0.34379684804834132</v>
      </c>
      <c r="D4581">
        <v>0.67555772576067386</v>
      </c>
      <c r="E4581">
        <v>0.44154484694967494</v>
      </c>
    </row>
    <row r="4582" spans="3:5">
      <c r="C4582" s="3">
        <f t="shared" si="74"/>
        <v>0.49926069307535026</v>
      </c>
      <c r="D4582">
        <v>0.59320352793969544</v>
      </c>
      <c r="E4582">
        <v>0.58683736686300247</v>
      </c>
    </row>
    <row r="4583" spans="3:5">
      <c r="C4583" s="3">
        <f t="shared" si="74"/>
        <v>0.36888083742790001</v>
      </c>
      <c r="D4583">
        <v>0.73995178075502799</v>
      </c>
      <c r="E4583">
        <v>0.48922696615497296</v>
      </c>
    </row>
    <row r="4584" spans="3:5">
      <c r="C4584" s="3">
        <f t="shared" si="74"/>
        <v>0.35544629596850486</v>
      </c>
      <c r="D4584">
        <v>0.98413037507248147</v>
      </c>
      <c r="E4584">
        <v>0.55064241462446972</v>
      </c>
    </row>
    <row r="4585" spans="3:5">
      <c r="C4585" s="3">
        <f t="shared" ref="C4585:C4648" si="75">0.134-0.2837*D4585+0.9092*E4585</f>
        <v>0.37178051179540395</v>
      </c>
      <c r="D4585">
        <v>0.79764702291940059</v>
      </c>
      <c r="E4585">
        <v>0.51041901913510546</v>
      </c>
    </row>
    <row r="4586" spans="3:5">
      <c r="C4586" s="3">
        <f t="shared" si="75"/>
        <v>0.35244685872981962</v>
      </c>
      <c r="D4586">
        <v>0.67088839381084631</v>
      </c>
      <c r="E4586">
        <v>0.44960173345133819</v>
      </c>
    </row>
    <row r="4587" spans="3:5">
      <c r="C4587" s="3">
        <f t="shared" si="75"/>
        <v>0.55900465498825036</v>
      </c>
      <c r="D4587">
        <v>0.50408948026978362</v>
      </c>
      <c r="E4587">
        <v>0.62474135563219091</v>
      </c>
    </row>
    <row r="4588" spans="3:5">
      <c r="C4588" s="3">
        <f t="shared" si="75"/>
        <v>0.27415225104525898</v>
      </c>
      <c r="D4588">
        <v>0.71283608508560437</v>
      </c>
      <c r="E4588">
        <v>0.37657704397717212</v>
      </c>
    </row>
    <row r="4589" spans="3:5">
      <c r="C4589" s="3">
        <f t="shared" si="75"/>
        <v>0.46532804925687421</v>
      </c>
      <c r="D4589">
        <v>0.51004058961760312</v>
      </c>
      <c r="E4589">
        <v>0.52356639301736496</v>
      </c>
    </row>
    <row r="4590" spans="3:5">
      <c r="C4590" s="3">
        <f t="shared" si="75"/>
        <v>0.38435739432966093</v>
      </c>
      <c r="D4590">
        <v>0.95233008819849241</v>
      </c>
      <c r="E4590">
        <v>0.57251808221686451</v>
      </c>
    </row>
    <row r="4591" spans="3:5">
      <c r="C4591" s="3">
        <f t="shared" si="75"/>
        <v>0.57813226874599444</v>
      </c>
      <c r="D4591">
        <v>0.56103701895199443</v>
      </c>
      <c r="E4591">
        <v>0.66354869228186897</v>
      </c>
    </row>
    <row r="4592" spans="3:5">
      <c r="C4592" s="3">
        <f t="shared" si="75"/>
        <v>0.21000152836695454</v>
      </c>
      <c r="D4592">
        <v>0.8665425580614643</v>
      </c>
      <c r="E4592">
        <v>0.3539811395611438</v>
      </c>
    </row>
    <row r="4593" spans="3:5">
      <c r="C4593" s="3">
        <f t="shared" si="75"/>
        <v>0.18090235358745077</v>
      </c>
      <c r="D4593">
        <v>0.99035615100558494</v>
      </c>
      <c r="E4593">
        <v>0.36060975981933041</v>
      </c>
    </row>
    <row r="4594" spans="3:5">
      <c r="C4594" s="3">
        <f t="shared" si="75"/>
        <v>0.23149977355265972</v>
      </c>
      <c r="D4594">
        <v>0.9421674245429853</v>
      </c>
      <c r="E4594">
        <v>0.4012237922299875</v>
      </c>
    </row>
    <row r="4595" spans="3:5">
      <c r="C4595" s="3">
        <f t="shared" si="75"/>
        <v>0.35953658162175361</v>
      </c>
      <c r="D4595">
        <v>0.53479110080263681</v>
      </c>
      <c r="E4595">
        <v>0.41493270668660542</v>
      </c>
    </row>
    <row r="4596" spans="3:5">
      <c r="C4596" s="3">
        <f t="shared" si="75"/>
        <v>0.25439292611468856</v>
      </c>
      <c r="D4596">
        <v>0.90943632312997835</v>
      </c>
      <c r="E4596">
        <v>0.41619006927701652</v>
      </c>
    </row>
    <row r="4597" spans="3:5">
      <c r="C4597" s="3">
        <f t="shared" si="75"/>
        <v>0.27485730826746424</v>
      </c>
      <c r="D4597">
        <v>0.58738975188451792</v>
      </c>
      <c r="E4597">
        <v>0.33820917386394844</v>
      </c>
    </row>
    <row r="4598" spans="3:5">
      <c r="C4598" s="3">
        <f t="shared" si="75"/>
        <v>0.35465308328501238</v>
      </c>
      <c r="D4598">
        <v>0.61937314981536296</v>
      </c>
      <c r="E4598">
        <v>0.43595385601367226</v>
      </c>
    </row>
    <row r="4599" spans="3:5">
      <c r="C4599" s="3">
        <f t="shared" si="75"/>
        <v>0.51700315256202878</v>
      </c>
      <c r="D4599">
        <v>0.66148869289223911</v>
      </c>
      <c r="E4599">
        <v>0.62765892513809618</v>
      </c>
    </row>
    <row r="4600" spans="3:5">
      <c r="C4600" s="3">
        <f t="shared" si="75"/>
        <v>0.4059518427076021</v>
      </c>
      <c r="D4600">
        <v>0.86381115146336251</v>
      </c>
      <c r="E4600">
        <v>0.568648335215308</v>
      </c>
    </row>
    <row r="4601" spans="3:5">
      <c r="C4601" s="3">
        <f t="shared" si="75"/>
        <v>0.53180575640125738</v>
      </c>
      <c r="D4601">
        <v>0.79216895046845914</v>
      </c>
      <c r="E4601">
        <v>0.6847163304544206</v>
      </c>
    </row>
    <row r="4602" spans="3:5">
      <c r="C4602" s="3">
        <f t="shared" si="75"/>
        <v>0.56511627613147375</v>
      </c>
      <c r="D4602">
        <v>0.5875118259224219</v>
      </c>
      <c r="E4602">
        <v>0.6574938200018311</v>
      </c>
    </row>
    <row r="4603" spans="3:5">
      <c r="C4603" s="3">
        <f t="shared" si="75"/>
        <v>0.27827034821619312</v>
      </c>
      <c r="D4603">
        <v>0.65129551072725611</v>
      </c>
      <c r="E4603">
        <v>0.36190374462111269</v>
      </c>
    </row>
    <row r="4604" spans="3:5">
      <c r="C4604" s="3">
        <f t="shared" si="75"/>
        <v>0.29550625476851705</v>
      </c>
      <c r="D4604">
        <v>0.78693502609332566</v>
      </c>
      <c r="E4604">
        <v>0.42318491164891503</v>
      </c>
    </row>
    <row r="4605" spans="3:5">
      <c r="C4605" s="3">
        <f t="shared" si="75"/>
        <v>0.31050736167485582</v>
      </c>
      <c r="D4605">
        <v>0.61958677938169504</v>
      </c>
      <c r="E4605">
        <v>0.38746604815820795</v>
      </c>
    </row>
    <row r="4606" spans="3:5">
      <c r="C4606" s="3">
        <f t="shared" si="75"/>
        <v>0.24844111575670641</v>
      </c>
      <c r="D4606">
        <v>0.9914853358561968</v>
      </c>
      <c r="E4606">
        <v>0.43524582659382915</v>
      </c>
    </row>
    <row r="4607" spans="3:5">
      <c r="C4607" s="3">
        <f t="shared" si="75"/>
        <v>0.20760214880825223</v>
      </c>
      <c r="D4607">
        <v>0.75043488876003295</v>
      </c>
      <c r="E4607">
        <v>0.3151127658925138</v>
      </c>
    </row>
    <row r="4608" spans="3:5">
      <c r="C4608" s="3">
        <f t="shared" si="75"/>
        <v>0.37815266182439644</v>
      </c>
      <c r="D4608">
        <v>0.64737388225959047</v>
      </c>
      <c r="E4608">
        <v>0.47053743095187228</v>
      </c>
    </row>
    <row r="4609" spans="3:5">
      <c r="C4609" s="3">
        <f t="shared" si="75"/>
        <v>0.29590443922238835</v>
      </c>
      <c r="D4609">
        <v>0.79226050599688713</v>
      </c>
      <c r="E4609">
        <v>0.42528458510086364</v>
      </c>
    </row>
    <row r="4610" spans="3:5">
      <c r="C4610" s="3">
        <f t="shared" si="75"/>
        <v>0.42020595141453287</v>
      </c>
      <c r="D4610">
        <v>0.52899258400219729</v>
      </c>
      <c r="E4610">
        <v>0.47985168004394663</v>
      </c>
    </row>
    <row r="4611" spans="3:5">
      <c r="C4611" s="3">
        <f t="shared" si="75"/>
        <v>0.36329682119205298</v>
      </c>
      <c r="D4611">
        <v>0.51915036469618825</v>
      </c>
      <c r="E4611">
        <v>0.41418805505539108</v>
      </c>
    </row>
    <row r="4612" spans="3:5">
      <c r="C4612" s="3">
        <f t="shared" si="75"/>
        <v>0.4802417764824366</v>
      </c>
      <c r="D4612">
        <v>0.55371257667775509</v>
      </c>
      <c r="E4612">
        <v>0.55359660634174623</v>
      </c>
    </row>
    <row r="4613" spans="3:5">
      <c r="C4613" s="3">
        <f t="shared" si="75"/>
        <v>0.43243924039429904</v>
      </c>
      <c r="D4613">
        <v>0.86637470625934632</v>
      </c>
      <c r="E4613">
        <v>0.59858088930936604</v>
      </c>
    </row>
    <row r="4614" spans="3:5">
      <c r="C4614" s="3">
        <f t="shared" si="75"/>
        <v>0.31998331339457387</v>
      </c>
      <c r="D4614">
        <v>0.6351664784691915</v>
      </c>
      <c r="E4614">
        <v>0.40274971770378731</v>
      </c>
    </row>
    <row r="4615" spans="3:5">
      <c r="C4615" s="3">
        <f t="shared" si="75"/>
        <v>0.49972869075594339</v>
      </c>
      <c r="D4615">
        <v>0.59100619525742359</v>
      </c>
      <c r="E4615">
        <v>0.58666646320993676</v>
      </c>
    </row>
    <row r="4616" spans="3:5">
      <c r="C4616" s="3">
        <f t="shared" si="75"/>
        <v>0.34835812372203745</v>
      </c>
      <c r="D4616">
        <v>0.5391399884029664</v>
      </c>
      <c r="E4616">
        <v>0.40399487289040803</v>
      </c>
    </row>
    <row r="4617" spans="3:5">
      <c r="C4617" s="3">
        <f t="shared" si="75"/>
        <v>0.45590333140049433</v>
      </c>
      <c r="D4617">
        <v>0.69090853602710045</v>
      </c>
      <c r="E4617">
        <v>0.56963713492233037</v>
      </c>
    </row>
    <row r="4618" spans="3:5">
      <c r="C4618" s="3">
        <f t="shared" si="75"/>
        <v>0.34953791314432203</v>
      </c>
      <c r="D4618">
        <v>0.66768395031586658</v>
      </c>
      <c r="E4618">
        <v>0.44540238654744102</v>
      </c>
    </row>
    <row r="4619" spans="3:5">
      <c r="C4619" s="3">
        <f t="shared" si="75"/>
        <v>0.43703701437421799</v>
      </c>
      <c r="D4619">
        <v>0.92927335428937652</v>
      </c>
      <c r="E4619">
        <v>0.62326425977355271</v>
      </c>
    </row>
    <row r="4620" spans="3:5">
      <c r="C4620" s="3">
        <f t="shared" si="75"/>
        <v>0.35021119052705463</v>
      </c>
      <c r="D4620">
        <v>0.85470137638477739</v>
      </c>
      <c r="E4620">
        <v>0.50449842829676195</v>
      </c>
    </row>
    <row r="4621" spans="3:5">
      <c r="C4621" s="3">
        <f t="shared" si="75"/>
        <v>0.19165049195837278</v>
      </c>
      <c r="D4621">
        <v>0.84018982512894069</v>
      </c>
      <c r="E4621">
        <v>0.32557451094088563</v>
      </c>
    </row>
    <row r="4622" spans="3:5">
      <c r="C4622" s="3">
        <f t="shared" si="75"/>
        <v>0.4348865654469436</v>
      </c>
      <c r="D4622">
        <v>0.67133091219824825</v>
      </c>
      <c r="E4622">
        <v>0.54041261024811549</v>
      </c>
    </row>
    <row r="4623" spans="3:5">
      <c r="C4623" s="3">
        <f t="shared" si="75"/>
        <v>0.29793240455336162</v>
      </c>
      <c r="D4623">
        <v>0.8460646382030701</v>
      </c>
      <c r="E4623">
        <v>0.4443037202063051</v>
      </c>
    </row>
    <row r="4624" spans="3:5">
      <c r="C4624" s="3">
        <f t="shared" si="75"/>
        <v>0.34814823297830133</v>
      </c>
      <c r="D4624">
        <v>0.97441022980437642</v>
      </c>
      <c r="E4624">
        <v>0.53958250679036834</v>
      </c>
    </row>
    <row r="4625" spans="3:5">
      <c r="C4625" s="3">
        <f t="shared" si="75"/>
        <v>0.49060064027832878</v>
      </c>
      <c r="D4625">
        <v>0.91088595233008818</v>
      </c>
      <c r="E4625">
        <v>0.67643971068453013</v>
      </c>
    </row>
    <row r="4626" spans="3:5">
      <c r="C4626" s="3">
        <f t="shared" si="75"/>
        <v>0.40286863307596055</v>
      </c>
      <c r="D4626">
        <v>0.54972991119113745</v>
      </c>
      <c r="E4626">
        <v>0.46725363933225494</v>
      </c>
    </row>
    <row r="4627" spans="3:5">
      <c r="C4627" s="3">
        <f t="shared" si="75"/>
        <v>0.52777416302987756</v>
      </c>
      <c r="D4627">
        <v>0.79976805932798234</v>
      </c>
      <c r="E4627">
        <v>0.68265327921384311</v>
      </c>
    </row>
    <row r="4628" spans="3:5">
      <c r="C4628" s="3">
        <f t="shared" si="75"/>
        <v>0.36856464674825273</v>
      </c>
      <c r="D4628">
        <v>0.76555681020538957</v>
      </c>
      <c r="E4628">
        <v>0.49686880092776264</v>
      </c>
    </row>
    <row r="4629" spans="3:5">
      <c r="C4629" s="3">
        <f t="shared" si="75"/>
        <v>0.44661066805017235</v>
      </c>
      <c r="D4629">
        <v>0.82381664479506822</v>
      </c>
      <c r="E4629">
        <v>0.60088808862575149</v>
      </c>
    </row>
    <row r="4630" spans="3:5">
      <c r="C4630" s="3">
        <f t="shared" si="75"/>
        <v>0.53372827875606554</v>
      </c>
      <c r="D4630">
        <v>0.72232734153263956</v>
      </c>
      <c r="E4630">
        <v>0.66503799554429754</v>
      </c>
    </row>
    <row r="4631" spans="3:5">
      <c r="C4631" s="3">
        <f t="shared" si="75"/>
        <v>0.37547661793877984</v>
      </c>
      <c r="D4631">
        <v>0.7363811151463362</v>
      </c>
      <c r="E4631">
        <v>0.49536729026154358</v>
      </c>
    </row>
    <row r="4632" spans="3:5">
      <c r="C4632" s="3">
        <f t="shared" si="75"/>
        <v>0.42257841303750721</v>
      </c>
      <c r="D4632">
        <v>0.52708517715994752</v>
      </c>
      <c r="E4632">
        <v>0.48186590166936244</v>
      </c>
    </row>
    <row r="4633" spans="3:5">
      <c r="C4633" s="3">
        <f t="shared" si="75"/>
        <v>0.39727703756828514</v>
      </c>
      <c r="D4633">
        <v>0.521240882595294</v>
      </c>
      <c r="E4633">
        <v>0.45221411786248356</v>
      </c>
    </row>
    <row r="4634" spans="3:5">
      <c r="C4634" s="3">
        <f t="shared" si="75"/>
        <v>0.5696427726065858</v>
      </c>
      <c r="D4634">
        <v>0.59491256447035124</v>
      </c>
      <c r="E4634">
        <v>0.6647816400646992</v>
      </c>
    </row>
    <row r="4635" spans="3:5">
      <c r="C4635" s="3">
        <f t="shared" si="75"/>
        <v>0.3230523163548692</v>
      </c>
      <c r="D4635">
        <v>0.99049348429822692</v>
      </c>
      <c r="E4635">
        <v>0.5169988097781304</v>
      </c>
    </row>
    <row r="4636" spans="3:5">
      <c r="C4636" s="3">
        <f t="shared" si="75"/>
        <v>0.17341216986602373</v>
      </c>
      <c r="D4636">
        <v>0.84931485946226393</v>
      </c>
      <c r="E4636">
        <v>0.3083620715964232</v>
      </c>
    </row>
    <row r="4637" spans="3:5">
      <c r="C4637" s="3">
        <f t="shared" si="75"/>
        <v>0.51430617114780119</v>
      </c>
      <c r="D4637">
        <v>0.70041505172887353</v>
      </c>
      <c r="E4637">
        <v>0.63683889278847616</v>
      </c>
    </row>
    <row r="4638" spans="3:5">
      <c r="C4638" s="3">
        <f t="shared" si="75"/>
        <v>0.1485871745963927</v>
      </c>
      <c r="D4638">
        <v>0.9217963194677572</v>
      </c>
      <c r="E4638">
        <v>0.30367442854091004</v>
      </c>
    </row>
    <row r="4639" spans="3:5">
      <c r="C4639" s="3">
        <f t="shared" si="75"/>
        <v>0.59496477431562234</v>
      </c>
      <c r="D4639">
        <v>0.51136814477980896</v>
      </c>
      <c r="E4639">
        <v>0.66656392101809747</v>
      </c>
    </row>
    <row r="4640" spans="3:5">
      <c r="C4640" s="3">
        <f t="shared" si="75"/>
        <v>0.33031781792657239</v>
      </c>
      <c r="D4640">
        <v>0.99786370433668026</v>
      </c>
      <c r="E4640">
        <v>0.52728965117343662</v>
      </c>
    </row>
    <row r="4641" spans="3:5">
      <c r="C4641" s="3">
        <f t="shared" si="75"/>
        <v>0.20144571123386329</v>
      </c>
      <c r="D4641">
        <v>0.9736930448316905</v>
      </c>
      <c r="E4641">
        <v>0.37800531022064882</v>
      </c>
    </row>
    <row r="4642" spans="3:5">
      <c r="C4642" s="3">
        <f t="shared" si="75"/>
        <v>0.50407703482161936</v>
      </c>
      <c r="D4642">
        <v>0.88760032959990232</v>
      </c>
      <c r="E4642">
        <v>0.68399609363078706</v>
      </c>
    </row>
    <row r="4643" spans="3:5">
      <c r="C4643" s="3">
        <f t="shared" si="75"/>
        <v>0.16210503585924863</v>
      </c>
      <c r="D4643">
        <v>0.92997528000732443</v>
      </c>
      <c r="E4643">
        <v>0.32109439374980925</v>
      </c>
    </row>
    <row r="4644" spans="3:5">
      <c r="C4644" s="3">
        <f t="shared" si="75"/>
        <v>0.23779749107333595</v>
      </c>
      <c r="D4644">
        <v>0.7754905850398266</v>
      </c>
      <c r="E4644">
        <v>0.3561418500320444</v>
      </c>
    </row>
    <row r="4645" spans="3:5">
      <c r="C4645" s="3">
        <f t="shared" si="75"/>
        <v>0.48971493453779713</v>
      </c>
      <c r="D4645">
        <v>0.59617908261360519</v>
      </c>
      <c r="E4645">
        <v>0.57726676229132967</v>
      </c>
    </row>
    <row r="4646" spans="3:5">
      <c r="C4646" s="3">
        <f t="shared" si="75"/>
        <v>0.25301458021790219</v>
      </c>
      <c r="D4646">
        <v>0.98698385570848712</v>
      </c>
      <c r="E4646">
        <v>0.43887142551957758</v>
      </c>
    </row>
    <row r="4647" spans="3:5">
      <c r="C4647" s="3">
        <f t="shared" si="75"/>
        <v>0.44272007995849483</v>
      </c>
      <c r="D4647">
        <v>0.73229163487655269</v>
      </c>
      <c r="E4647">
        <v>0.56805017242957856</v>
      </c>
    </row>
    <row r="4648" spans="3:5">
      <c r="C4648" s="3">
        <f t="shared" si="75"/>
        <v>0.49392349864192642</v>
      </c>
      <c r="D4648">
        <v>0.56428724021118803</v>
      </c>
      <c r="E4648">
        <v>0.57194433423871582</v>
      </c>
    </row>
    <row r="4649" spans="3:5">
      <c r="C4649" s="3">
        <f t="shared" ref="C4649:C4712" si="76">0.134-0.2837*D4649+0.9092*E4649</f>
        <v>0.48188586260567035</v>
      </c>
      <c r="D4649">
        <v>0.6513565477462081</v>
      </c>
      <c r="E4649">
        <v>0.58587298196356086</v>
      </c>
    </row>
    <row r="4650" spans="3:5">
      <c r="C4650" s="3">
        <f t="shared" si="76"/>
        <v>0.59073994567705301</v>
      </c>
      <c r="D4650">
        <v>0.53028962065492724</v>
      </c>
      <c r="E4650">
        <v>0.66782128360850845</v>
      </c>
    </row>
    <row r="4651" spans="3:5">
      <c r="C4651" s="3">
        <f t="shared" si="76"/>
        <v>0.38481433973204748</v>
      </c>
      <c r="D4651">
        <v>0.55484176152836695</v>
      </c>
      <c r="E4651">
        <v>0.44899136326181827</v>
      </c>
    </row>
    <row r="4652" spans="3:5">
      <c r="C4652" s="3">
        <f t="shared" si="76"/>
        <v>0.38230787560655533</v>
      </c>
      <c r="D4652">
        <v>0.50178533280434579</v>
      </c>
      <c r="E4652">
        <v>0.42967925046540723</v>
      </c>
    </row>
    <row r="4653" spans="3:5">
      <c r="C4653" s="3">
        <f t="shared" si="76"/>
        <v>0.3507854704428236</v>
      </c>
      <c r="D4653">
        <v>0.83530686361278117</v>
      </c>
      <c r="E4653">
        <v>0.49907834101382487</v>
      </c>
    </row>
    <row r="4654" spans="3:5">
      <c r="C4654" s="3">
        <f t="shared" si="76"/>
        <v>0.35014629993591112</v>
      </c>
      <c r="D4654">
        <v>0.85340433973204743</v>
      </c>
      <c r="E4654">
        <v>0.50402233954893638</v>
      </c>
    </row>
    <row r="4655" spans="3:5">
      <c r="C4655" s="3">
        <f t="shared" si="76"/>
        <v>0.34918336893826107</v>
      </c>
      <c r="D4655">
        <v>0.86787011322367014</v>
      </c>
      <c r="E4655">
        <v>0.50747703482161932</v>
      </c>
    </row>
    <row r="4656" spans="3:5">
      <c r="C4656" s="3">
        <f t="shared" si="76"/>
        <v>0.46061131351664775</v>
      </c>
      <c r="D4656">
        <v>0.99394207586901451</v>
      </c>
      <c r="E4656">
        <v>0.66937162388988913</v>
      </c>
    </row>
    <row r="4657" spans="3:5">
      <c r="C4657" s="3">
        <f t="shared" si="76"/>
        <v>0.27726144688253423</v>
      </c>
      <c r="D4657">
        <v>0.73020111697744683</v>
      </c>
      <c r="E4657">
        <v>0.38541520432142096</v>
      </c>
    </row>
    <row r="4658" spans="3:5">
      <c r="C4658" s="3">
        <f t="shared" si="76"/>
        <v>0.59022452833643602</v>
      </c>
      <c r="D4658">
        <v>0.55964842677083648</v>
      </c>
      <c r="E4658">
        <v>0.67641529587694937</v>
      </c>
    </row>
    <row r="4659" spans="3:5">
      <c r="C4659" s="3">
        <f t="shared" si="76"/>
        <v>0.29556230964079711</v>
      </c>
      <c r="D4659">
        <v>0.56178472243415634</v>
      </c>
      <c r="E4659">
        <v>0.35299233985412148</v>
      </c>
    </row>
    <row r="4660" spans="3:5">
      <c r="C4660" s="3">
        <f t="shared" si="76"/>
        <v>0.41757470595416113</v>
      </c>
      <c r="D4660">
        <v>0.51815851313821837</v>
      </c>
      <c r="E4660">
        <v>0.47357707449568159</v>
      </c>
    </row>
    <row r="4661" spans="3:5">
      <c r="C4661" s="3">
        <f t="shared" si="76"/>
        <v>0.35489975280007324</v>
      </c>
      <c r="D4661">
        <v>0.70766319772942288</v>
      </c>
      <c r="E4661">
        <v>0.46377452925199131</v>
      </c>
    </row>
    <row r="4662" spans="3:5">
      <c r="C4662" s="3">
        <f t="shared" si="76"/>
        <v>0.45809578295236059</v>
      </c>
      <c r="D4662">
        <v>0.87221900082399983</v>
      </c>
      <c r="E4662">
        <v>0.6286233100375378</v>
      </c>
    </row>
    <row r="4663" spans="3:5">
      <c r="C4663" s="3">
        <f t="shared" si="76"/>
        <v>0.25661517929624322</v>
      </c>
      <c r="D4663">
        <v>0.70262764366588337</v>
      </c>
      <c r="E4663">
        <v>0.35410321359904784</v>
      </c>
    </row>
    <row r="4664" spans="3:5">
      <c r="C4664" s="3">
        <f t="shared" si="76"/>
        <v>0.27172777550584426</v>
      </c>
      <c r="D4664">
        <v>0.91961424604022346</v>
      </c>
      <c r="E4664">
        <v>0.43843195898312326</v>
      </c>
    </row>
    <row r="4665" spans="3:5">
      <c r="C4665" s="3">
        <f t="shared" si="76"/>
        <v>0.29252900540177618</v>
      </c>
      <c r="D4665">
        <v>0.85274819177831351</v>
      </c>
      <c r="E4665">
        <v>0.44044618060853907</v>
      </c>
    </row>
    <row r="4666" spans="3:5">
      <c r="C4666" s="3">
        <f t="shared" si="76"/>
        <v>0.37846764702291941</v>
      </c>
      <c r="D4666">
        <v>0.92497024445326093</v>
      </c>
      <c r="E4666">
        <v>0.55750297555467387</v>
      </c>
    </row>
    <row r="4667" spans="3:5">
      <c r="C4667" s="3">
        <f t="shared" si="76"/>
        <v>0.37900410931730094</v>
      </c>
      <c r="D4667">
        <v>0.97206030457472459</v>
      </c>
      <c r="E4667">
        <v>0.57278664510025323</v>
      </c>
    </row>
    <row r="4668" spans="3:5">
      <c r="C4668" s="3">
        <f t="shared" si="76"/>
        <v>0.51262573198644978</v>
      </c>
      <c r="D4668">
        <v>0.65352336191900384</v>
      </c>
      <c r="E4668">
        <v>0.6203588976714377</v>
      </c>
    </row>
    <row r="4669" spans="3:5">
      <c r="C4669" s="3">
        <f t="shared" si="76"/>
        <v>0.35929853755302588</v>
      </c>
      <c r="D4669">
        <v>0.54881435590685745</v>
      </c>
      <c r="E4669">
        <v>0.41904660176396979</v>
      </c>
    </row>
    <row r="4670" spans="3:5">
      <c r="C4670" s="3">
        <f t="shared" si="76"/>
        <v>0.27570933988464008</v>
      </c>
      <c r="D4670">
        <v>0.56987212744529558</v>
      </c>
      <c r="E4670">
        <v>0.3336802270577105</v>
      </c>
    </row>
    <row r="4671" spans="3:5">
      <c r="C4671" s="3">
        <f t="shared" si="76"/>
        <v>0.56936518448438977</v>
      </c>
      <c r="D4671">
        <v>0.55751213110751674</v>
      </c>
      <c r="E4671">
        <v>0.65280617694631793</v>
      </c>
    </row>
    <row r="4672" spans="3:5">
      <c r="C4672" s="3">
        <f t="shared" si="76"/>
        <v>0.41559770775475313</v>
      </c>
      <c r="D4672">
        <v>0.67731254005554375</v>
      </c>
      <c r="E4672">
        <v>0.52106387524033315</v>
      </c>
    </row>
    <row r="4673" spans="3:5">
      <c r="C4673" s="3">
        <f t="shared" si="76"/>
        <v>0.31920089297158727</v>
      </c>
      <c r="D4673">
        <v>0.61449018829920343</v>
      </c>
      <c r="E4673">
        <v>0.39543748283333841</v>
      </c>
    </row>
    <row r="4674" spans="3:5">
      <c r="C4674" s="3">
        <f t="shared" si="76"/>
        <v>0.58999290597247223</v>
      </c>
      <c r="D4674">
        <v>0.52920621356852926</v>
      </c>
      <c r="E4674">
        <v>0.66666158024842059</v>
      </c>
    </row>
    <row r="4675" spans="3:5">
      <c r="C4675" s="3">
        <f t="shared" si="76"/>
        <v>0.51207341624195069</v>
      </c>
      <c r="D4675">
        <v>0.50833155308694722</v>
      </c>
      <c r="E4675">
        <v>0.57444685201574752</v>
      </c>
    </row>
    <row r="4676" spans="3:5">
      <c r="C4676" s="3">
        <f t="shared" si="76"/>
        <v>0.29629948545793022</v>
      </c>
      <c r="D4676">
        <v>0.94485305337687309</v>
      </c>
      <c r="E4676">
        <v>0.47333292641987362</v>
      </c>
    </row>
    <row r="4677" spans="3:5">
      <c r="C4677" s="3">
        <f t="shared" si="76"/>
        <v>0.2730608209479049</v>
      </c>
      <c r="D4677">
        <v>0.6326487014374218</v>
      </c>
      <c r="E4677">
        <v>0.35035554063539537</v>
      </c>
    </row>
    <row r="4678" spans="3:5">
      <c r="C4678" s="3">
        <f t="shared" si="76"/>
        <v>0.29228112002929774</v>
      </c>
      <c r="D4678">
        <v>0.97051911984618666</v>
      </c>
      <c r="E4678">
        <v>0.47692190313425087</v>
      </c>
    </row>
    <row r="4679" spans="3:5">
      <c r="C4679" s="3">
        <f t="shared" si="76"/>
        <v>0.25338125766777553</v>
      </c>
      <c r="D4679">
        <v>0.8230994598223822</v>
      </c>
      <c r="E4679">
        <v>0.38813745536667987</v>
      </c>
    </row>
    <row r="4680" spans="3:5">
      <c r="C4680" s="3">
        <f t="shared" si="76"/>
        <v>0.37913028077028715</v>
      </c>
      <c r="D4680">
        <v>0.706640827661977</v>
      </c>
      <c r="E4680">
        <v>0.49010589922788167</v>
      </c>
    </row>
    <row r="4681" spans="3:5">
      <c r="C4681" s="3">
        <f t="shared" si="76"/>
        <v>0.20945657124546035</v>
      </c>
      <c r="D4681">
        <v>0.86271248512222665</v>
      </c>
      <c r="E4681">
        <v>0.3521866512039552</v>
      </c>
    </row>
    <row r="4682" spans="3:5">
      <c r="C4682" s="3">
        <f t="shared" si="76"/>
        <v>0.4775336973174229</v>
      </c>
      <c r="D4682">
        <v>0.83257545701467939</v>
      </c>
      <c r="E4682">
        <v>0.63763237403485207</v>
      </c>
    </row>
    <row r="4683" spans="3:5">
      <c r="C4683" s="3">
        <f t="shared" si="76"/>
        <v>0.31113646046327093</v>
      </c>
      <c r="D4683">
        <v>0.78426465651417587</v>
      </c>
      <c r="E4683">
        <v>0.43954283272804956</v>
      </c>
    </row>
    <row r="4684" spans="3:5">
      <c r="C4684" s="3">
        <f t="shared" si="76"/>
        <v>0.37209372905667282</v>
      </c>
      <c r="D4684">
        <v>0.56877346110415972</v>
      </c>
      <c r="E4684">
        <v>0.43934751426740315</v>
      </c>
    </row>
    <row r="4685" spans="3:5">
      <c r="C4685" s="3">
        <f t="shared" si="76"/>
        <v>0.50583388958403264</v>
      </c>
      <c r="D4685">
        <v>0.87640003662221133</v>
      </c>
      <c r="E4685">
        <v>0.682433545945616</v>
      </c>
    </row>
    <row r="4686" spans="3:5">
      <c r="C4686" s="3">
        <f t="shared" si="76"/>
        <v>0.26330373760185549</v>
      </c>
      <c r="D4686">
        <v>0.98060548722800378</v>
      </c>
      <c r="E4686">
        <v>0.44819788201544236</v>
      </c>
    </row>
    <row r="4687" spans="3:5">
      <c r="C4687" s="3">
        <f t="shared" si="76"/>
        <v>0.44964878200628677</v>
      </c>
      <c r="D4687">
        <v>0.80532242805261389</v>
      </c>
      <c r="E4687">
        <v>0.59845881527146205</v>
      </c>
    </row>
    <row r="4688" spans="3:5">
      <c r="C4688" s="3">
        <f t="shared" si="76"/>
        <v>0.35844440290536206</v>
      </c>
      <c r="D4688">
        <v>0.5136417737357708</v>
      </c>
      <c r="E4688">
        <v>0.40713217566454052</v>
      </c>
    </row>
    <row r="4689" spans="3:5">
      <c r="C4689" s="3">
        <f t="shared" si="76"/>
        <v>0.44698051698355046</v>
      </c>
      <c r="D4689">
        <v>0.80776390881069371</v>
      </c>
      <c r="E4689">
        <v>0.59628589739677107</v>
      </c>
    </row>
    <row r="4690" spans="3:5">
      <c r="C4690" s="3">
        <f t="shared" si="76"/>
        <v>0.5348394390697957</v>
      </c>
      <c r="D4690">
        <v>0.51841792046876434</v>
      </c>
      <c r="E4690">
        <v>0.60263374736777853</v>
      </c>
    </row>
    <row r="4691" spans="3:5">
      <c r="C4691" s="3">
        <f t="shared" si="76"/>
        <v>0.27273647267067475</v>
      </c>
      <c r="D4691">
        <v>0.80636005737479777</v>
      </c>
      <c r="E4691">
        <v>0.40420239875484476</v>
      </c>
    </row>
    <row r="4692" spans="3:5">
      <c r="C4692" s="3">
        <f t="shared" si="76"/>
        <v>0.18019381786553545</v>
      </c>
      <c r="D4692">
        <v>0.8358561967833491</v>
      </c>
      <c r="E4692">
        <v>0.31162144840845973</v>
      </c>
    </row>
    <row r="4693" spans="3:5">
      <c r="C4693" s="3">
        <f t="shared" si="76"/>
        <v>0.37319605731376077</v>
      </c>
      <c r="D4693">
        <v>0.85822626422925508</v>
      </c>
      <c r="E4693">
        <v>0.53087862788781393</v>
      </c>
    </row>
    <row r="4694" spans="3:5">
      <c r="C4694" s="3">
        <f t="shared" si="76"/>
        <v>0.45564219855342269</v>
      </c>
      <c r="D4694">
        <v>0.83626819666127505</v>
      </c>
      <c r="E4694">
        <v>0.61470686971648303</v>
      </c>
    </row>
    <row r="4695" spans="3:5">
      <c r="C4695" s="3">
        <f t="shared" si="76"/>
        <v>0.46511310281685836</v>
      </c>
      <c r="D4695">
        <v>0.88363292336802268</v>
      </c>
      <c r="E4695">
        <v>0.63990295113986628</v>
      </c>
    </row>
    <row r="4696" spans="3:5">
      <c r="C4696" s="3">
        <f t="shared" si="76"/>
        <v>0.32765333689382614</v>
      </c>
      <c r="D4696">
        <v>0.69623401593066192</v>
      </c>
      <c r="E4696">
        <v>0.43024079103976559</v>
      </c>
    </row>
    <row r="4697" spans="3:5">
      <c r="C4697" s="3">
        <f t="shared" si="76"/>
        <v>0.20515422589800714</v>
      </c>
      <c r="D4697">
        <v>0.94692831202124084</v>
      </c>
      <c r="E4697">
        <v>0.37373271889400922</v>
      </c>
    </row>
    <row r="4698" spans="3:5">
      <c r="C4698" s="3">
        <f t="shared" si="76"/>
        <v>0.34992355327005825</v>
      </c>
      <c r="D4698">
        <v>0.72183904538102361</v>
      </c>
      <c r="E4698">
        <v>0.462724692526017</v>
      </c>
    </row>
    <row r="4699" spans="3:5">
      <c r="C4699" s="3">
        <f t="shared" si="76"/>
        <v>0.49957867000335709</v>
      </c>
      <c r="D4699">
        <v>0.78847621082186348</v>
      </c>
      <c r="E4699">
        <v>0.64811853389080476</v>
      </c>
    </row>
    <row r="4700" spans="3:5">
      <c r="C4700" s="3">
        <f t="shared" si="76"/>
        <v>0.19718053498947111</v>
      </c>
      <c r="D4700">
        <v>0.74710837122714924</v>
      </c>
      <c r="E4700">
        <v>0.30261238441114535</v>
      </c>
    </row>
    <row r="4701" spans="3:5">
      <c r="C4701" s="3">
        <f t="shared" si="76"/>
        <v>0.49929116611224705</v>
      </c>
      <c r="D4701">
        <v>0.64735862300485247</v>
      </c>
      <c r="E4701">
        <v>0.60376903592028563</v>
      </c>
    </row>
    <row r="4702" spans="3:5">
      <c r="C4702" s="3">
        <f t="shared" si="76"/>
        <v>0.33863390179143649</v>
      </c>
      <c r="D4702">
        <v>0.6130863368633076</v>
      </c>
      <c r="E4702">
        <v>0.41637318033387249</v>
      </c>
    </row>
    <row r="4703" spans="3:5">
      <c r="C4703" s="3">
        <f t="shared" si="76"/>
        <v>0.12867717429120756</v>
      </c>
      <c r="D4703">
        <v>0.98176519058809175</v>
      </c>
      <c r="E4703">
        <v>0.30048829615161593</v>
      </c>
    </row>
    <row r="4704" spans="3:5">
      <c r="C4704" s="3">
        <f t="shared" si="76"/>
        <v>0.41209251289407023</v>
      </c>
      <c r="D4704">
        <v>0.53204443494979703</v>
      </c>
      <c r="E4704">
        <v>0.47188024536881612</v>
      </c>
    </row>
    <row r="4705" spans="3:5">
      <c r="C4705" s="3">
        <f t="shared" si="76"/>
        <v>0.37736564500869779</v>
      </c>
      <c r="D4705">
        <v>0.80072939237647633</v>
      </c>
      <c r="E4705">
        <v>0.51752372814111758</v>
      </c>
    </row>
    <row r="4706" spans="3:5">
      <c r="C4706" s="3">
        <f t="shared" si="76"/>
        <v>0.27216090029602957</v>
      </c>
      <c r="D4706">
        <v>0.82067323831904049</v>
      </c>
      <c r="E4706">
        <v>0.40803552354503003</v>
      </c>
    </row>
    <row r="4707" spans="3:5">
      <c r="C4707" s="3">
        <f t="shared" si="76"/>
        <v>0.39829018707846309</v>
      </c>
      <c r="D4707">
        <v>0.77877132480849642</v>
      </c>
      <c r="E4707">
        <v>0.5336863307596057</v>
      </c>
    </row>
    <row r="4708" spans="3:5">
      <c r="C4708" s="3">
        <f t="shared" si="76"/>
        <v>0.43893586016418962</v>
      </c>
      <c r="D4708">
        <v>0.61316263313699759</v>
      </c>
      <c r="E4708">
        <v>0.52671590319528794</v>
      </c>
    </row>
    <row r="4709" spans="3:5">
      <c r="C4709" s="3">
        <f t="shared" si="76"/>
        <v>0.18647921597949152</v>
      </c>
      <c r="D4709">
        <v>0.94663838618121887</v>
      </c>
      <c r="E4709">
        <v>0.35310220648823509</v>
      </c>
    </row>
    <row r="4710" spans="3:5">
      <c r="C4710" s="3">
        <f t="shared" si="76"/>
        <v>0.37226030091250351</v>
      </c>
      <c r="D4710">
        <v>0.79830317087313452</v>
      </c>
      <c r="E4710">
        <v>0.51115146336252937</v>
      </c>
    </row>
    <row r="4711" spans="3:5">
      <c r="C4711" s="3">
        <f t="shared" si="76"/>
        <v>0.40562291879024626</v>
      </c>
      <c r="D4711">
        <v>0.85088656270027774</v>
      </c>
      <c r="E4711">
        <v>0.56425366985076453</v>
      </c>
    </row>
    <row r="4712" spans="3:5">
      <c r="C4712" s="3">
        <f t="shared" si="76"/>
        <v>0.23438279122287667</v>
      </c>
      <c r="D4712">
        <v>0.62892544328135014</v>
      </c>
      <c r="E4712">
        <v>0.30665303506576735</v>
      </c>
    </row>
    <row r="4713" spans="3:5">
      <c r="C4713" s="3">
        <f t="shared" ref="C4713:C4776" si="77">0.134-0.2837*D4713+0.9092*E4713</f>
        <v>0.15584505020294803</v>
      </c>
      <c r="D4713">
        <v>0.96182134464552749</v>
      </c>
      <c r="E4713">
        <v>0.32414624469740894</v>
      </c>
    </row>
    <row r="4714" spans="3:5">
      <c r="C4714" s="3">
        <f t="shared" si="77"/>
        <v>0.53582068086794643</v>
      </c>
      <c r="D4714">
        <v>0.78901028473769341</v>
      </c>
      <c r="E4714">
        <v>0.68814661091952267</v>
      </c>
    </row>
    <row r="4715" spans="3:5">
      <c r="C4715" s="3">
        <f t="shared" si="77"/>
        <v>0.4140921167638173</v>
      </c>
      <c r="D4715">
        <v>0.59909360026856284</v>
      </c>
      <c r="E4715">
        <v>0.49500106814783162</v>
      </c>
    </row>
    <row r="4716" spans="3:5">
      <c r="C4716" s="3">
        <f t="shared" si="77"/>
        <v>0.40998244514297921</v>
      </c>
      <c r="D4716">
        <v>0.73595385601367225</v>
      </c>
      <c r="E4716">
        <v>0.53318582720419927</v>
      </c>
    </row>
    <row r="4717" spans="3:5">
      <c r="C4717" s="3">
        <f t="shared" si="77"/>
        <v>0.5028389104892117</v>
      </c>
      <c r="D4717">
        <v>0.54753257850886561</v>
      </c>
      <c r="E4717">
        <v>0.57652211066011527</v>
      </c>
    </row>
    <row r="4718" spans="3:5">
      <c r="C4718" s="3">
        <f t="shared" si="77"/>
        <v>0.3899373061311685</v>
      </c>
      <c r="D4718">
        <v>0.92558061464278085</v>
      </c>
      <c r="E4718">
        <v>0.57030854213080229</v>
      </c>
    </row>
    <row r="4719" spans="3:5">
      <c r="C4719" s="3">
        <f t="shared" si="77"/>
        <v>0.51363261360515144</v>
      </c>
      <c r="D4719">
        <v>0.66534928434095275</v>
      </c>
      <c r="E4719">
        <v>0.62515640736106448</v>
      </c>
    </row>
    <row r="4720" spans="3:5">
      <c r="C4720" s="3">
        <f t="shared" si="77"/>
        <v>0.43419642933439129</v>
      </c>
      <c r="D4720">
        <v>0.63765373699148531</v>
      </c>
      <c r="E4720">
        <v>0.52914517654957727</v>
      </c>
    </row>
    <row r="4721" spans="3:5">
      <c r="C4721" s="3">
        <f t="shared" si="77"/>
        <v>0.48115751426740305</v>
      </c>
      <c r="D4721">
        <v>0.95622119815668205</v>
      </c>
      <c r="E4721">
        <v>0.68019959105197292</v>
      </c>
    </row>
    <row r="4722" spans="3:5">
      <c r="C4722" s="3">
        <f t="shared" si="77"/>
        <v>0.53497093173009425</v>
      </c>
      <c r="D4722">
        <v>0.61317789239173559</v>
      </c>
      <c r="E4722">
        <v>0.63234656819360935</v>
      </c>
    </row>
    <row r="4723" spans="3:5">
      <c r="C4723" s="3">
        <f t="shared" si="77"/>
        <v>0.48919747428815574</v>
      </c>
      <c r="D4723">
        <v>0.59706411938840909</v>
      </c>
      <c r="E4723">
        <v>0.57697378460036008</v>
      </c>
    </row>
    <row r="4724" spans="3:5">
      <c r="C4724" s="3">
        <f t="shared" si="77"/>
        <v>0.39327784600360116</v>
      </c>
      <c r="D4724">
        <v>0.65282143620105593</v>
      </c>
      <c r="E4724">
        <v>0.48887295144505138</v>
      </c>
    </row>
    <row r="4725" spans="3:5">
      <c r="C4725" s="3">
        <f t="shared" si="77"/>
        <v>0.57239223364970859</v>
      </c>
      <c r="D4725">
        <v>0.59785760063478499</v>
      </c>
      <c r="E4725">
        <v>0.66872463148899808</v>
      </c>
    </row>
    <row r="4726" spans="3:5">
      <c r="C4726" s="3">
        <f t="shared" si="77"/>
        <v>0.20924803308206427</v>
      </c>
      <c r="D4726">
        <v>0.77233191930906098</v>
      </c>
      <c r="E4726">
        <v>0.32375560777611623</v>
      </c>
    </row>
    <row r="4727" spans="3:5">
      <c r="C4727" s="3">
        <f t="shared" si="77"/>
        <v>0.1892949375896481</v>
      </c>
      <c r="D4727">
        <v>0.93084505752739033</v>
      </c>
      <c r="E4727">
        <v>0.35127109591967526</v>
      </c>
    </row>
    <row r="4728" spans="3:5">
      <c r="C4728" s="3">
        <f t="shared" si="77"/>
        <v>0.31319215399639883</v>
      </c>
      <c r="D4728">
        <v>0.52749717703787347</v>
      </c>
      <c r="E4728">
        <v>0.36168401135288553</v>
      </c>
    </row>
    <row r="4729" spans="3:5">
      <c r="C4729" s="3">
        <f t="shared" si="77"/>
        <v>0.45468340495010218</v>
      </c>
      <c r="D4729">
        <v>0.91718802453688164</v>
      </c>
      <c r="E4729">
        <v>0.63890194402905354</v>
      </c>
    </row>
    <row r="4730" spans="3:5">
      <c r="C4730" s="3">
        <f t="shared" si="77"/>
        <v>0.38822677694021424</v>
      </c>
      <c r="D4730">
        <v>0.7703482161931211</v>
      </c>
      <c r="E4730">
        <v>0.51998962370677815</v>
      </c>
    </row>
    <row r="4731" spans="3:5">
      <c r="C4731" s="3">
        <f t="shared" si="77"/>
        <v>0.31827084566789754</v>
      </c>
      <c r="D4731">
        <v>0.71040986358226266</v>
      </c>
      <c r="E4731">
        <v>0.42434461500900295</v>
      </c>
    </row>
    <row r="4732" spans="3:5">
      <c r="C4732" s="3">
        <f t="shared" si="77"/>
        <v>0.2401950123599963</v>
      </c>
      <c r="D4732">
        <v>0.94312875759147929</v>
      </c>
      <c r="E4732">
        <v>0.41108737449262978</v>
      </c>
    </row>
    <row r="4733" spans="3:5">
      <c r="C4733" s="3">
        <f t="shared" si="77"/>
        <v>0.41619769951475566</v>
      </c>
      <c r="D4733">
        <v>0.68169194616534923</v>
      </c>
      <c r="E4733">
        <v>0.5230903042695394</v>
      </c>
    </row>
    <row r="4734" spans="3:5">
      <c r="C4734" s="3">
        <f t="shared" si="77"/>
        <v>0.55414410931730074</v>
      </c>
      <c r="D4734">
        <v>0.61941892757957706</v>
      </c>
      <c r="E4734">
        <v>0.655381939146092</v>
      </c>
    </row>
    <row r="4735" spans="3:5">
      <c r="C4735" s="3">
        <f t="shared" si="77"/>
        <v>0.4784038563188574</v>
      </c>
      <c r="D4735">
        <v>0.70509964293343907</v>
      </c>
      <c r="E4735">
        <v>0.59881282998138374</v>
      </c>
    </row>
    <row r="4736" spans="3:5">
      <c r="C4736" s="3">
        <f t="shared" si="77"/>
        <v>0.15576880916776026</v>
      </c>
      <c r="D4736">
        <v>0.92402417065950493</v>
      </c>
      <c r="E4736">
        <v>0.31226844080935084</v>
      </c>
    </row>
    <row r="4737" spans="3:5">
      <c r="C4737" s="3">
        <f t="shared" si="77"/>
        <v>0.55982431409649946</v>
      </c>
      <c r="D4737">
        <v>0.57158116397595138</v>
      </c>
      <c r="E4737">
        <v>0.64670247505111844</v>
      </c>
    </row>
    <row r="4738" spans="3:5">
      <c r="C4738" s="3">
        <f t="shared" si="77"/>
        <v>0.18919338724936674</v>
      </c>
      <c r="D4738">
        <v>0.76943266090884121</v>
      </c>
      <c r="E4738">
        <v>0.30079348124637589</v>
      </c>
    </row>
    <row r="4739" spans="3:5">
      <c r="C4739" s="3">
        <f t="shared" si="77"/>
        <v>0.18623474868007447</v>
      </c>
      <c r="D4739">
        <v>0.84394360179448835</v>
      </c>
      <c r="E4739">
        <v>0.32078920865504928</v>
      </c>
    </row>
    <row r="4740" spans="3:5">
      <c r="C4740" s="3">
        <f t="shared" si="77"/>
        <v>0.5558409036530656</v>
      </c>
      <c r="D4740">
        <v>0.59747611926633504</v>
      </c>
      <c r="E4740">
        <v>0.65040131839960935</v>
      </c>
    </row>
    <row r="4741" spans="3:5">
      <c r="C4741" s="3">
        <f t="shared" si="77"/>
        <v>0.55323469222083188</v>
      </c>
      <c r="D4741">
        <v>0.71205786309396646</v>
      </c>
      <c r="E4741">
        <v>0.6832880642109439</v>
      </c>
    </row>
    <row r="4742" spans="3:5">
      <c r="C4742" s="3">
        <f t="shared" si="77"/>
        <v>0.28796882381664479</v>
      </c>
      <c r="D4742">
        <v>0.57348857081820126</v>
      </c>
      <c r="E4742">
        <v>0.34829248939481794</v>
      </c>
    </row>
    <row r="4743" spans="3:5">
      <c r="C4743" s="3">
        <f t="shared" si="77"/>
        <v>0.47877841517380282</v>
      </c>
      <c r="D4743">
        <v>0.63116855372783598</v>
      </c>
      <c r="E4743">
        <v>0.57615588854640332</v>
      </c>
    </row>
    <row r="4744" spans="3:5">
      <c r="C4744" s="3">
        <f t="shared" si="77"/>
        <v>0.42790710654011654</v>
      </c>
      <c r="D4744">
        <v>0.50947599719229708</v>
      </c>
      <c r="E4744">
        <v>0.4822321237830744</v>
      </c>
    </row>
    <row r="4745" spans="3:5">
      <c r="C4745" s="3">
        <f t="shared" si="77"/>
        <v>0.36290067751091032</v>
      </c>
      <c r="D4745">
        <v>0.53862117374187446</v>
      </c>
      <c r="E4745">
        <v>0.41982787560655532</v>
      </c>
    </row>
    <row r="4746" spans="3:5">
      <c r="C4746" s="3">
        <f t="shared" si="77"/>
        <v>0.25190445600756861</v>
      </c>
      <c r="D4746">
        <v>0.75467696157719655</v>
      </c>
      <c r="E4746">
        <v>0.36516312143314922</v>
      </c>
    </row>
    <row r="4747" spans="3:5">
      <c r="C4747" s="3">
        <f t="shared" si="77"/>
        <v>0.40996171025727102</v>
      </c>
      <c r="D4747">
        <v>0.55903805658131656</v>
      </c>
      <c r="E4747">
        <v>0.4779595324564348</v>
      </c>
    </row>
    <row r="4748" spans="3:5">
      <c r="C4748" s="3">
        <f t="shared" si="77"/>
        <v>0.24966469527268287</v>
      </c>
      <c r="D4748">
        <v>0.94926297799615467</v>
      </c>
      <c r="E4748">
        <v>0.42341685232093262</v>
      </c>
    </row>
    <row r="4749" spans="3:5">
      <c r="C4749" s="3">
        <f t="shared" si="77"/>
        <v>0.26699613299966429</v>
      </c>
      <c r="D4749">
        <v>0.63599047822504351</v>
      </c>
      <c r="E4749">
        <v>0.34472792748802145</v>
      </c>
    </row>
    <row r="4750" spans="3:5">
      <c r="C4750" s="3">
        <f t="shared" si="77"/>
        <v>0.30063531876583138</v>
      </c>
      <c r="D4750">
        <v>0.95167394024475849</v>
      </c>
      <c r="E4750">
        <v>0.48023010956144896</v>
      </c>
    </row>
    <row r="4751" spans="3:5">
      <c r="C4751" s="3">
        <f t="shared" si="77"/>
        <v>0.51009887997070225</v>
      </c>
      <c r="D4751">
        <v>0.78304391613513591</v>
      </c>
      <c r="E4751">
        <v>0.65799432355723741</v>
      </c>
    </row>
    <row r="4752" spans="3:5">
      <c r="C4752" s="3">
        <f t="shared" si="77"/>
        <v>0.33091807641834764</v>
      </c>
      <c r="D4752">
        <v>0.98573259681997127</v>
      </c>
      <c r="E4752">
        <v>0.52416455580309451</v>
      </c>
    </row>
    <row r="4753" spans="3:5">
      <c r="C4753" s="3">
        <f t="shared" si="77"/>
        <v>0.47690061250648508</v>
      </c>
      <c r="D4753">
        <v>0.9412976470229194</v>
      </c>
      <c r="E4753">
        <v>0.67086092715231782</v>
      </c>
    </row>
    <row r="4754" spans="3:5">
      <c r="C4754" s="3">
        <f t="shared" si="77"/>
        <v>0.27480642170476394</v>
      </c>
      <c r="D4754">
        <v>0.67168187505722221</v>
      </c>
      <c r="E4754">
        <v>0.36445509201330606</v>
      </c>
    </row>
    <row r="4755" spans="3:5">
      <c r="C4755" s="3">
        <f t="shared" si="77"/>
        <v>0.49306676595355087</v>
      </c>
      <c r="D4755">
        <v>0.575640125736259</v>
      </c>
      <c r="E4755">
        <v>0.57454451124607075</v>
      </c>
    </row>
    <row r="4756" spans="3:5">
      <c r="C4756" s="3">
        <f t="shared" si="77"/>
        <v>0.30394541123691521</v>
      </c>
      <c r="D4756">
        <v>0.66888943144016844</v>
      </c>
      <c r="E4756">
        <v>0.39563280129398481</v>
      </c>
    </row>
    <row r="4757" spans="3:5">
      <c r="C4757" s="3">
        <f t="shared" si="77"/>
        <v>0.23327653584398939</v>
      </c>
      <c r="D4757">
        <v>0.95210119937742244</v>
      </c>
      <c r="E4757">
        <v>0.40627765739921262</v>
      </c>
    </row>
    <row r="4758" spans="3:5">
      <c r="C4758" s="3">
        <f t="shared" si="77"/>
        <v>0.35345270790734584</v>
      </c>
      <c r="D4758">
        <v>0.72884304330576488</v>
      </c>
      <c r="E4758">
        <v>0.46879177220984525</v>
      </c>
    </row>
    <row r="4759" spans="3:5">
      <c r="C4759" s="3">
        <f t="shared" si="77"/>
        <v>0.49058967497787409</v>
      </c>
      <c r="D4759">
        <v>0.82387768181402021</v>
      </c>
      <c r="E4759">
        <v>0.64927823725089262</v>
      </c>
    </row>
    <row r="4760" spans="3:5">
      <c r="C4760" s="3">
        <f t="shared" si="77"/>
        <v>0.3727431058687094</v>
      </c>
      <c r="D4760">
        <v>0.59958189642017889</v>
      </c>
      <c r="E4760">
        <v>0.44967497787408062</v>
      </c>
    </row>
    <row r="4761" spans="3:5">
      <c r="C4761" s="3">
        <f t="shared" si="77"/>
        <v>0.52152965056306666</v>
      </c>
      <c r="D4761">
        <v>0.83007293923764758</v>
      </c>
      <c r="E4761">
        <v>0.68524124881740778</v>
      </c>
    </row>
    <row r="4762" spans="3:5">
      <c r="C4762" s="3">
        <f t="shared" si="77"/>
        <v>0.28911516464735865</v>
      </c>
      <c r="D4762">
        <v>0.99588000122074039</v>
      </c>
      <c r="E4762">
        <v>0.48135319071016569</v>
      </c>
    </row>
    <row r="4763" spans="3:5">
      <c r="C4763" s="3">
        <f t="shared" si="77"/>
        <v>0.28154634937589651</v>
      </c>
      <c r="D4763">
        <v>0.58658101138340402</v>
      </c>
      <c r="E4763">
        <v>0.34531388286996062</v>
      </c>
    </row>
    <row r="4764" spans="3:5">
      <c r="C4764" s="3">
        <f t="shared" si="77"/>
        <v>0.36882396160771502</v>
      </c>
      <c r="D4764">
        <v>0.82035279396954253</v>
      </c>
      <c r="E4764">
        <v>0.51425214392529062</v>
      </c>
    </row>
    <row r="4765" spans="3:5">
      <c r="C4765" s="3">
        <f t="shared" si="77"/>
        <v>0.31854135929441207</v>
      </c>
      <c r="D4765">
        <v>0.54060487685781422</v>
      </c>
      <c r="E4765">
        <v>0.37165746024964141</v>
      </c>
    </row>
    <row r="4766" spans="3:5">
      <c r="C4766" s="3">
        <f t="shared" si="77"/>
        <v>0.49401711630603956</v>
      </c>
      <c r="D4766">
        <v>0.54748680074465161</v>
      </c>
      <c r="E4766">
        <v>0.56680501724295784</v>
      </c>
    </row>
    <row r="4767" spans="3:5">
      <c r="C4767" s="3">
        <f t="shared" si="77"/>
        <v>0.49278685354167301</v>
      </c>
      <c r="D4767">
        <v>0.97672963652455214</v>
      </c>
      <c r="E4767">
        <v>0.69938962981048003</v>
      </c>
    </row>
    <row r="4768" spans="3:5">
      <c r="C4768" s="3">
        <f t="shared" si="77"/>
        <v>0.55151901394695879</v>
      </c>
      <c r="D4768">
        <v>0.73078096865749076</v>
      </c>
      <c r="E4768">
        <v>0.68724326303903316</v>
      </c>
    </row>
    <row r="4769" spans="3:5">
      <c r="C4769" s="3">
        <f t="shared" si="77"/>
        <v>0.37132584704123045</v>
      </c>
      <c r="D4769">
        <v>0.91935483870967749</v>
      </c>
      <c r="E4769">
        <v>0.54789574877162994</v>
      </c>
    </row>
    <row r="4770" spans="3:5">
      <c r="C4770" s="3">
        <f t="shared" si="77"/>
        <v>0.30380698110904264</v>
      </c>
      <c r="D4770">
        <v>0.52352977080599383</v>
      </c>
      <c r="E4770">
        <v>0.35012359996337777</v>
      </c>
    </row>
    <row r="4771" spans="3:5">
      <c r="C4771" s="3">
        <f t="shared" si="77"/>
        <v>0.26512791985839418</v>
      </c>
      <c r="D4771">
        <v>0.88462477492599256</v>
      </c>
      <c r="E4771">
        <v>0.42025513473921933</v>
      </c>
    </row>
    <row r="4772" spans="3:5">
      <c r="C4772" s="3">
        <f t="shared" si="77"/>
        <v>0.48406983397930836</v>
      </c>
      <c r="D4772">
        <v>0.9804223761711478</v>
      </c>
      <c r="E4772">
        <v>0.69095431379131433</v>
      </c>
    </row>
    <row r="4773" spans="3:5">
      <c r="C4773" s="3">
        <f t="shared" si="77"/>
        <v>0.1791008972441786</v>
      </c>
      <c r="D4773">
        <v>0.80602435377056181</v>
      </c>
      <c r="E4773">
        <v>0.30111087374492629</v>
      </c>
    </row>
    <row r="4774" spans="3:5">
      <c r="C4774" s="3">
        <f t="shared" si="77"/>
        <v>0.28049059144871363</v>
      </c>
      <c r="D4774">
        <v>0.78986480300302131</v>
      </c>
      <c r="E4774">
        <v>0.40758384960478528</v>
      </c>
    </row>
    <row r="4775" spans="3:5">
      <c r="C4775" s="3">
        <f t="shared" si="77"/>
        <v>0.32868035584582045</v>
      </c>
      <c r="D4775">
        <v>0.80767235328226572</v>
      </c>
      <c r="E4775">
        <v>0.4661427655873287</v>
      </c>
    </row>
    <row r="4776" spans="3:5">
      <c r="C4776" s="3">
        <f t="shared" si="77"/>
        <v>0.5165634995574816</v>
      </c>
      <c r="D4776">
        <v>0.54226813562425613</v>
      </c>
      <c r="E4776">
        <v>0.58997466963713485</v>
      </c>
    </row>
    <row r="4777" spans="3:5">
      <c r="C4777" s="3">
        <f t="shared" ref="C4777:C4840" si="78">0.134-0.2837*D4777+0.9092*E4777</f>
        <v>0.33517444410534986</v>
      </c>
      <c r="D4777">
        <v>0.63623462630085148</v>
      </c>
      <c r="E4777">
        <v>0.41979125339518414</v>
      </c>
    </row>
    <row r="4778" spans="3:5">
      <c r="C4778" s="3">
        <f t="shared" si="78"/>
        <v>0.31645661000396741</v>
      </c>
      <c r="D4778">
        <v>0.7253334147160253</v>
      </c>
      <c r="E4778">
        <v>0.42700582903530993</v>
      </c>
    </row>
    <row r="4779" spans="3:5">
      <c r="C4779" s="3">
        <f t="shared" si="78"/>
        <v>0.46432139011810658</v>
      </c>
      <c r="D4779">
        <v>0.8019196142460403</v>
      </c>
      <c r="E4779">
        <v>0.61353495895260468</v>
      </c>
    </row>
    <row r="4780" spans="3:5">
      <c r="C4780" s="3">
        <f t="shared" si="78"/>
        <v>0.17726452131717885</v>
      </c>
      <c r="D4780">
        <v>0.92023987548448138</v>
      </c>
      <c r="E4780">
        <v>0.33473006378368481</v>
      </c>
    </row>
    <row r="4781" spans="3:5">
      <c r="C4781" s="3">
        <f t="shared" si="78"/>
        <v>0.51196231421857341</v>
      </c>
      <c r="D4781">
        <v>0.63211462752159187</v>
      </c>
      <c r="E4781">
        <v>0.61294900357066551</v>
      </c>
    </row>
    <row r="4782" spans="3:5">
      <c r="C4782" s="3">
        <f t="shared" si="78"/>
        <v>0.29574596789452801</v>
      </c>
      <c r="D4782">
        <v>0.71277504806665237</v>
      </c>
      <c r="E4782">
        <v>0.40030823694570755</v>
      </c>
    </row>
    <row r="4783" spans="3:5">
      <c r="C4783" s="3">
        <f t="shared" si="78"/>
        <v>0.38265590594195376</v>
      </c>
      <c r="D4783">
        <v>0.82163457136753437</v>
      </c>
      <c r="E4783">
        <v>0.5298654133732108</v>
      </c>
    </row>
    <row r="4784" spans="3:5">
      <c r="C4784" s="3">
        <f t="shared" si="78"/>
        <v>0.47690373821222576</v>
      </c>
      <c r="D4784">
        <v>0.69321268349253828</v>
      </c>
      <c r="E4784">
        <v>0.59345377971739866</v>
      </c>
    </row>
    <row r="4785" spans="3:5">
      <c r="C4785" s="3">
        <f t="shared" si="78"/>
        <v>0.27772825647755361</v>
      </c>
      <c r="D4785">
        <v>0.98187200537125774</v>
      </c>
      <c r="E4785">
        <v>0.46445814386425366</v>
      </c>
    </row>
    <row r="4786" spans="3:5">
      <c r="C4786" s="3">
        <f t="shared" si="78"/>
        <v>0.50109330698568688</v>
      </c>
      <c r="D4786">
        <v>0.66232795190282912</v>
      </c>
      <c r="E4786">
        <v>0.61042207098605306</v>
      </c>
    </row>
    <row r="4787" spans="3:5">
      <c r="C4787" s="3">
        <f t="shared" si="78"/>
        <v>0.28171715079195531</v>
      </c>
      <c r="D4787">
        <v>0.96194341868343147</v>
      </c>
      <c r="E4787">
        <v>0.46262703329569382</v>
      </c>
    </row>
    <row r="4788" spans="3:5">
      <c r="C4788" s="3">
        <f t="shared" si="78"/>
        <v>0.19734076967680897</v>
      </c>
      <c r="D4788">
        <v>0.8495132297738579</v>
      </c>
      <c r="E4788">
        <v>0.33474227118747518</v>
      </c>
    </row>
    <row r="4789" spans="3:5">
      <c r="C4789" s="3">
        <f t="shared" si="78"/>
        <v>0.43620954100161746</v>
      </c>
      <c r="D4789">
        <v>0.64957121494186221</v>
      </c>
      <c r="E4789">
        <v>0.53507797479171115</v>
      </c>
    </row>
    <row r="4790" spans="3:5">
      <c r="C4790" s="3">
        <f t="shared" si="78"/>
        <v>0.29223326517532888</v>
      </c>
      <c r="D4790">
        <v>0.64491714224677266</v>
      </c>
      <c r="E4790">
        <v>0.37527085177159947</v>
      </c>
    </row>
    <row r="4791" spans="3:5">
      <c r="C4791" s="3">
        <f t="shared" si="78"/>
        <v>0.30293975890377511</v>
      </c>
      <c r="D4791">
        <v>0.87050996429334393</v>
      </c>
      <c r="E4791">
        <v>0.45743888668477428</v>
      </c>
    </row>
    <row r="4792" spans="3:5">
      <c r="C4792" s="3">
        <f t="shared" si="78"/>
        <v>0.3448532871486556</v>
      </c>
      <c r="D4792">
        <v>0.61424604022339546</v>
      </c>
      <c r="E4792">
        <v>0.42357554857020779</v>
      </c>
    </row>
    <row r="4793" spans="3:5">
      <c r="C4793" s="3">
        <f t="shared" si="78"/>
        <v>0.50181025177770311</v>
      </c>
      <c r="D4793">
        <v>0.70522171697134306</v>
      </c>
      <c r="E4793">
        <v>0.62459486678670606</v>
      </c>
    </row>
    <row r="4794" spans="3:5">
      <c r="C4794" s="3">
        <f t="shared" si="78"/>
        <v>0.32530129367961663</v>
      </c>
      <c r="D4794">
        <v>0.96449171422467728</v>
      </c>
      <c r="E4794">
        <v>0.5113589892269661</v>
      </c>
    </row>
    <row r="4795" spans="3:5">
      <c r="C4795" s="3">
        <f t="shared" si="78"/>
        <v>0.27406712759788809</v>
      </c>
      <c r="D4795">
        <v>0.84388256477553636</v>
      </c>
      <c r="E4795">
        <v>0.41737418744468519</v>
      </c>
    </row>
    <row r="4796" spans="3:5">
      <c r="C4796" s="3">
        <f t="shared" si="78"/>
        <v>0.55896420880764175</v>
      </c>
      <c r="D4796">
        <v>0.72312082277901546</v>
      </c>
      <c r="E4796">
        <v>0.69304177983947257</v>
      </c>
    </row>
    <row r="4797" spans="3:5">
      <c r="C4797" s="3">
        <f t="shared" si="78"/>
        <v>0.27217835200048829</v>
      </c>
      <c r="D4797">
        <v>0.81603442487868894</v>
      </c>
      <c r="E4797">
        <v>0.40660725730155334</v>
      </c>
    </row>
    <row r="4798" spans="3:5">
      <c r="C4798" s="3">
        <f t="shared" si="78"/>
        <v>0.53978837733085117</v>
      </c>
      <c r="D4798">
        <v>0.74654377880184331</v>
      </c>
      <c r="E4798">
        <v>0.67925962096011228</v>
      </c>
    </row>
    <row r="4799" spans="3:5">
      <c r="C4799" s="3">
        <f t="shared" si="78"/>
        <v>0.17374985076448868</v>
      </c>
      <c r="D4799">
        <v>0.87386700033570364</v>
      </c>
      <c r="E4799">
        <v>0.3163945432905057</v>
      </c>
    </row>
    <row r="4800" spans="3:5">
      <c r="C4800" s="3">
        <f t="shared" si="78"/>
        <v>0.39810108279671619</v>
      </c>
      <c r="D4800">
        <v>0.84551530503250216</v>
      </c>
      <c r="E4800">
        <v>0.55430463576158939</v>
      </c>
    </row>
    <row r="4801" spans="3:5">
      <c r="C4801" s="3">
        <f t="shared" si="78"/>
        <v>0.49971471358378844</v>
      </c>
      <c r="D4801">
        <v>0.78948332163457136</v>
      </c>
      <c r="E4801">
        <v>0.64858241523483984</v>
      </c>
    </row>
    <row r="4802" spans="3:5">
      <c r="C4802" s="3">
        <f t="shared" si="78"/>
        <v>0.40830869777520062</v>
      </c>
      <c r="D4802">
        <v>0.87170018616290779</v>
      </c>
      <c r="E4802">
        <v>0.57370220038453312</v>
      </c>
    </row>
    <row r="4803" spans="3:5">
      <c r="C4803" s="3">
        <f t="shared" si="78"/>
        <v>0.38236668599505597</v>
      </c>
      <c r="D4803">
        <v>0.65974913785210731</v>
      </c>
      <c r="E4803">
        <v>0.47903378398998986</v>
      </c>
    </row>
    <row r="4804" spans="3:5">
      <c r="C4804" s="3">
        <f t="shared" si="78"/>
        <v>0.51317130649739062</v>
      </c>
      <c r="D4804">
        <v>0.61024811548203983</v>
      </c>
      <c r="E4804">
        <v>0.60745567186498617</v>
      </c>
    </row>
    <row r="4805" spans="3:5">
      <c r="C4805" s="3">
        <f t="shared" si="78"/>
        <v>0.47680575670644243</v>
      </c>
      <c r="D4805">
        <v>0.8086947233497116</v>
      </c>
      <c r="E4805">
        <v>0.62938016907254246</v>
      </c>
    </row>
    <row r="4806" spans="3:5">
      <c r="C4806" s="3">
        <f t="shared" si="78"/>
        <v>0.3714885964537491</v>
      </c>
      <c r="D4806">
        <v>0.83181249427777948</v>
      </c>
      <c r="E4806">
        <v>0.52075869014557319</v>
      </c>
    </row>
    <row r="4807" spans="3:5">
      <c r="C4807" s="3">
        <f t="shared" si="78"/>
        <v>0.29137706076235237</v>
      </c>
      <c r="D4807">
        <v>0.85215308084353159</v>
      </c>
      <c r="E4807">
        <v>0.43899349955748157</v>
      </c>
    </row>
    <row r="4808" spans="3:5">
      <c r="C4808" s="3">
        <f t="shared" si="78"/>
        <v>0.33689320932645644</v>
      </c>
      <c r="D4808">
        <v>0.93693350016785182</v>
      </c>
      <c r="E4808">
        <v>0.51550950651570171</v>
      </c>
    </row>
    <row r="4809" spans="3:5">
      <c r="C4809" s="3">
        <f t="shared" si="78"/>
        <v>0.25474712607196265</v>
      </c>
      <c r="D4809">
        <v>0.75087740714743489</v>
      </c>
      <c r="E4809">
        <v>0.36710409863582261</v>
      </c>
    </row>
    <row r="4810" spans="3:5">
      <c r="C4810" s="3">
        <f t="shared" si="78"/>
        <v>0.30055046723838008</v>
      </c>
      <c r="D4810">
        <v>0.83730582598345893</v>
      </c>
      <c r="E4810">
        <v>0.44445020905178989</v>
      </c>
    </row>
    <row r="4811" spans="3:5">
      <c r="C4811" s="3">
        <f t="shared" si="78"/>
        <v>0.60648188726462604</v>
      </c>
      <c r="D4811">
        <v>0.54365672780541396</v>
      </c>
      <c r="E4811">
        <v>0.68930631427961053</v>
      </c>
    </row>
    <row r="4812" spans="3:5">
      <c r="C4812" s="3">
        <f t="shared" si="78"/>
        <v>0.50588269936216312</v>
      </c>
      <c r="D4812">
        <v>0.62604144413586837</v>
      </c>
      <c r="E4812">
        <v>0.60436719870601519</v>
      </c>
    </row>
    <row r="4813" spans="3:5">
      <c r="C4813" s="3">
        <f t="shared" si="78"/>
        <v>0.35398255745109408</v>
      </c>
      <c r="D4813">
        <v>0.72936185796685693</v>
      </c>
      <c r="E4813">
        <v>0.46953642384105954</v>
      </c>
    </row>
    <row r="4814" spans="3:5">
      <c r="C4814" s="3">
        <f t="shared" si="78"/>
        <v>0.25246410138248854</v>
      </c>
      <c r="D4814">
        <v>0.75348673970763269</v>
      </c>
      <c r="E4814">
        <v>0.36540726950895719</v>
      </c>
    </row>
    <row r="4815" spans="3:5">
      <c r="C4815" s="3">
        <f t="shared" si="78"/>
        <v>0.49328480697042743</v>
      </c>
      <c r="D4815">
        <v>0.77243873409222696</v>
      </c>
      <c r="E4815">
        <v>0.636191900387585</v>
      </c>
    </row>
    <row r="4816" spans="3:5">
      <c r="C4816" s="3">
        <f t="shared" si="78"/>
        <v>0.28537365672780535</v>
      </c>
      <c r="D4816">
        <v>0.91114535966063426</v>
      </c>
      <c r="E4816">
        <v>0.45079805902279729</v>
      </c>
    </row>
    <row r="4817" spans="3:5">
      <c r="C4817" s="3">
        <f t="shared" si="78"/>
        <v>0.4846711169774468</v>
      </c>
      <c r="D4817">
        <v>0.74994659260841701</v>
      </c>
      <c r="E4817">
        <v>0.61969969786675616</v>
      </c>
    </row>
    <row r="4818" spans="3:5">
      <c r="C4818" s="3">
        <f t="shared" si="78"/>
        <v>0.47727419568468266</v>
      </c>
      <c r="D4818">
        <v>0.69409772026734218</v>
      </c>
      <c r="E4818">
        <v>0.59413739432966084</v>
      </c>
    </row>
    <row r="4819" spans="3:5">
      <c r="C4819" s="3">
        <f t="shared" si="78"/>
        <v>0.5855412656025879</v>
      </c>
      <c r="D4819">
        <v>0.55389568773461106</v>
      </c>
      <c r="E4819">
        <v>0.66946928312021237</v>
      </c>
    </row>
    <row r="4820" spans="3:5">
      <c r="C4820" s="3">
        <f t="shared" si="78"/>
        <v>0.16369508774071478</v>
      </c>
      <c r="D4820">
        <v>0.92577898495437483</v>
      </c>
      <c r="E4820">
        <v>0.32153386028626363</v>
      </c>
    </row>
    <row r="4821" spans="3:5">
      <c r="C4821" s="3">
        <f t="shared" si="78"/>
        <v>0.23856608630634482</v>
      </c>
      <c r="D4821">
        <v>0.62204351939451275</v>
      </c>
      <c r="E4821">
        <v>0.30910672322763755</v>
      </c>
    </row>
    <row r="4822" spans="3:5">
      <c r="C4822" s="3">
        <f t="shared" si="78"/>
        <v>0.2393713318277535</v>
      </c>
      <c r="D4822">
        <v>0.85026093325601981</v>
      </c>
      <c r="E4822">
        <v>0.3812036500137333</v>
      </c>
    </row>
    <row r="4823" spans="3:5">
      <c r="C4823" s="3">
        <f t="shared" si="78"/>
        <v>0.35340908200323495</v>
      </c>
      <c r="D4823">
        <v>0.70657979064302501</v>
      </c>
      <c r="E4823">
        <v>0.46179692983794668</v>
      </c>
    </row>
    <row r="4824" spans="3:5">
      <c r="C4824" s="3">
        <f t="shared" si="78"/>
        <v>0.20595192449720751</v>
      </c>
      <c r="D4824">
        <v>0.78891872920926542</v>
      </c>
      <c r="E4824">
        <v>0.32530594805749685</v>
      </c>
    </row>
    <row r="4825" spans="3:5">
      <c r="C4825" s="3">
        <f t="shared" si="78"/>
        <v>0.37987380077517019</v>
      </c>
      <c r="D4825">
        <v>0.51541184728537859</v>
      </c>
      <c r="E4825">
        <v>0.43125400555436871</v>
      </c>
    </row>
    <row r="4826" spans="3:5">
      <c r="C4826" s="3">
        <f t="shared" si="78"/>
        <v>0.23546064424573504</v>
      </c>
      <c r="D4826">
        <v>0.88282418286690878</v>
      </c>
      <c r="E4826">
        <v>0.38706320383312476</v>
      </c>
    </row>
    <row r="4827" spans="3:5">
      <c r="C4827" s="3">
        <f t="shared" si="78"/>
        <v>0.40794544633320107</v>
      </c>
      <c r="D4827">
        <v>0.98733481856746119</v>
      </c>
      <c r="E4827">
        <v>0.60938444166386918</v>
      </c>
    </row>
    <row r="4828" spans="3:5">
      <c r="C4828" s="3">
        <f t="shared" si="78"/>
        <v>0.2279441291543321</v>
      </c>
      <c r="D4828">
        <v>0.76143681142612996</v>
      </c>
      <c r="E4828">
        <v>0.34091921750541704</v>
      </c>
    </row>
    <row r="4829" spans="3:5">
      <c r="C4829" s="3">
        <f t="shared" si="78"/>
        <v>0.40401975737784956</v>
      </c>
      <c r="D4829">
        <v>0.80301828058717617</v>
      </c>
      <c r="E4829">
        <v>0.54755394146549874</v>
      </c>
    </row>
    <row r="4830" spans="3:5">
      <c r="C4830" s="3">
        <f t="shared" si="78"/>
        <v>0.34803377880184333</v>
      </c>
      <c r="D4830">
        <v>0.95646534623249002</v>
      </c>
      <c r="E4830">
        <v>0.5338572344126713</v>
      </c>
    </row>
    <row r="4831" spans="3:5">
      <c r="C4831" s="3">
        <f t="shared" si="78"/>
        <v>0.38520359202856524</v>
      </c>
      <c r="D4831">
        <v>0.8019348735007783</v>
      </c>
      <c r="E4831">
        <v>0.52652058473464147</v>
      </c>
    </row>
    <row r="4832" spans="3:5">
      <c r="C4832" s="3">
        <f t="shared" si="78"/>
        <v>0.29060132053590504</v>
      </c>
      <c r="D4832">
        <v>0.67703787347025968</v>
      </c>
      <c r="E4832">
        <v>0.38349864192632832</v>
      </c>
    </row>
    <row r="4833" spans="3:5">
      <c r="C4833" s="3">
        <f t="shared" si="78"/>
        <v>0.36813448866237364</v>
      </c>
      <c r="D4833">
        <v>0.58053834650715663</v>
      </c>
      <c r="E4833">
        <v>0.4386638996551408</v>
      </c>
    </row>
    <row r="4834" spans="3:5">
      <c r="C4834" s="3">
        <f t="shared" si="78"/>
        <v>0.47018948820459605</v>
      </c>
      <c r="D4834">
        <v>0.74324777977843559</v>
      </c>
      <c r="E4834">
        <v>0.6016815698721274</v>
      </c>
    </row>
    <row r="4835" spans="3:5">
      <c r="C4835" s="3">
        <f t="shared" si="78"/>
        <v>0.45095243812372199</v>
      </c>
      <c r="D4835">
        <v>0.50633259071626946</v>
      </c>
      <c r="E4835">
        <v>0.50659810174871056</v>
      </c>
    </row>
    <row r="4836" spans="3:5">
      <c r="C4836" s="3">
        <f t="shared" si="78"/>
        <v>0.39221332773827328</v>
      </c>
      <c r="D4836">
        <v>0.60086367381817074</v>
      </c>
      <c r="E4836">
        <v>0.47148960844752341</v>
      </c>
    </row>
    <row r="4837" spans="3:5">
      <c r="C4837" s="3">
        <f t="shared" si="78"/>
        <v>0.312405172276986</v>
      </c>
      <c r="D4837">
        <v>0.5034333323160497</v>
      </c>
      <c r="E4837">
        <v>0.35330973235267188</v>
      </c>
    </row>
    <row r="4838" spans="3:5">
      <c r="C4838" s="3">
        <f t="shared" si="78"/>
        <v>0.15947870418408761</v>
      </c>
      <c r="D4838">
        <v>0.97436445204016242</v>
      </c>
      <c r="E4838">
        <v>0.33205664235358745</v>
      </c>
    </row>
    <row r="4839" spans="3:5">
      <c r="C4839" s="3">
        <f t="shared" si="78"/>
        <v>0.39388146824549092</v>
      </c>
      <c r="D4839">
        <v>0.564546647541734</v>
      </c>
      <c r="E4839">
        <v>0.46199224829859309</v>
      </c>
    </row>
    <row r="4840" spans="3:5">
      <c r="C4840" s="3">
        <f t="shared" si="78"/>
        <v>0.28889746940519423</v>
      </c>
      <c r="D4840">
        <v>0.91863765373699147</v>
      </c>
      <c r="E4840">
        <v>0.45701162755211033</v>
      </c>
    </row>
    <row r="4841" spans="3:5">
      <c r="C4841" s="3">
        <f t="shared" ref="C4841:C4904" si="79">0.134-0.2837*D4841+0.9092*E4841</f>
        <v>0.41381385662404235</v>
      </c>
      <c r="D4841">
        <v>0.83187353129673147</v>
      </c>
      <c r="E4841">
        <v>0.56732993560594491</v>
      </c>
    </row>
    <row r="4842" spans="3:5">
      <c r="C4842" s="3">
        <f t="shared" si="79"/>
        <v>0.25227847865230263</v>
      </c>
      <c r="D4842">
        <v>0.86759544663838617</v>
      </c>
      <c r="E4842">
        <v>0.40080874050111392</v>
      </c>
    </row>
    <row r="4843" spans="3:5">
      <c r="C4843" s="3">
        <f t="shared" si="79"/>
        <v>0.38394126499221781</v>
      </c>
      <c r="D4843">
        <v>0.57834101382488479</v>
      </c>
      <c r="E4843">
        <v>0.45536362804040648</v>
      </c>
    </row>
    <row r="4844" spans="3:5">
      <c r="C4844" s="3">
        <f t="shared" si="79"/>
        <v>0.34256733481856744</v>
      </c>
      <c r="D4844">
        <v>0.8095034638508255</v>
      </c>
      <c r="E4844">
        <v>0.48198797570726643</v>
      </c>
    </row>
    <row r="4845" spans="3:5">
      <c r="C4845" s="3">
        <f t="shared" si="79"/>
        <v>0.50509068880275887</v>
      </c>
      <c r="D4845">
        <v>0.82436597796563615</v>
      </c>
      <c r="E4845">
        <v>0.66537980285042875</v>
      </c>
    </row>
    <row r="4846" spans="3:5">
      <c r="C4846" s="3">
        <f t="shared" si="79"/>
        <v>0.55595884212775037</v>
      </c>
      <c r="D4846">
        <v>0.50895718253120514</v>
      </c>
      <c r="E4846">
        <v>0.62291024506363102</v>
      </c>
    </row>
    <row r="4847" spans="3:5">
      <c r="C4847" s="3">
        <f t="shared" si="79"/>
        <v>0.16755100711081272</v>
      </c>
      <c r="D4847">
        <v>0.9549089022492141</v>
      </c>
      <c r="E4847">
        <v>0.33486434522537917</v>
      </c>
    </row>
    <row r="4848" spans="3:5">
      <c r="C4848" s="3">
        <f t="shared" si="79"/>
        <v>0.38033257362590411</v>
      </c>
      <c r="D4848">
        <v>0.8061159092989898</v>
      </c>
      <c r="E4848">
        <v>0.52246772667622909</v>
      </c>
    </row>
    <row r="4849" spans="3:5">
      <c r="C4849" s="3">
        <f t="shared" si="79"/>
        <v>0.21225549699392679</v>
      </c>
      <c r="D4849">
        <v>0.87064729758598591</v>
      </c>
      <c r="E4849">
        <v>0.35774101992858665</v>
      </c>
    </row>
    <row r="4850" spans="3:5">
      <c r="C4850" s="3">
        <f t="shared" si="79"/>
        <v>0.30750625049592578</v>
      </c>
      <c r="D4850">
        <v>0.51663258766441844</v>
      </c>
      <c r="E4850">
        <v>0.35204016235847041</v>
      </c>
    </row>
    <row r="4851" spans="3:5">
      <c r="C4851" s="3">
        <f t="shared" si="79"/>
        <v>0.27829516953032019</v>
      </c>
      <c r="D4851">
        <v>0.72765282143620102</v>
      </c>
      <c r="E4851">
        <v>0.3857570116275521</v>
      </c>
    </row>
    <row r="4852" spans="3:5">
      <c r="C4852" s="3">
        <f t="shared" si="79"/>
        <v>0.3201607712027344</v>
      </c>
      <c r="D4852">
        <v>0.89439069795831172</v>
      </c>
      <c r="E4852">
        <v>0.48383129367961664</v>
      </c>
    </row>
    <row r="4853" spans="3:5">
      <c r="C4853" s="3">
        <f t="shared" si="79"/>
        <v>0.57724247596667377</v>
      </c>
      <c r="D4853">
        <v>0.50439466536454358</v>
      </c>
      <c r="E4853">
        <v>0.64489577929013941</v>
      </c>
    </row>
    <row r="4854" spans="3:5">
      <c r="C4854" s="3">
        <f t="shared" si="79"/>
        <v>0.552885426801355</v>
      </c>
      <c r="D4854">
        <v>0.56517227698599204</v>
      </c>
      <c r="E4854">
        <v>0.63707083346049376</v>
      </c>
    </row>
    <row r="4855" spans="3:5">
      <c r="C4855" s="3">
        <f t="shared" si="79"/>
        <v>0.19080261543626209</v>
      </c>
      <c r="D4855">
        <v>0.79607531968138678</v>
      </c>
      <c r="E4855">
        <v>0.31087679677724539</v>
      </c>
    </row>
    <row r="4856" spans="3:5">
      <c r="C4856" s="3">
        <f t="shared" si="79"/>
        <v>0.35398323007904292</v>
      </c>
      <c r="D4856">
        <v>0.85662404248176527</v>
      </c>
      <c r="E4856">
        <v>0.50924710837122711</v>
      </c>
    </row>
    <row r="4857" spans="3:5">
      <c r="C4857" s="3">
        <f t="shared" si="79"/>
        <v>0.25021465559862055</v>
      </c>
      <c r="D4857">
        <v>0.68657490768150886</v>
      </c>
      <c r="E4857">
        <v>0.34205450605792409</v>
      </c>
    </row>
    <row r="4858" spans="3:5">
      <c r="C4858" s="3">
        <f t="shared" si="79"/>
        <v>0.59894562517166661</v>
      </c>
      <c r="D4858">
        <v>0.59819330423902095</v>
      </c>
      <c r="E4858">
        <v>0.6980346079897457</v>
      </c>
    </row>
    <row r="4859" spans="3:5">
      <c r="C4859" s="3">
        <f t="shared" si="79"/>
        <v>0.37533248237556072</v>
      </c>
      <c r="D4859">
        <v>0.60003967406231884</v>
      </c>
      <c r="E4859">
        <v>0.45266579180272831</v>
      </c>
    </row>
    <row r="4860" spans="3:5">
      <c r="C4860" s="3">
        <f t="shared" si="79"/>
        <v>0.41661419324320192</v>
      </c>
      <c r="D4860">
        <v>0.81089205603198344</v>
      </c>
      <c r="E4860">
        <v>0.56386303292947171</v>
      </c>
    </row>
    <row r="4861" spans="3:5">
      <c r="C4861" s="3">
        <f t="shared" si="79"/>
        <v>0.19281726615192107</v>
      </c>
      <c r="D4861">
        <v>0.99972533341471603</v>
      </c>
      <c r="E4861">
        <v>0.37663808099612411</v>
      </c>
    </row>
    <row r="4862" spans="3:5">
      <c r="C4862" s="3">
        <f t="shared" si="79"/>
        <v>0.52694372508926657</v>
      </c>
      <c r="D4862">
        <v>0.80770287179174172</v>
      </c>
      <c r="E4862">
        <v>0.68421582689901417</v>
      </c>
    </row>
    <row r="4863" spans="3:5">
      <c r="C4863" s="3">
        <f t="shared" si="79"/>
        <v>0.36910172124393448</v>
      </c>
      <c r="D4863">
        <v>0.99444563127536845</v>
      </c>
      <c r="E4863">
        <v>0.5688802758873257</v>
      </c>
    </row>
    <row r="4864" spans="3:5">
      <c r="C4864" s="3">
        <f t="shared" si="79"/>
        <v>0.45638235938596766</v>
      </c>
      <c r="D4864">
        <v>0.64978484450819418</v>
      </c>
      <c r="E4864">
        <v>0.55733207190160838</v>
      </c>
    </row>
    <row r="4865" spans="3:5">
      <c r="C4865" s="3">
        <f t="shared" si="79"/>
        <v>0.37912402722251037</v>
      </c>
      <c r="D4865">
        <v>0.64418469801934874</v>
      </c>
      <c r="E4865">
        <v>0.47061067537461465</v>
      </c>
    </row>
    <row r="4866" spans="3:5">
      <c r="C4866" s="3">
        <f t="shared" si="79"/>
        <v>0.36657241706595045</v>
      </c>
      <c r="D4866">
        <v>0.70810571611682482</v>
      </c>
      <c r="E4866">
        <v>0.47675099948118527</v>
      </c>
    </row>
    <row r="4867" spans="3:5">
      <c r="C4867" s="3">
        <f t="shared" si="79"/>
        <v>0.32761280068361465</v>
      </c>
      <c r="D4867">
        <v>0.83956419568468277</v>
      </c>
      <c r="E4867">
        <v>0.47491988891262549</v>
      </c>
    </row>
    <row r="4868" spans="3:5">
      <c r="C4868" s="3">
        <f t="shared" si="79"/>
        <v>0.32274624256111328</v>
      </c>
      <c r="D4868">
        <v>0.83179723502304148</v>
      </c>
      <c r="E4868">
        <v>0.46714377269814139</v>
      </c>
    </row>
    <row r="4869" spans="3:5">
      <c r="C4869" s="3">
        <f t="shared" si="79"/>
        <v>0.44960626972258677</v>
      </c>
      <c r="D4869">
        <v>0.8766747032074953</v>
      </c>
      <c r="E4869">
        <v>0.62067629016998804</v>
      </c>
    </row>
    <row r="4870" spans="3:5">
      <c r="C4870" s="3">
        <f t="shared" si="79"/>
        <v>0.33643940977202674</v>
      </c>
      <c r="D4870">
        <v>0.88317514572588274</v>
      </c>
      <c r="E4870">
        <v>0.49823603015228735</v>
      </c>
    </row>
    <row r="4871" spans="3:5">
      <c r="C4871" s="3">
        <f t="shared" si="79"/>
        <v>0.5760184511856441</v>
      </c>
      <c r="D4871">
        <v>0.57290871913815733</v>
      </c>
      <c r="E4871">
        <v>0.66492812891018405</v>
      </c>
    </row>
    <row r="4872" spans="3:5">
      <c r="C4872" s="3">
        <f t="shared" si="79"/>
        <v>0.40483652455214086</v>
      </c>
      <c r="D4872">
        <v>0.72823267311624496</v>
      </c>
      <c r="E4872">
        <v>0.52511673329874564</v>
      </c>
    </row>
    <row r="4873" spans="3:5">
      <c r="C4873" s="3">
        <f t="shared" si="79"/>
        <v>0.26549656697286905</v>
      </c>
      <c r="D4873">
        <v>0.78168584246345407</v>
      </c>
      <c r="E4873">
        <v>0.38854029969176307</v>
      </c>
    </row>
    <row r="4874" spans="3:5">
      <c r="C4874" s="3">
        <f t="shared" si="79"/>
        <v>0.55488380016479988</v>
      </c>
      <c r="D4874">
        <v>0.73378704184087651</v>
      </c>
      <c r="E4874">
        <v>0.69188207647938471</v>
      </c>
    </row>
    <row r="4875" spans="3:5">
      <c r="C4875" s="3">
        <f t="shared" si="79"/>
        <v>0.29904309121982481</v>
      </c>
      <c r="D4875">
        <v>0.77814569536423839</v>
      </c>
      <c r="E4875">
        <v>0.42433240760521251</v>
      </c>
    </row>
    <row r="4876" spans="3:5">
      <c r="C4876" s="3">
        <f t="shared" si="79"/>
        <v>0.33797955137791075</v>
      </c>
      <c r="D4876">
        <v>0.97903378398998986</v>
      </c>
      <c r="E4876">
        <v>0.52984099856563005</v>
      </c>
    </row>
    <row r="4877" spans="3:5">
      <c r="C4877" s="3">
        <f t="shared" si="79"/>
        <v>0.36365516464735859</v>
      </c>
      <c r="D4877">
        <v>0.51683095797601242</v>
      </c>
      <c r="E4877">
        <v>0.41385845515305031</v>
      </c>
    </row>
    <row r="4878" spans="3:5">
      <c r="C4878" s="3">
        <f t="shared" si="79"/>
        <v>0.29898913174840541</v>
      </c>
      <c r="D4878">
        <v>0.80501724295785393</v>
      </c>
      <c r="E4878">
        <v>0.4326578569902646</v>
      </c>
    </row>
    <row r="4879" spans="3:5">
      <c r="C4879" s="3">
        <f t="shared" si="79"/>
        <v>0.30231626087221897</v>
      </c>
      <c r="D4879">
        <v>0.51661732840968044</v>
      </c>
      <c r="E4879">
        <v>0.34632709738456374</v>
      </c>
    </row>
    <row r="4880" spans="3:5">
      <c r="C4880" s="3">
        <f t="shared" si="79"/>
        <v>0.29070643971068449</v>
      </c>
      <c r="D4880">
        <v>0.56039613025299839</v>
      </c>
      <c r="E4880">
        <v>0.34721823786126282</v>
      </c>
    </row>
    <row r="4881" spans="3:5">
      <c r="C4881" s="3">
        <f t="shared" si="79"/>
        <v>0.20178974944303724</v>
      </c>
      <c r="D4881">
        <v>0.92220831934568315</v>
      </c>
      <c r="E4881">
        <v>0.36231879634998626</v>
      </c>
    </row>
    <row r="4882" spans="3:5">
      <c r="C4882" s="3">
        <f t="shared" si="79"/>
        <v>0.28924112186040835</v>
      </c>
      <c r="D4882">
        <v>0.52021851252784812</v>
      </c>
      <c r="E4882">
        <v>0.33306985686819057</v>
      </c>
    </row>
    <row r="4883" spans="3:5">
      <c r="C4883" s="3">
        <f t="shared" si="79"/>
        <v>0.19967128238776816</v>
      </c>
      <c r="D4883">
        <v>0.93742179631946776</v>
      </c>
      <c r="E4883">
        <v>0.36473586230048521</v>
      </c>
    </row>
    <row r="4884" spans="3:5">
      <c r="C4884" s="3">
        <f t="shared" si="79"/>
        <v>0.58901476210821868</v>
      </c>
      <c r="D4884">
        <v>0.51767021698660243</v>
      </c>
      <c r="E4884">
        <v>0.66198614459669791</v>
      </c>
    </row>
    <row r="4885" spans="3:5">
      <c r="C4885" s="3">
        <f t="shared" si="79"/>
        <v>0.42800817529831836</v>
      </c>
      <c r="D4885">
        <v>0.63466292306283756</v>
      </c>
      <c r="E4885">
        <v>0.52140568254646436</v>
      </c>
    </row>
    <row r="4886" spans="3:5">
      <c r="C4886" s="3">
        <f t="shared" si="79"/>
        <v>0.15655419751579336</v>
      </c>
      <c r="D4886">
        <v>0.90067751091036707</v>
      </c>
      <c r="E4886">
        <v>0.30584734641560107</v>
      </c>
    </row>
    <row r="4887" spans="3:5">
      <c r="C4887" s="3">
        <f t="shared" si="79"/>
        <v>0.42967623279519024</v>
      </c>
      <c r="D4887">
        <v>0.9311197241126743</v>
      </c>
      <c r="E4887">
        <v>0.6157444990386669</v>
      </c>
    </row>
    <row r="4888" spans="3:5">
      <c r="C4888" s="3">
        <f t="shared" si="79"/>
        <v>0.37556756736960961</v>
      </c>
      <c r="D4888">
        <v>0.56599627674184394</v>
      </c>
      <c r="E4888">
        <v>0.44230170598467966</v>
      </c>
    </row>
    <row r="4889" spans="3:5">
      <c r="C4889" s="3">
        <f t="shared" si="79"/>
        <v>0.3793023206274605</v>
      </c>
      <c r="D4889">
        <v>0.59770500808740501</v>
      </c>
      <c r="E4889">
        <v>0.45630359813226717</v>
      </c>
    </row>
    <row r="4890" spans="3:5">
      <c r="C4890" s="3">
        <f t="shared" si="79"/>
        <v>0.36996062532425916</v>
      </c>
      <c r="D4890">
        <v>0.59851374858851891</v>
      </c>
      <c r="E4890">
        <v>0.44628131962034973</v>
      </c>
    </row>
    <row r="4891" spans="3:5">
      <c r="C4891" s="3">
        <f t="shared" si="79"/>
        <v>0.47764004181035802</v>
      </c>
      <c r="D4891">
        <v>0.84327219458601643</v>
      </c>
      <c r="E4891">
        <v>0.64108706930753501</v>
      </c>
    </row>
    <row r="4892" spans="3:5">
      <c r="C4892" s="3">
        <f t="shared" si="79"/>
        <v>0.51614738608966326</v>
      </c>
      <c r="D4892">
        <v>0.5127109591967528</v>
      </c>
      <c r="E4892">
        <v>0.58029419843134855</v>
      </c>
    </row>
    <row r="4893" spans="3:5">
      <c r="C4893" s="3">
        <f t="shared" si="79"/>
        <v>0.26941311319315164</v>
      </c>
      <c r="D4893">
        <v>0.60744041261024817</v>
      </c>
      <c r="E4893">
        <v>0.33847773674733728</v>
      </c>
    </row>
    <row r="4894" spans="3:5">
      <c r="C4894" s="3">
        <f t="shared" si="79"/>
        <v>0.53417740714743489</v>
      </c>
      <c r="D4894">
        <v>0.8214056825464644</v>
      </c>
      <c r="E4894">
        <v>0.69644764549699389</v>
      </c>
    </row>
    <row r="4895" spans="3:5">
      <c r="C4895" s="3">
        <f t="shared" si="79"/>
        <v>0.57503208166753139</v>
      </c>
      <c r="D4895">
        <v>0.51304666280098876</v>
      </c>
      <c r="E4895">
        <v>0.64516434217352825</v>
      </c>
    </row>
    <row r="4896" spans="3:5">
      <c r="C4896" s="3">
        <f t="shared" si="79"/>
        <v>0.45332432477797785</v>
      </c>
      <c r="D4896">
        <v>0.70383312479018523</v>
      </c>
      <c r="E4896">
        <v>0.57083346049378947</v>
      </c>
    </row>
    <row r="4897" spans="3:5">
      <c r="C4897" s="3">
        <f t="shared" si="79"/>
        <v>0.23794592822046573</v>
      </c>
      <c r="D4897">
        <v>0.78525650807214575</v>
      </c>
      <c r="E4897">
        <v>0.35935239722891932</v>
      </c>
    </row>
    <row r="4898" spans="3:5">
      <c r="C4898" s="3">
        <f t="shared" si="79"/>
        <v>0.45155527970213938</v>
      </c>
      <c r="D4898">
        <v>0.97688222907193212</v>
      </c>
      <c r="E4898">
        <v>0.65408795434430977</v>
      </c>
    </row>
    <row r="4899" spans="3:5">
      <c r="C4899" s="3">
        <f t="shared" si="79"/>
        <v>0.23839303384502697</v>
      </c>
      <c r="D4899">
        <v>0.65269936216315194</v>
      </c>
      <c r="E4899">
        <v>0.31848200933866389</v>
      </c>
    </row>
    <row r="4900" spans="3:5">
      <c r="C4900" s="3">
        <f t="shared" si="79"/>
        <v>0.31141596423230689</v>
      </c>
      <c r="D4900">
        <v>0.94817957090975669</v>
      </c>
      <c r="E4900">
        <v>0.49099703970458075</v>
      </c>
    </row>
    <row r="4901" spans="3:5">
      <c r="C4901" s="3">
        <f t="shared" si="79"/>
        <v>0.54214238990447705</v>
      </c>
      <c r="D4901">
        <v>0.61798455763420512</v>
      </c>
      <c r="E4901">
        <v>0.64173406170842617</v>
      </c>
    </row>
    <row r="4902" spans="3:5">
      <c r="C4902" s="3">
        <f t="shared" si="79"/>
        <v>0.58566500137333288</v>
      </c>
      <c r="D4902">
        <v>0.61449018829920343</v>
      </c>
      <c r="E4902">
        <v>0.68851283303323463</v>
      </c>
    </row>
    <row r="4903" spans="3:5">
      <c r="C4903" s="3">
        <f t="shared" si="79"/>
        <v>0.38859505996887111</v>
      </c>
      <c r="D4903">
        <v>0.83344523453474539</v>
      </c>
      <c r="E4903">
        <v>0.54008301034577466</v>
      </c>
    </row>
    <row r="4904" spans="3:5">
      <c r="C4904" s="3">
        <f t="shared" si="79"/>
        <v>0.2693070137638478</v>
      </c>
      <c r="D4904">
        <v>0.62221137119663072</v>
      </c>
      <c r="E4904">
        <v>0.34297006134220404</v>
      </c>
    </row>
    <row r="4905" spans="3:5">
      <c r="C4905" s="3">
        <f t="shared" ref="C4905:C4968" si="80">0.134-0.2837*D4905+0.9092*E4905</f>
        <v>0.46405855830561232</v>
      </c>
      <c r="D4905">
        <v>0.95593127231665997</v>
      </c>
      <c r="E4905">
        <v>0.66130252998443551</v>
      </c>
    </row>
    <row r="4906" spans="3:5">
      <c r="C4906" s="3">
        <f t="shared" si="80"/>
        <v>0.33016864741966001</v>
      </c>
      <c r="D4906">
        <v>0.99412518692587049</v>
      </c>
      <c r="E4906">
        <v>0.52595904416028316</v>
      </c>
    </row>
    <row r="4907" spans="3:5">
      <c r="C4907" s="3">
        <f t="shared" si="80"/>
        <v>0.57600252845851008</v>
      </c>
      <c r="D4907">
        <v>0.59338663899655142</v>
      </c>
      <c r="E4907">
        <v>0.67130039368877226</v>
      </c>
    </row>
    <row r="4908" spans="3:5">
      <c r="C4908" s="3">
        <f t="shared" si="80"/>
        <v>0.44229731620227675</v>
      </c>
      <c r="D4908">
        <v>0.90865810113834034</v>
      </c>
      <c r="E4908">
        <v>0.62261726737266154</v>
      </c>
    </row>
    <row r="4909" spans="3:5">
      <c r="C4909" s="3">
        <f t="shared" si="80"/>
        <v>0.49824553819391459</v>
      </c>
      <c r="D4909">
        <v>0.6096530045472579</v>
      </c>
      <c r="E4909">
        <v>0.59085360271004361</v>
      </c>
    </row>
    <row r="4910" spans="3:5">
      <c r="C4910" s="3">
        <f t="shared" si="80"/>
        <v>0.31518495681630904</v>
      </c>
      <c r="D4910">
        <v>0.8580584124271371</v>
      </c>
      <c r="E4910">
        <v>0.46702169866023741</v>
      </c>
    </row>
    <row r="4911" spans="3:5">
      <c r="C4911" s="3">
        <f t="shared" si="80"/>
        <v>0.19059144627216407</v>
      </c>
      <c r="D4911">
        <v>0.93331705679494614</v>
      </c>
      <c r="E4911">
        <v>0.35346842860194705</v>
      </c>
    </row>
    <row r="4912" spans="3:5">
      <c r="C4912" s="3">
        <f t="shared" si="80"/>
        <v>0.41065412701803639</v>
      </c>
      <c r="D4912">
        <v>0.87188329721976376</v>
      </c>
      <c r="E4912">
        <v>0.57633899960325929</v>
      </c>
    </row>
    <row r="4913" spans="3:5">
      <c r="C4913" s="3">
        <f t="shared" si="80"/>
        <v>0.21357700338755453</v>
      </c>
      <c r="D4913">
        <v>0.93601794488357193</v>
      </c>
      <c r="E4913">
        <v>0.37959227271340068</v>
      </c>
    </row>
    <row r="4914" spans="3:5">
      <c r="C4914" s="3">
        <f t="shared" si="80"/>
        <v>0.46956439527573468</v>
      </c>
      <c r="D4914">
        <v>0.73570970793786428</v>
      </c>
      <c r="E4914">
        <v>0.59864192632831803</v>
      </c>
    </row>
    <row r="4915" spans="3:5">
      <c r="C4915" s="3">
        <f t="shared" si="80"/>
        <v>0.40571904660176394</v>
      </c>
      <c r="D4915">
        <v>0.71553697317423015</v>
      </c>
      <c r="E4915">
        <v>0.52212591937009789</v>
      </c>
    </row>
    <row r="4916" spans="3:5">
      <c r="C4916" s="3">
        <f t="shared" si="80"/>
        <v>0.27203761589403974</v>
      </c>
      <c r="D4916">
        <v>0.82357249671926025</v>
      </c>
      <c r="E4916">
        <v>0.40880458998382518</v>
      </c>
    </row>
    <row r="4917" spans="3:5">
      <c r="C4917" s="3">
        <f t="shared" si="80"/>
        <v>0.5043504007080295</v>
      </c>
      <c r="D4917">
        <v>0.55394146549882506</v>
      </c>
      <c r="E4917">
        <v>0.58018433179723505</v>
      </c>
    </row>
    <row r="4918" spans="3:5">
      <c r="C4918" s="3">
        <f t="shared" si="80"/>
        <v>0.22058142246772666</v>
      </c>
      <c r="D4918">
        <v>0.85831781975768306</v>
      </c>
      <c r="E4918">
        <v>0.36305124057741017</v>
      </c>
    </row>
    <row r="4919" spans="3:5">
      <c r="C4919" s="3">
        <f t="shared" si="80"/>
        <v>0.42631547746208065</v>
      </c>
      <c r="D4919">
        <v>0.73194067201757873</v>
      </c>
      <c r="E4919">
        <v>0.54989776299325532</v>
      </c>
    </row>
    <row r="4920" spans="3:5">
      <c r="C4920" s="3">
        <f t="shared" si="80"/>
        <v>0.2169554100161748</v>
      </c>
      <c r="D4920">
        <v>0.68135624256111327</v>
      </c>
      <c r="E4920">
        <v>0.30384533219397564</v>
      </c>
    </row>
    <row r="4921" spans="3:5">
      <c r="C4921" s="3">
        <f t="shared" si="80"/>
        <v>0.27451553910946991</v>
      </c>
      <c r="D4921">
        <v>0.58096560563982058</v>
      </c>
      <c r="E4921">
        <v>0.33582873012482067</v>
      </c>
    </row>
    <row r="4922" spans="3:5">
      <c r="C4922" s="3">
        <f t="shared" si="80"/>
        <v>0.57636087221900079</v>
      </c>
      <c r="D4922">
        <v>0.51231421857356485</v>
      </c>
      <c r="E4922">
        <v>0.64639728995635848</v>
      </c>
    </row>
    <row r="4923" spans="3:5">
      <c r="C4923" s="3">
        <f t="shared" si="80"/>
        <v>0.43636561143833741</v>
      </c>
      <c r="D4923">
        <v>0.95640430921353803</v>
      </c>
      <c r="E4923">
        <v>0.63099154637287513</v>
      </c>
    </row>
    <row r="4924" spans="3:5">
      <c r="C4924" s="3">
        <f t="shared" si="80"/>
        <v>0.38834288064210942</v>
      </c>
      <c r="D4924">
        <v>0.7738120670186468</v>
      </c>
      <c r="E4924">
        <v>0.52119815668202762</v>
      </c>
    </row>
    <row r="4925" spans="3:5">
      <c r="C4925" s="3">
        <f t="shared" si="80"/>
        <v>0.47464014435254975</v>
      </c>
      <c r="D4925">
        <v>0.53057954649494921</v>
      </c>
      <c r="E4925">
        <v>0.54021729178746902</v>
      </c>
    </row>
    <row r="4926" spans="3:5">
      <c r="C4926" s="3">
        <f t="shared" si="80"/>
        <v>0.19346767784661389</v>
      </c>
      <c r="D4926">
        <v>0.90932950834681237</v>
      </c>
      <c r="E4926">
        <v>0.34914700766014584</v>
      </c>
    </row>
    <row r="4927" spans="3:5">
      <c r="C4927" s="3">
        <f t="shared" si="80"/>
        <v>0.21243572618793299</v>
      </c>
      <c r="D4927">
        <v>0.74752037110507519</v>
      </c>
      <c r="E4927">
        <v>0.31951963866084782</v>
      </c>
    </row>
    <row r="4928" spans="3:5">
      <c r="C4928" s="3">
        <f t="shared" si="80"/>
        <v>0.48266342661824402</v>
      </c>
      <c r="D4928">
        <v>0.79485457930234693</v>
      </c>
      <c r="E4928">
        <v>0.63150425733207194</v>
      </c>
    </row>
    <row r="4929" spans="3:5">
      <c r="C4929" s="3">
        <f t="shared" si="80"/>
        <v>0.26552257576219973</v>
      </c>
      <c r="D4929">
        <v>0.76168095950193793</v>
      </c>
      <c r="E4929">
        <v>0.38232673116245003</v>
      </c>
    </row>
    <row r="4930" spans="3:5">
      <c r="C4930" s="3">
        <f t="shared" si="80"/>
        <v>0.24337956358531454</v>
      </c>
      <c r="D4930">
        <v>0.90072328867458107</v>
      </c>
      <c r="E4930">
        <v>0.40135807367168186</v>
      </c>
    </row>
    <row r="4931" spans="3:5">
      <c r="C4931" s="3">
        <f t="shared" si="80"/>
        <v>0.29118353221228677</v>
      </c>
      <c r="D4931">
        <v>0.51716666158024838</v>
      </c>
      <c r="E4931">
        <v>0.33425397503585924</v>
      </c>
    </row>
    <row r="4932" spans="3:5">
      <c r="C4932" s="3">
        <f t="shared" si="80"/>
        <v>0.39180074434644602</v>
      </c>
      <c r="D4932">
        <v>0.86075930051576277</v>
      </c>
      <c r="E4932">
        <v>0.5521317178868983</v>
      </c>
    </row>
    <row r="4933" spans="3:5">
      <c r="C4933" s="3">
        <f t="shared" si="80"/>
        <v>0.40287875972777487</v>
      </c>
      <c r="D4933">
        <v>0.62007507553331098</v>
      </c>
      <c r="E4933">
        <v>0.48921475875118259</v>
      </c>
    </row>
    <row r="4934" spans="3:5">
      <c r="C4934" s="3">
        <f t="shared" si="80"/>
        <v>0.30915508072145759</v>
      </c>
      <c r="D4934">
        <v>0.61523789178136545</v>
      </c>
      <c r="E4934">
        <v>0.384621723075045</v>
      </c>
    </row>
    <row r="4935" spans="3:5">
      <c r="C4935" s="3">
        <f t="shared" si="80"/>
        <v>0.44816192480239259</v>
      </c>
      <c r="D4935">
        <v>0.63040559099093607</v>
      </c>
      <c r="E4935">
        <v>0.54224372081667527</v>
      </c>
    </row>
    <row r="4936" spans="3:5">
      <c r="C4936" s="3">
        <f t="shared" si="80"/>
        <v>0.47396385845515299</v>
      </c>
      <c r="D4936">
        <v>0.87266151921140178</v>
      </c>
      <c r="E4936">
        <v>0.6462141788995025</v>
      </c>
    </row>
    <row r="4937" spans="3:5">
      <c r="C4937" s="3">
        <f t="shared" si="80"/>
        <v>0.38102937711722151</v>
      </c>
      <c r="D4937">
        <v>0.663289284951323</v>
      </c>
      <c r="E4937">
        <v>0.4786675618762779</v>
      </c>
    </row>
    <row r="4938" spans="3:5">
      <c r="C4938" s="3">
        <f t="shared" si="80"/>
        <v>0.18802246803186132</v>
      </c>
      <c r="D4938">
        <v>0.84742271187475204</v>
      </c>
      <c r="E4938">
        <v>0.32384105960264897</v>
      </c>
    </row>
    <row r="4939" spans="3:5">
      <c r="C4939" s="3">
        <f t="shared" si="80"/>
        <v>0.37169853175450912</v>
      </c>
      <c r="D4939">
        <v>0.55252235480819112</v>
      </c>
      <c r="E4939">
        <v>0.43384197515793327</v>
      </c>
    </row>
    <row r="4940" spans="3:5">
      <c r="C4940" s="3">
        <f t="shared" si="80"/>
        <v>0.26894227668080689</v>
      </c>
      <c r="D4940">
        <v>0.63805047761467326</v>
      </c>
      <c r="E4940">
        <v>0.34751121555223241</v>
      </c>
    </row>
    <row r="4941" spans="3:5">
      <c r="C4941" s="3">
        <f t="shared" si="80"/>
        <v>0.44747032197027492</v>
      </c>
      <c r="D4941">
        <v>0.60878322702719201</v>
      </c>
      <c r="E4941">
        <v>0.53473616748557995</v>
      </c>
    </row>
    <row r="4942" spans="3:5">
      <c r="C4942" s="3">
        <f t="shared" si="80"/>
        <v>0.28763399151585439</v>
      </c>
      <c r="D4942">
        <v>0.77517014069032864</v>
      </c>
      <c r="E4942">
        <v>0.41085543382061218</v>
      </c>
    </row>
    <row r="4943" spans="3:5">
      <c r="C4943" s="3">
        <f t="shared" si="80"/>
        <v>0.53673864711447483</v>
      </c>
      <c r="D4943">
        <v>0.50878933072908716</v>
      </c>
      <c r="E4943">
        <v>0.60171819208349864</v>
      </c>
    </row>
    <row r="4944" spans="3:5">
      <c r="C4944" s="3">
        <f t="shared" si="80"/>
        <v>0.38484925016022214</v>
      </c>
      <c r="D4944">
        <v>0.9540391247291482</v>
      </c>
      <c r="E4944">
        <v>0.57359233375041963</v>
      </c>
    </row>
    <row r="4945" spans="3:5">
      <c r="C4945" s="3">
        <f t="shared" si="80"/>
        <v>0.25993346995452737</v>
      </c>
      <c r="D4945">
        <v>0.89655751213110757</v>
      </c>
      <c r="E4945">
        <v>0.41826532792138427</v>
      </c>
    </row>
    <row r="4946" spans="3:5">
      <c r="C4946" s="3">
        <f t="shared" si="80"/>
        <v>0.28149638691366308</v>
      </c>
      <c r="D4946">
        <v>0.83463545640430925</v>
      </c>
      <c r="E4946">
        <v>0.4226599932859279</v>
      </c>
    </row>
    <row r="4947" spans="3:5">
      <c r="C4947" s="3">
        <f t="shared" si="80"/>
        <v>0.24883846705526902</v>
      </c>
      <c r="D4947">
        <v>0.67249061555833611</v>
      </c>
      <c r="E4947">
        <v>0.33614612262337107</v>
      </c>
    </row>
    <row r="4948" spans="3:5">
      <c r="C4948" s="3">
        <f t="shared" si="80"/>
        <v>0.4982833921323282</v>
      </c>
      <c r="D4948">
        <v>0.60568559831537827</v>
      </c>
      <c r="E4948">
        <v>0.58965727713858451</v>
      </c>
    </row>
    <row r="4949" spans="3:5">
      <c r="C4949" s="3">
        <f t="shared" si="80"/>
        <v>0.28596111453596607</v>
      </c>
      <c r="D4949">
        <v>0.50654622028260143</v>
      </c>
      <c r="E4949">
        <v>0.32519608142338324</v>
      </c>
    </row>
    <row r="4950" spans="3:5">
      <c r="C4950" s="3">
        <f t="shared" si="80"/>
        <v>0.25906959990234074</v>
      </c>
      <c r="D4950">
        <v>0.83031708731345555</v>
      </c>
      <c r="E4950">
        <v>0.39664601580858788</v>
      </c>
    </row>
    <row r="4951" spans="3:5">
      <c r="C4951" s="3">
        <f t="shared" si="80"/>
        <v>0.54089356517227694</v>
      </c>
      <c r="D4951">
        <v>0.64691610461745053</v>
      </c>
      <c r="E4951">
        <v>0.64938810388500623</v>
      </c>
    </row>
    <row r="4952" spans="3:5">
      <c r="C4952" s="3">
        <f t="shared" si="80"/>
        <v>0.38785966704306163</v>
      </c>
      <c r="D4952">
        <v>0.98258919034394365</v>
      </c>
      <c r="E4952">
        <v>0.58581194494460886</v>
      </c>
    </row>
    <row r="4953" spans="3:5">
      <c r="C4953" s="3">
        <f t="shared" si="80"/>
        <v>0.42255308236945704</v>
      </c>
      <c r="D4953">
        <v>0.92164372692037722</v>
      </c>
      <c r="E4953">
        <v>0.60495315408795425</v>
      </c>
    </row>
    <row r="4954" spans="3:5">
      <c r="C4954" s="3">
        <f t="shared" si="80"/>
        <v>0.25713838831751457</v>
      </c>
      <c r="D4954">
        <v>0.60876796777245401</v>
      </c>
      <c r="E4954">
        <v>0.32539139988402965</v>
      </c>
    </row>
    <row r="4955" spans="3:5">
      <c r="C4955" s="3">
        <f t="shared" si="80"/>
        <v>0.50225589861751152</v>
      </c>
      <c r="D4955">
        <v>0.75693533127842039</v>
      </c>
      <c r="E4955">
        <v>0.64122135074922937</v>
      </c>
    </row>
    <row r="4956" spans="3:5">
      <c r="C4956" s="3">
        <f t="shared" si="80"/>
        <v>0.48933352366710414</v>
      </c>
      <c r="D4956">
        <v>0.76660969878231144</v>
      </c>
      <c r="E4956">
        <v>0.63002716147343363</v>
      </c>
    </row>
    <row r="4957" spans="3:5">
      <c r="C4957" s="3">
        <f t="shared" si="80"/>
        <v>0.20482766350291451</v>
      </c>
      <c r="D4957">
        <v>0.87672048097170929</v>
      </c>
      <c r="E4957">
        <v>0.35146641438032167</v>
      </c>
    </row>
    <row r="4958" spans="3:5">
      <c r="C4958" s="3">
        <f t="shared" si="80"/>
        <v>0.2802063039033173</v>
      </c>
      <c r="D4958">
        <v>0.87380596331675164</v>
      </c>
      <c r="E4958">
        <v>0.43346354564043088</v>
      </c>
    </row>
    <row r="4959" spans="3:5">
      <c r="C4959" s="3">
        <f t="shared" si="80"/>
        <v>0.34572107028412735</v>
      </c>
      <c r="D4959">
        <v>0.9157536545915097</v>
      </c>
      <c r="E4959">
        <v>0.51861018707846307</v>
      </c>
    </row>
    <row r="4960" spans="3:5">
      <c r="C4960" s="3">
        <f t="shared" si="80"/>
        <v>0.2979901379436628</v>
      </c>
      <c r="D4960">
        <v>0.89417706839197975</v>
      </c>
      <c r="E4960">
        <v>0.45937986388744773</v>
      </c>
    </row>
    <row r="4961" spans="3:5">
      <c r="C4961" s="3">
        <f t="shared" si="80"/>
        <v>0.52924400799584947</v>
      </c>
      <c r="D4961">
        <v>0.78449354533524585</v>
      </c>
      <c r="E4961">
        <v>0.67950376903592025</v>
      </c>
    </row>
    <row r="4962" spans="3:5">
      <c r="C4962" s="3">
        <f t="shared" si="80"/>
        <v>0.4027717966246529</v>
      </c>
      <c r="D4962">
        <v>0.97149571214941854</v>
      </c>
      <c r="E4962">
        <v>0.59875179296243175</v>
      </c>
    </row>
    <row r="4963" spans="3:5">
      <c r="C4963" s="3">
        <f t="shared" si="80"/>
        <v>0.31579933896908474</v>
      </c>
      <c r="D4963">
        <v>0.5825067903683584</v>
      </c>
      <c r="E4963">
        <v>0.38171636097293005</v>
      </c>
    </row>
    <row r="4964" spans="3:5">
      <c r="C4964" s="3">
        <f t="shared" si="80"/>
        <v>0.2607070867030854</v>
      </c>
      <c r="D4964">
        <v>0.74594866786706138</v>
      </c>
      <c r="E4964">
        <v>0.37212134159367655</v>
      </c>
    </row>
    <row r="4965" spans="3:5">
      <c r="C4965" s="3">
        <f t="shared" si="80"/>
        <v>0.49130774407177952</v>
      </c>
      <c r="D4965">
        <v>0.97877437665944389</v>
      </c>
      <c r="E4965">
        <v>0.69840083010345766</v>
      </c>
    </row>
    <row r="4966" spans="3:5">
      <c r="C4966" s="3">
        <f t="shared" si="80"/>
        <v>0.36605620838038266</v>
      </c>
      <c r="D4966">
        <v>0.72295297097689748</v>
      </c>
      <c r="E4966">
        <v>0.48081606494338813</v>
      </c>
    </row>
    <row r="4967" spans="3:5">
      <c r="C4967" s="3">
        <f t="shared" si="80"/>
        <v>0.41484563615832992</v>
      </c>
      <c r="D4967">
        <v>0.57625049592577904</v>
      </c>
      <c r="E4967">
        <v>0.48870204779198578</v>
      </c>
    </row>
    <row r="4968" spans="3:5">
      <c r="C4968" s="3">
        <f t="shared" si="80"/>
        <v>0.35543617633594771</v>
      </c>
      <c r="D4968">
        <v>0.76731162450025936</v>
      </c>
      <c r="E4968">
        <v>0.48297677541428874</v>
      </c>
    </row>
    <row r="4969" spans="3:5">
      <c r="C4969" s="3">
        <f t="shared" ref="C4969:C5032" si="81">0.134-0.2837*D4969+0.9092*E4969</f>
        <v>0.30540457869197668</v>
      </c>
      <c r="D4969">
        <v>0.66562395092623672</v>
      </c>
      <c r="E4969">
        <v>0.39621875667592393</v>
      </c>
    </row>
    <row r="4970" spans="3:5">
      <c r="C4970" s="3">
        <f t="shared" si="81"/>
        <v>0.42610407910397652</v>
      </c>
      <c r="D4970">
        <v>0.63319803460798973</v>
      </c>
      <c r="E4970">
        <v>0.51885433515427104</v>
      </c>
    </row>
    <row r="4971" spans="3:5">
      <c r="C4971" s="3">
        <f t="shared" si="81"/>
        <v>0.38337910061952574</v>
      </c>
      <c r="D4971">
        <v>0.76212347788933987</v>
      </c>
      <c r="E4971">
        <v>0.51209143345439001</v>
      </c>
    </row>
    <row r="4972" spans="3:5">
      <c r="C4972" s="3">
        <f t="shared" si="81"/>
        <v>0.40747872829371012</v>
      </c>
      <c r="D4972">
        <v>0.97254860072634053</v>
      </c>
      <c r="E4972">
        <v>0.60425733207190158</v>
      </c>
    </row>
    <row r="4973" spans="3:5">
      <c r="C4973" s="3">
        <f t="shared" si="81"/>
        <v>0.33464888241218294</v>
      </c>
      <c r="D4973">
        <v>0.72333445234534743</v>
      </c>
      <c r="E4973">
        <v>0.44639118625446328</v>
      </c>
    </row>
    <row r="4974" spans="3:5">
      <c r="C4974" s="3">
        <f t="shared" si="81"/>
        <v>0.48739172490615568</v>
      </c>
      <c r="D4974">
        <v>0.55401776177251505</v>
      </c>
      <c r="E4974">
        <v>0.56155583361308636</v>
      </c>
    </row>
    <row r="4975" spans="3:5">
      <c r="C4975" s="3">
        <f t="shared" si="81"/>
        <v>0.52123608355967888</v>
      </c>
      <c r="D4975">
        <v>0.87504196295052949</v>
      </c>
      <c r="E4975">
        <v>0.69895016327402559</v>
      </c>
    </row>
    <row r="4976" spans="3:5">
      <c r="C4976" s="3">
        <f t="shared" si="81"/>
        <v>0.3594609619434187</v>
      </c>
      <c r="D4976">
        <v>0.53599658192693866</v>
      </c>
      <c r="E4976">
        <v>0.41522568437757496</v>
      </c>
    </row>
    <row r="4977" spans="3:5">
      <c r="C4977" s="3">
        <f t="shared" si="81"/>
        <v>0.24143996032593767</v>
      </c>
      <c r="D4977">
        <v>0.74144718771935181</v>
      </c>
      <c r="E4977">
        <v>0.34952543717764822</v>
      </c>
    </row>
    <row r="4978" spans="3:5">
      <c r="C4978" s="3">
        <f t="shared" si="81"/>
        <v>0.58431471175267791</v>
      </c>
      <c r="D4978">
        <v>0.62910855433820612</v>
      </c>
      <c r="E4978">
        <v>0.69158909878841512</v>
      </c>
    </row>
    <row r="4979" spans="3:5">
      <c r="C4979" s="3">
        <f t="shared" si="81"/>
        <v>0.25807852626117739</v>
      </c>
      <c r="D4979">
        <v>0.99687185277871027</v>
      </c>
      <c r="E4979">
        <v>0.44752647480697039</v>
      </c>
    </row>
    <row r="4980" spans="3:5">
      <c r="C4980" s="3">
        <f t="shared" si="81"/>
        <v>0.40154079592272718</v>
      </c>
      <c r="D4980">
        <v>0.92321543015839103</v>
      </c>
      <c r="E4980">
        <v>0.58233283486434528</v>
      </c>
    </row>
    <row r="4981" spans="3:5">
      <c r="C4981" s="3">
        <f t="shared" si="81"/>
        <v>0.34286326029236736</v>
      </c>
      <c r="D4981">
        <v>0.93983275856807147</v>
      </c>
      <c r="E4981">
        <v>0.5229804376354259</v>
      </c>
    </row>
    <row r="4982" spans="3:5">
      <c r="C4982" s="3">
        <f t="shared" si="81"/>
        <v>0.51593038483840448</v>
      </c>
      <c r="D4982">
        <v>0.5995056001464889</v>
      </c>
      <c r="E4982">
        <v>0.60713827936643572</v>
      </c>
    </row>
    <row r="4983" spans="3:5">
      <c r="C4983" s="3">
        <f t="shared" si="81"/>
        <v>0.23903777733695486</v>
      </c>
      <c r="D4983">
        <v>0.95252845851008638</v>
      </c>
      <c r="E4983">
        <v>0.41274758140812401</v>
      </c>
    </row>
    <row r="4984" spans="3:5">
      <c r="C4984" s="3">
        <f t="shared" si="81"/>
        <v>0.36474194891201506</v>
      </c>
      <c r="D4984">
        <v>0.76522110660115361</v>
      </c>
      <c r="E4984">
        <v>0.49255958738975181</v>
      </c>
    </row>
    <row r="4985" spans="3:5">
      <c r="C4985" s="3">
        <f t="shared" si="81"/>
        <v>0.3910247819452497</v>
      </c>
      <c r="D4985">
        <v>0.85813470870082709</v>
      </c>
      <c r="E4985">
        <v>0.55045930356761374</v>
      </c>
    </row>
    <row r="4986" spans="3:5">
      <c r="C4986" s="3">
        <f t="shared" si="81"/>
        <v>0.38309036378063299</v>
      </c>
      <c r="D4986">
        <v>0.79764702291940059</v>
      </c>
      <c r="E4986">
        <v>0.52285836359752191</v>
      </c>
    </row>
    <row r="4987" spans="3:5">
      <c r="C4987" s="3">
        <f t="shared" si="81"/>
        <v>0.36426683126316106</v>
      </c>
      <c r="D4987">
        <v>0.64049195837275308</v>
      </c>
      <c r="E4987">
        <v>0.45311746574297307</v>
      </c>
    </row>
    <row r="4988" spans="3:5">
      <c r="C4988" s="3">
        <f t="shared" si="81"/>
        <v>0.29107443983275855</v>
      </c>
      <c r="D4988">
        <v>0.92927335428937652</v>
      </c>
      <c r="E4988">
        <v>0.462724692526017</v>
      </c>
    </row>
    <row r="4989" spans="3:5">
      <c r="C4989" s="3">
        <f t="shared" si="81"/>
        <v>0.23028290169988097</v>
      </c>
      <c r="D4989">
        <v>0.95651112399670402</v>
      </c>
      <c r="E4989">
        <v>0.40436109500411999</v>
      </c>
    </row>
    <row r="4990" spans="3:5">
      <c r="C4990" s="3">
        <f t="shared" si="81"/>
        <v>0.19738377178258615</v>
      </c>
      <c r="D4990">
        <v>0.90784936063722643</v>
      </c>
      <c r="E4990">
        <v>0.35299233985412148</v>
      </c>
    </row>
    <row r="4991" spans="3:5">
      <c r="C4991" s="3">
        <f t="shared" si="81"/>
        <v>0.27554736503189181</v>
      </c>
      <c r="D4991">
        <v>0.5637531662953581</v>
      </c>
      <c r="E4991">
        <v>0.33159276100955226</v>
      </c>
    </row>
    <row r="4992" spans="3:5">
      <c r="C4992" s="3">
        <f t="shared" si="81"/>
        <v>0.29625778618732257</v>
      </c>
      <c r="D4992">
        <v>0.98873867000335702</v>
      </c>
      <c r="E4992">
        <v>0.48698080385753956</v>
      </c>
    </row>
    <row r="4993" spans="3:5">
      <c r="C4993" s="3">
        <f t="shared" si="81"/>
        <v>0.3991907101657155</v>
      </c>
      <c r="D4993">
        <v>0.5178991058076724</v>
      </c>
      <c r="E4993">
        <v>0.45327616199224829</v>
      </c>
    </row>
    <row r="4994" spans="3:5">
      <c r="C4994" s="3">
        <f t="shared" si="81"/>
        <v>0.3909110998870815</v>
      </c>
      <c r="D4994">
        <v>0.82160405285805838</v>
      </c>
      <c r="E4994">
        <v>0.53893551438947718</v>
      </c>
    </row>
    <row r="4995" spans="3:5">
      <c r="C4995" s="3">
        <f t="shared" si="81"/>
        <v>0.59132227698599193</v>
      </c>
      <c r="D4995">
        <v>0.57635731070894503</v>
      </c>
      <c r="E4995">
        <v>0.68283639027069909</v>
      </c>
    </row>
    <row r="4996" spans="3:5">
      <c r="C4996" s="3">
        <f t="shared" si="81"/>
        <v>0.51111468947416594</v>
      </c>
      <c r="D4996">
        <v>0.54574724570451982</v>
      </c>
      <c r="E4996">
        <v>0.58506729331339447</v>
      </c>
    </row>
    <row r="4997" spans="3:5">
      <c r="C4997" s="3">
        <f t="shared" si="81"/>
        <v>0.45874005401776174</v>
      </c>
      <c r="D4997">
        <v>0.99302652058473462</v>
      </c>
      <c r="E4997">
        <v>0.66702780236213255</v>
      </c>
    </row>
    <row r="4998" spans="3:5">
      <c r="C4998" s="3">
        <f t="shared" si="81"/>
        <v>0.38502726493118067</v>
      </c>
      <c r="D4998">
        <v>0.6657460249641407</v>
      </c>
      <c r="E4998">
        <v>0.48383129367961664</v>
      </c>
    </row>
    <row r="4999" spans="3:5">
      <c r="C4999" s="3">
        <f t="shared" si="81"/>
        <v>0.28712117923520614</v>
      </c>
      <c r="D4999">
        <v>0.61152989288003168</v>
      </c>
      <c r="E4999">
        <v>0.35923032319101533</v>
      </c>
    </row>
    <row r="5000" spans="3:5">
      <c r="C5000" s="3">
        <f t="shared" si="81"/>
        <v>0.33742899349955746</v>
      </c>
      <c r="D5000">
        <v>0.60946989349040193</v>
      </c>
      <c r="E5000">
        <v>0.4139194921720023</v>
      </c>
    </row>
    <row r="5001" spans="3:5">
      <c r="C5001" s="3">
        <f t="shared" si="81"/>
        <v>0.33446620654927206</v>
      </c>
      <c r="D5001">
        <v>0.67789239173558768</v>
      </c>
      <c r="E5001">
        <v>0.43201086458937343</v>
      </c>
    </row>
    <row r="5002" spans="3:5">
      <c r="C5002" s="3">
        <f t="shared" si="81"/>
        <v>0.22246970580156863</v>
      </c>
      <c r="D5002">
        <v>0.83155308694723351</v>
      </c>
      <c r="E5002">
        <v>0.35677663502914514</v>
      </c>
    </row>
    <row r="5003" spans="3:5">
      <c r="C5003" s="3">
        <f t="shared" si="81"/>
        <v>0.30277919034394357</v>
      </c>
      <c r="D5003">
        <v>0.90687276833399455</v>
      </c>
      <c r="E5003">
        <v>0.46860866115298927</v>
      </c>
    </row>
    <row r="5004" spans="3:5">
      <c r="C5004" s="3">
        <f t="shared" si="81"/>
        <v>0.22336512619403665</v>
      </c>
      <c r="D5004">
        <v>0.9830469679860836</v>
      </c>
      <c r="E5004">
        <v>0.4050325022125919</v>
      </c>
    </row>
    <row r="5005" spans="3:5">
      <c r="C5005" s="3">
        <f t="shared" si="81"/>
        <v>0.42414222907193222</v>
      </c>
      <c r="D5005">
        <v>0.86553544724875642</v>
      </c>
      <c r="E5005">
        <v>0.58919339579454943</v>
      </c>
    </row>
    <row r="5006" spans="3:5">
      <c r="C5006" s="3">
        <f t="shared" si="81"/>
        <v>0.54046992492446666</v>
      </c>
      <c r="D5006">
        <v>0.58291879024628435</v>
      </c>
      <c r="E5006">
        <v>0.62895290993987851</v>
      </c>
    </row>
    <row r="5007" spans="3:5">
      <c r="C5007" s="3">
        <f t="shared" si="81"/>
        <v>0.23040537949766532</v>
      </c>
      <c r="D5007">
        <v>0.99211096530045473</v>
      </c>
      <c r="E5007">
        <v>0.41560411389507734</v>
      </c>
    </row>
    <row r="5008" spans="3:5">
      <c r="C5008" s="3">
        <f t="shared" si="81"/>
        <v>0.33483810632648697</v>
      </c>
      <c r="D5008">
        <v>0.86252937406537067</v>
      </c>
      <c r="E5008">
        <v>0.49003265480513925</v>
      </c>
    </row>
    <row r="5009" spans="3:5">
      <c r="C5009" s="3">
        <f t="shared" si="81"/>
        <v>0.16877865565965758</v>
      </c>
      <c r="D5009">
        <v>0.86146122623371069</v>
      </c>
      <c r="E5009">
        <v>0.30705587939085055</v>
      </c>
    </row>
    <row r="5010" spans="3:5">
      <c r="C5010" s="3">
        <f t="shared" si="81"/>
        <v>0.24844487868892484</v>
      </c>
      <c r="D5010">
        <v>0.57188634907071134</v>
      </c>
      <c r="E5010">
        <v>0.3043214209418012</v>
      </c>
    </row>
    <row r="5011" spans="3:5">
      <c r="C5011" s="3">
        <f t="shared" si="81"/>
        <v>0.46256309823908204</v>
      </c>
      <c r="D5011">
        <v>0.95541245765556804</v>
      </c>
      <c r="E5011">
        <v>0.65949583422345648</v>
      </c>
    </row>
    <row r="5012" spans="3:5">
      <c r="C5012" s="3">
        <f t="shared" si="81"/>
        <v>0.57920502365184479</v>
      </c>
      <c r="D5012">
        <v>0.60095522934659873</v>
      </c>
      <c r="E5012">
        <v>0.67718436231574441</v>
      </c>
    </row>
    <row r="5013" spans="3:5">
      <c r="C5013" s="3">
        <f t="shared" si="81"/>
        <v>0.3568872716452528</v>
      </c>
      <c r="D5013">
        <v>0.50430310983611559</v>
      </c>
      <c r="E5013">
        <v>0.40250556962797934</v>
      </c>
    </row>
    <row r="5014" spans="3:5">
      <c r="C5014" s="3">
        <f t="shared" si="81"/>
        <v>0.44820390911587876</v>
      </c>
      <c r="D5014">
        <v>0.83936582537308879</v>
      </c>
      <c r="E5014">
        <v>0.6074922940763573</v>
      </c>
    </row>
    <row r="5015" spans="3:5">
      <c r="C5015" s="3">
        <f t="shared" si="81"/>
        <v>0.1939430008850368</v>
      </c>
      <c r="D5015">
        <v>0.7533951841792047</v>
      </c>
      <c r="E5015">
        <v>0.30101321451460311</v>
      </c>
    </row>
    <row r="5016" spans="3:5">
      <c r="C5016" s="3">
        <f t="shared" si="81"/>
        <v>0.20558812921536909</v>
      </c>
      <c r="D5016">
        <v>0.84043397320474866</v>
      </c>
      <c r="E5016">
        <v>0.34098025452436903</v>
      </c>
    </row>
    <row r="5017" spans="3:5">
      <c r="C5017" s="3">
        <f t="shared" si="81"/>
        <v>0.44321599230933562</v>
      </c>
      <c r="D5017">
        <v>0.58195745719779046</v>
      </c>
      <c r="E5017">
        <v>0.52168645283364357</v>
      </c>
    </row>
    <row r="5018" spans="3:5">
      <c r="C5018" s="3">
        <f t="shared" si="81"/>
        <v>0.58353755363628035</v>
      </c>
      <c r="D5018">
        <v>0.62938322092349008</v>
      </c>
      <c r="E5018">
        <v>0.69082003234961997</v>
      </c>
    </row>
    <row r="5019" spans="3:5">
      <c r="C5019" s="3">
        <f t="shared" si="81"/>
        <v>0.52431709768974877</v>
      </c>
      <c r="D5019">
        <v>0.58085879085665459</v>
      </c>
      <c r="E5019">
        <v>0.61054414502395704</v>
      </c>
    </row>
    <row r="5020" spans="3:5">
      <c r="C5020" s="3">
        <f t="shared" si="81"/>
        <v>0.30356126438184755</v>
      </c>
      <c r="D5020">
        <v>0.96549882503738516</v>
      </c>
      <c r="E5020">
        <v>0.48776207770012509</v>
      </c>
    </row>
    <row r="5021" spans="3:5">
      <c r="C5021" s="3">
        <f t="shared" si="81"/>
        <v>0.45131693105868709</v>
      </c>
      <c r="D5021">
        <v>0.78371532334360783</v>
      </c>
      <c r="E5021">
        <v>0.59355143894772178</v>
      </c>
    </row>
    <row r="5022" spans="3:5">
      <c r="C5022" s="3">
        <f t="shared" si="81"/>
        <v>0.44145752677999206</v>
      </c>
      <c r="D5022">
        <v>0.59508041627246921</v>
      </c>
      <c r="E5022">
        <v>0.52384716330454417</v>
      </c>
    </row>
    <row r="5023" spans="3:5">
      <c r="C5023" s="3">
        <f t="shared" si="81"/>
        <v>0.52825390789513837</v>
      </c>
      <c r="D5023">
        <v>0.56569109164708398</v>
      </c>
      <c r="E5023">
        <v>0.61014130069887385</v>
      </c>
    </row>
    <row r="5024" spans="3:5">
      <c r="C5024" s="3">
        <f t="shared" si="81"/>
        <v>0.56860798120059808</v>
      </c>
      <c r="D5024">
        <v>0.58107242042298657</v>
      </c>
      <c r="E5024">
        <v>0.65932493057039088</v>
      </c>
    </row>
    <row r="5025" spans="3:5">
      <c r="C5025" s="3">
        <f t="shared" si="81"/>
        <v>0.30482088839381083</v>
      </c>
      <c r="D5025">
        <v>0.57922605059968868</v>
      </c>
      <c r="E5025">
        <v>0.36861781670583205</v>
      </c>
    </row>
    <row r="5026" spans="3:5">
      <c r="C5026" s="3">
        <f t="shared" si="81"/>
        <v>0.22593376598406931</v>
      </c>
      <c r="D5026">
        <v>0.72415845210119945</v>
      </c>
      <c r="E5026">
        <v>0.32707602160710469</v>
      </c>
    </row>
    <row r="5027" spans="3:5">
      <c r="C5027" s="3">
        <f t="shared" si="81"/>
        <v>0.47133930356761378</v>
      </c>
      <c r="D5027">
        <v>0.80452894680623799</v>
      </c>
      <c r="E5027">
        <v>0.62206793420209361</v>
      </c>
    </row>
    <row r="5028" spans="3:5">
      <c r="C5028" s="3">
        <f t="shared" si="81"/>
        <v>0.16630387707144384</v>
      </c>
      <c r="D5028">
        <v>0.96783349101229899</v>
      </c>
      <c r="E5028">
        <v>0.33752555925168615</v>
      </c>
    </row>
    <row r="5029" spans="3:5">
      <c r="C5029" s="3">
        <f t="shared" si="81"/>
        <v>0.54121024170659504</v>
      </c>
      <c r="D5029">
        <v>0.66489150669881281</v>
      </c>
      <c r="E5029">
        <v>0.65534531693472087</v>
      </c>
    </row>
    <row r="5030" spans="3:5">
      <c r="C5030" s="3">
        <f t="shared" si="81"/>
        <v>0.4407770165105136</v>
      </c>
      <c r="D5030">
        <v>0.56242561113315226</v>
      </c>
      <c r="E5030">
        <v>0.51290932950834678</v>
      </c>
    </row>
    <row r="5031" spans="3:5">
      <c r="C5031" s="3">
        <f t="shared" si="81"/>
        <v>0.623677671742912</v>
      </c>
      <c r="D5031">
        <v>0.50491348002563552</v>
      </c>
      <c r="E5031">
        <v>0.69613025299844355</v>
      </c>
    </row>
    <row r="5032" spans="3:5">
      <c r="C5032" s="3">
        <f t="shared" si="81"/>
        <v>0.39595531510361026</v>
      </c>
      <c r="D5032">
        <v>0.71814630573442795</v>
      </c>
      <c r="E5032">
        <v>0.51220130008850362</v>
      </c>
    </row>
    <row r="5033" spans="3:5">
      <c r="C5033" s="3">
        <f t="shared" ref="C5033:C5039" si="82">0.134-0.2837*D5033+0.9092*E5033</f>
        <v>0.31195097109897152</v>
      </c>
      <c r="D5033">
        <v>0.8682058168279061</v>
      </c>
      <c r="E5033">
        <v>0.46663106173894464</v>
      </c>
    </row>
    <row r="5034" spans="3:5">
      <c r="C5034" s="3">
        <f t="shared" si="82"/>
        <v>0.60695634510330509</v>
      </c>
      <c r="D5034">
        <v>0.56318857387005217</v>
      </c>
      <c r="E5034">
        <v>0.69592272713400671</v>
      </c>
    </row>
    <row r="5035" spans="3:5">
      <c r="C5035" s="3">
        <f t="shared" si="82"/>
        <v>0.49281499862666711</v>
      </c>
      <c r="D5035">
        <v>0.74956511123996705</v>
      </c>
      <c r="E5035">
        <v>0.62853785821100494</v>
      </c>
    </row>
    <row r="5036" spans="3:5">
      <c r="C5036" s="3">
        <f t="shared" si="82"/>
        <v>0.42190233069856864</v>
      </c>
      <c r="D5036">
        <v>0.50607318338572349</v>
      </c>
      <c r="E5036">
        <v>0.47456587420270391</v>
      </c>
    </row>
    <row r="5037" spans="3:5">
      <c r="C5037" s="3">
        <f t="shared" si="82"/>
        <v>0.39399978453932311</v>
      </c>
      <c r="D5037">
        <v>0.65074617755668807</v>
      </c>
      <c r="E5037">
        <v>0.48901944029053618</v>
      </c>
    </row>
    <row r="5038" spans="3:5">
      <c r="C5038" s="3">
        <f t="shared" si="82"/>
        <v>0.43899841731009853</v>
      </c>
      <c r="D5038">
        <v>0.64079714346751304</v>
      </c>
      <c r="E5038">
        <v>0.53540757469405187</v>
      </c>
    </row>
    <row r="5039" spans="3:5" ht="15.75" thickBot="1">
      <c r="C5039" s="3">
        <f t="shared" si="82"/>
        <v>0.39067838129825738</v>
      </c>
      <c r="D5039">
        <v>0.64821314127018037</v>
      </c>
      <c r="E5039">
        <v>0.48457594531083098</v>
      </c>
    </row>
    <row r="5040" spans="3:5">
      <c r="C5040" s="99">
        <f>AVERAGE(C40:C5039)</f>
        <v>0.37789798848304662</v>
      </c>
    </row>
    <row r="5041" spans="3:3" ht="15.75" thickBot="1">
      <c r="C5041" s="100">
        <f>_xlfn.STDEV.P(C40:C5039)</f>
        <v>0.11327523860674692</v>
      </c>
    </row>
  </sheetData>
  <mergeCells count="5">
    <mergeCell ref="A1:O1"/>
    <mergeCell ref="A2:O2"/>
    <mergeCell ref="C31:I31"/>
    <mergeCell ref="D33:E33"/>
    <mergeCell ref="C35:I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SV</vt:lpstr>
      <vt:lpstr>OP </vt:lpstr>
      <vt:lpstr>EV</vt:lpstr>
      <vt:lpstr>PDDR</vt:lpstr>
      <vt:lpstr>PDDD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Prodip Ghosal</dc:creator>
  <cp:lastModifiedBy>Snehasish Roy</cp:lastModifiedBy>
  <dcterms:created xsi:type="dcterms:W3CDTF">2021-08-05T07:21:11Z</dcterms:created>
  <dcterms:modified xsi:type="dcterms:W3CDTF">2021-08-24T05:38:17Z</dcterms:modified>
</cp:coreProperties>
</file>