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WNLOAD AS CSV" sheetId="1" r:id="rId3"/>
    <sheet state="visible" name="DO NOT USE" sheetId="2" r:id="rId4"/>
  </sheets>
  <definedNames/>
  <calcPr/>
</workbook>
</file>

<file path=xl/sharedStrings.xml><?xml version="1.0" encoding="utf-8"?>
<sst xmlns="http://schemas.openxmlformats.org/spreadsheetml/2006/main" count="166" uniqueCount="68">
  <si>
    <t>Unit Number</t>
  </si>
  <si>
    <t># Rooms</t>
  </si>
  <si>
    <t># Bedrooms</t>
  </si>
  <si>
    <t># Bathrooms</t>
  </si>
  <si>
    <t>Square Footage</t>
  </si>
  <si>
    <t>Outdoor Space</t>
  </si>
  <si>
    <t>Rent Type</t>
  </si>
  <si>
    <t>Monthly Rent ($)</t>
  </si>
  <si>
    <t>Rent/Room</t>
  </si>
  <si>
    <t>Vacant?</t>
  </si>
  <si>
    <t>Rent PSF?</t>
  </si>
  <si>
    <t>This can be anything. E.g. GW1, GE1, etc.</t>
  </si>
  <si>
    <t>Don't edit me. I'm a formula.</t>
  </si>
  <si>
    <t>Make me a whole integer please! e.g. not 2.5</t>
  </si>
  <si>
    <t>Enter a number great than zero please.</t>
  </si>
  <si>
    <t>Must be filled as follows:
Backyard
Balcony
Roof
Terrace</t>
  </si>
  <si>
    <t>Must be filled as follows:
Free Market
Rent Stabilized
Rent Controlled
Section 8
Employee</t>
  </si>
  <si>
    <t>Make Sure the Rents have no dollar signs and no commas</t>
  </si>
  <si>
    <t>Yes or No.</t>
  </si>
  <si>
    <t>1</t>
  </si>
  <si>
    <t>None</t>
  </si>
  <si>
    <t>Free Market</t>
  </si>
  <si>
    <t>Yes</t>
  </si>
  <si>
    <t>2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</si>
  <si>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</si>
  <si>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</si>
  <si>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</si>
  <si>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</si>
  <si>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</si>
  <si>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</si>
  <si>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</si>
  <si>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</si>
  <si>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</si>
  <si>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</si>
  <si>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</si>
  <si>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4A</t>
  </si>
  <si>
    <t>4B</t>
  </si>
  <si>
    <t>4C</t>
  </si>
  <si>
    <t>4D</t>
  </si>
  <si>
    <t>4E</t>
  </si>
  <si>
    <t>4F</t>
  </si>
  <si>
    <t>5A</t>
  </si>
  <si>
    <t>5B</t>
  </si>
  <si>
    <t>5C</t>
  </si>
  <si>
    <t>Must be filled as follows:
F = Free Market
S = Rent Stabilized
C = Rent Controlled
8 = Section 8
V = Vacant
E = Employee</t>
  </si>
  <si>
    <t>Backyard</t>
  </si>
  <si>
    <t>F</t>
  </si>
  <si>
    <t>Balcony</t>
  </si>
  <si>
    <t>S</t>
  </si>
  <si>
    <t>3</t>
  </si>
  <si>
    <t>Roof</t>
  </si>
  <si>
    <t>C</t>
  </si>
  <si>
    <t>4</t>
  </si>
  <si>
    <t>Terrace</t>
  </si>
  <si>
    <t>8</t>
  </si>
  <si>
    <t>5</t>
  </si>
  <si>
    <t>V</t>
  </si>
  <si>
    <t>6</t>
  </si>
  <si>
    <t>E</t>
  </si>
  <si>
    <t>7</t>
  </si>
  <si>
    <t>9</t>
  </si>
  <si>
    <t>10</t>
  </si>
  <si>
    <t>11</t>
  </si>
  <si>
    <t>12</t>
  </si>
  <si>
    <t>13</t>
  </si>
  <si>
    <t>14</t>
  </si>
  <si>
    <t>15</t>
  </si>
  <si>
    <t>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</si>
</sst>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14.0"/>
    </font>
    <font>
      <sz val="14.0"/>
      <color rgb="FFEFEFEF"/>
    </font>
    <font>
      <sz val="8.0"/>
      <color rgb="FF666666"/>
    </font>
    <font>
      <sz val="8.0"/>
      <color rgb="FFD9D9D9"/>
    </font>
    <font/>
    <font>
      <color rgb="FFD9D9D9"/>
    </font>
    <font>
      <color rgb="FFCCCCCC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49" xfId="0" applyAlignment="1" applyFont="1" applyNumberForma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2" fontId="5" numFmtId="49" xfId="0" applyAlignment="1" applyFill="1" applyFont="1" applyNumberFormat="1">
      <alignment readingOrder="0"/>
    </xf>
    <xf borderId="0" fillId="0" fontId="6" numFmtId="1" xfId="0" applyAlignment="1" applyFont="1" applyNumberFormat="1">
      <alignment readingOrder="0"/>
    </xf>
    <xf borderId="0" fillId="2" fontId="5" numFmtId="1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2" fontId="5" numFmtId="2" xfId="0" applyAlignment="1" applyFont="1" applyNumberFormat="1">
      <alignment readingOrder="0"/>
    </xf>
    <xf borderId="0" fillId="0" fontId="7" numFmtId="2" xfId="0" applyAlignment="1" applyFont="1" applyNumberFormat="1">
      <alignment readingOrder="0"/>
    </xf>
    <xf borderId="0" fillId="2" fontId="5" numFmtId="2" xfId="0" applyAlignment="1" applyFont="1" applyNumberFormat="1">
      <alignment horizontal="center" readingOrder="0"/>
    </xf>
    <xf quotePrefix="1" borderId="0" fillId="0" fontId="5" numFmtId="49" xfId="0" applyAlignment="1" applyFont="1" applyNumberFormat="1">
      <alignment readingOrder="0"/>
    </xf>
    <xf borderId="0" fillId="0" fontId="5" numFmtId="1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49" xfId="0" applyAlignment="1" applyFont="1" applyNumberFormat="1">
      <alignment readingOrder="0"/>
    </xf>
    <xf borderId="0" fillId="0" fontId="5" numFmtId="2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9.43"/>
    <col customWidth="1" min="3" max="11" width="14.8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</row>
    <row r="2">
      <c r="A2" s="3" t="s">
        <v>11</v>
      </c>
      <c r="B2" s="4" t="s">
        <v>12</v>
      </c>
      <c r="C2" s="5" t="s">
        <v>13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4" t="s">
        <v>12</v>
      </c>
      <c r="J2" s="5" t="s">
        <v>18</v>
      </c>
      <c r="K2" s="4" t="s">
        <v>12</v>
      </c>
    </row>
    <row r="3">
      <c r="A3" s="6" t="s">
        <v>19</v>
      </c>
      <c r="B3" s="7">
        <f t="shared" ref="B3:B25" si="1">C3+2</f>
        <v>4</v>
      </c>
      <c r="C3" s="8">
        <v>2.0</v>
      </c>
      <c r="D3" s="8">
        <v>1.0</v>
      </c>
      <c r="E3" s="9">
        <v>738.0</v>
      </c>
      <c r="F3" s="9" t="s">
        <v>20</v>
      </c>
      <c r="G3" s="6" t="s">
        <v>21</v>
      </c>
      <c r="H3" s="10">
        <v>1968.0</v>
      </c>
      <c r="I3" s="11">
        <f t="shared" ref="I3:I25" si="2">H3/B3</f>
        <v>492</v>
      </c>
      <c r="J3" s="12" t="s">
        <v>22</v>
      </c>
      <c r="K3" s="11">
        <f t="shared" ref="K3:K25" si="3">H3/E3</f>
        <v>2.666666667</v>
      </c>
    </row>
    <row r="4">
      <c r="A4" s="6" t="s">
        <v>19</v>
      </c>
      <c r="B4" s="7">
        <f t="shared" si="1"/>
        <v>3</v>
      </c>
      <c r="C4" s="8">
        <v>1.0</v>
      </c>
      <c r="D4" s="8">
        <v>1.0</v>
      </c>
      <c r="E4" s="9">
        <v>510.0</v>
      </c>
      <c r="F4" s="9" t="s">
        <v>20</v>
      </c>
      <c r="G4" s="6" t="s">
        <v>21</v>
      </c>
      <c r="H4" s="10">
        <v>1360.0</v>
      </c>
      <c r="I4" s="11">
        <f t="shared" si="2"/>
        <v>453.3333333</v>
      </c>
      <c r="J4" s="12" t="s">
        <v>22</v>
      </c>
      <c r="K4" s="11">
        <f t="shared" si="3"/>
        <v>2.666666667</v>
      </c>
    </row>
    <row r="5">
      <c r="A5" s="6" t="s">
        <v>23</v>
      </c>
      <c r="B5" s="7">
        <f t="shared" si="1"/>
        <v>2</v>
      </c>
      <c r="C5" s="8">
        <v>0.0</v>
      </c>
      <c r="D5" s="8">
        <v>1.0</v>
      </c>
      <c r="E5" s="9">
        <v>309.0</v>
      </c>
      <c r="F5" s="9" t="s">
        <v>20</v>
      </c>
      <c r="G5" s="6" t="s">
        <v>21</v>
      </c>
      <c r="H5" s="10">
        <v>824.0</v>
      </c>
      <c r="I5" s="11">
        <f t="shared" si="2"/>
        <v>412</v>
      </c>
      <c r="J5" s="12" t="s">
        <v>22</v>
      </c>
      <c r="K5" s="11">
        <f t="shared" si="3"/>
        <v>2.666666667</v>
      </c>
    </row>
    <row r="6">
      <c r="A6" s="6" t="s">
        <v>24</v>
      </c>
      <c r="B6" s="7">
        <f t="shared" si="1"/>
        <v>2</v>
      </c>
      <c r="C6" s="8">
        <v>0.0</v>
      </c>
      <c r="D6" s="8">
        <v>1.0</v>
      </c>
      <c r="E6" s="9">
        <v>282.0</v>
      </c>
      <c r="F6" s="9" t="s">
        <v>20</v>
      </c>
      <c r="G6" s="6" t="s">
        <v>21</v>
      </c>
      <c r="H6" s="10">
        <v>752.0</v>
      </c>
      <c r="I6" s="11">
        <f t="shared" si="2"/>
        <v>376</v>
      </c>
      <c r="J6" s="12" t="s">
        <v>22</v>
      </c>
      <c r="K6" s="11">
        <f t="shared" si="3"/>
        <v>2.666666667</v>
      </c>
    </row>
    <row r="7">
      <c r="A7" s="6" t="s">
        <v>25</v>
      </c>
      <c r="B7" s="7">
        <f t="shared" si="1"/>
        <v>3</v>
      </c>
      <c r="C7" s="8">
        <v>1.0</v>
      </c>
      <c r="D7" s="8">
        <v>1.0</v>
      </c>
      <c r="E7" s="9">
        <v>483.0</v>
      </c>
      <c r="F7" s="9" t="s">
        <v>20</v>
      </c>
      <c r="G7" s="6" t="s">
        <v>21</v>
      </c>
      <c r="H7" s="10">
        <v>1288.0</v>
      </c>
      <c r="I7" s="11">
        <f t="shared" si="2"/>
        <v>429.3333333</v>
      </c>
      <c r="J7" s="12" t="s">
        <v>22</v>
      </c>
      <c r="K7" s="11">
        <f t="shared" si="3"/>
        <v>2.666666667</v>
      </c>
    </row>
    <row r="8">
      <c r="A8" s="6" t="s">
        <v>26</v>
      </c>
      <c r="B8" s="7">
        <f t="shared" si="1"/>
        <v>3</v>
      </c>
      <c r="C8" s="8">
        <v>1.0</v>
      </c>
      <c r="D8" s="8">
        <v>1.0</v>
      </c>
      <c r="E8" s="9">
        <v>455.0</v>
      </c>
      <c r="F8" s="9" t="s">
        <v>20</v>
      </c>
      <c r="G8" s="6" t="s">
        <v>21</v>
      </c>
      <c r="H8" s="10">
        <v>1213.0</v>
      </c>
      <c r="I8" s="11">
        <f t="shared" si="2"/>
        <v>404.3333333</v>
      </c>
      <c r="J8" s="12" t="s">
        <v>22</v>
      </c>
      <c r="K8" s="11">
        <f t="shared" si="3"/>
        <v>2.665934066</v>
      </c>
    </row>
    <row r="9">
      <c r="A9" s="6" t="s">
        <v>27</v>
      </c>
      <c r="B9" s="7">
        <f t="shared" si="1"/>
        <v>4</v>
      </c>
      <c r="C9" s="8">
        <v>2.0</v>
      </c>
      <c r="D9" s="8">
        <v>1.0</v>
      </c>
      <c r="E9" s="9">
        <v>692.0</v>
      </c>
      <c r="F9" s="9" t="s">
        <v>20</v>
      </c>
      <c r="G9" s="6" t="s">
        <v>21</v>
      </c>
      <c r="H9" s="10">
        <v>1845.0</v>
      </c>
      <c r="I9" s="11">
        <f t="shared" si="2"/>
        <v>461.25</v>
      </c>
      <c r="J9" s="12" t="s">
        <v>22</v>
      </c>
      <c r="K9" s="11">
        <f t="shared" si="3"/>
        <v>2.666184971</v>
      </c>
    </row>
    <row r="10">
      <c r="A10" s="6" t="s">
        <v>28</v>
      </c>
      <c r="B10" s="7">
        <f t="shared" si="1"/>
        <v>4</v>
      </c>
      <c r="C10" s="8">
        <v>2.0</v>
      </c>
      <c r="D10" s="8">
        <v>1.0</v>
      </c>
      <c r="E10" s="9">
        <v>678.0</v>
      </c>
      <c r="F10" s="9" t="s">
        <v>20</v>
      </c>
      <c r="G10" s="6" t="s">
        <v>21</v>
      </c>
      <c r="H10" s="10">
        <v>1808.0</v>
      </c>
      <c r="I10" s="11">
        <f t="shared" si="2"/>
        <v>452</v>
      </c>
      <c r="J10" s="12" t="s">
        <v>22</v>
      </c>
      <c r="K10" s="11">
        <f t="shared" si="3"/>
        <v>2.666666667</v>
      </c>
    </row>
    <row r="11">
      <c r="A11" s="6" t="s">
        <v>29</v>
      </c>
      <c r="B11" s="7">
        <f t="shared" si="1"/>
        <v>2</v>
      </c>
      <c r="C11" s="8">
        <v>0.0</v>
      </c>
      <c r="D11" s="8">
        <v>1.0</v>
      </c>
      <c r="E11" s="9">
        <v>309.0</v>
      </c>
      <c r="F11" s="9" t="s">
        <v>20</v>
      </c>
      <c r="G11" s="6" t="s">
        <v>21</v>
      </c>
      <c r="H11" s="10">
        <v>824.0</v>
      </c>
      <c r="I11" s="11">
        <f t="shared" si="2"/>
        <v>412</v>
      </c>
      <c r="J11" s="12" t="s">
        <v>22</v>
      </c>
      <c r="K11" s="11">
        <f t="shared" si="3"/>
        <v>2.666666667</v>
      </c>
    </row>
    <row r="12">
      <c r="A12" s="6" t="s">
        <v>30</v>
      </c>
      <c r="B12" s="7">
        <f t="shared" si="1"/>
        <v>2</v>
      </c>
      <c r="C12" s="8">
        <v>0.0</v>
      </c>
      <c r="D12" s="8">
        <v>1.0</v>
      </c>
      <c r="E12" s="9">
        <v>282.0</v>
      </c>
      <c r="F12" s="9" t="s">
        <v>20</v>
      </c>
      <c r="G12" s="6" t="s">
        <v>21</v>
      </c>
      <c r="H12" s="10">
        <v>752.0</v>
      </c>
      <c r="I12" s="11">
        <f t="shared" si="2"/>
        <v>376</v>
      </c>
      <c r="J12" s="12" t="s">
        <v>22</v>
      </c>
      <c r="K12" s="11">
        <f t="shared" si="3"/>
        <v>2.666666667</v>
      </c>
    </row>
    <row r="13">
      <c r="A13" s="6" t="s">
        <v>31</v>
      </c>
      <c r="B13" s="7">
        <f t="shared" si="1"/>
        <v>3</v>
      </c>
      <c r="C13" s="8">
        <v>1.0</v>
      </c>
      <c r="D13" s="8">
        <v>1.0</v>
      </c>
      <c r="E13" s="9">
        <v>483.0</v>
      </c>
      <c r="F13" s="9" t="s">
        <v>20</v>
      </c>
      <c r="G13" s="6" t="s">
        <v>21</v>
      </c>
      <c r="H13" s="10">
        <v>1288.0</v>
      </c>
      <c r="I13" s="11">
        <f t="shared" si="2"/>
        <v>429.3333333</v>
      </c>
      <c r="J13" s="12" t="s">
        <v>22</v>
      </c>
      <c r="K13" s="11">
        <f t="shared" si="3"/>
        <v>2.666666667</v>
      </c>
    </row>
    <row r="14">
      <c r="A14" s="6" t="s">
        <v>32</v>
      </c>
      <c r="B14" s="7">
        <f t="shared" si="1"/>
        <v>3</v>
      </c>
      <c r="C14" s="8">
        <v>1.0</v>
      </c>
      <c r="D14" s="8">
        <v>1.0</v>
      </c>
      <c r="E14" s="9">
        <v>455.0</v>
      </c>
      <c r="F14" s="9" t="s">
        <v>20</v>
      </c>
      <c r="G14" s="6" t="s">
        <v>21</v>
      </c>
      <c r="H14" s="10">
        <v>1213.0</v>
      </c>
      <c r="I14" s="11">
        <f t="shared" si="2"/>
        <v>404.3333333</v>
      </c>
      <c r="J14" s="12" t="s">
        <v>22</v>
      </c>
      <c r="K14" s="11">
        <f t="shared" si="3"/>
        <v>2.665934066</v>
      </c>
    </row>
    <row r="15">
      <c r="A15" s="6" t="s">
        <v>33</v>
      </c>
      <c r="B15" s="7">
        <f t="shared" si="1"/>
        <v>4</v>
      </c>
      <c r="C15" s="8">
        <v>2.0</v>
      </c>
      <c r="D15" s="8">
        <v>1.0</v>
      </c>
      <c r="E15" s="9">
        <v>692.0</v>
      </c>
      <c r="F15" s="9" t="s">
        <v>20</v>
      </c>
      <c r="G15" s="6" t="s">
        <v>21</v>
      </c>
      <c r="H15" s="10">
        <v>1845.0</v>
      </c>
      <c r="I15" s="11">
        <f t="shared" si="2"/>
        <v>461.25</v>
      </c>
      <c r="J15" s="12" t="s">
        <v>22</v>
      </c>
      <c r="K15" s="11">
        <f t="shared" si="3"/>
        <v>2.666184971</v>
      </c>
    </row>
    <row r="16">
      <c r="A16" s="6" t="s">
        <v>34</v>
      </c>
      <c r="B16" s="7">
        <f t="shared" si="1"/>
        <v>4</v>
      </c>
      <c r="C16" s="8">
        <v>2.0</v>
      </c>
      <c r="D16" s="8">
        <v>1.0</v>
      </c>
      <c r="E16" s="9">
        <v>678.0</v>
      </c>
      <c r="F16" s="9" t="s">
        <v>20</v>
      </c>
      <c r="G16" s="6" t="s">
        <v>21</v>
      </c>
      <c r="H16" s="10">
        <v>1808.0</v>
      </c>
      <c r="I16" s="11">
        <f t="shared" si="2"/>
        <v>452</v>
      </c>
      <c r="J16" s="12" t="s">
        <v>22</v>
      </c>
      <c r="K16" s="11">
        <f t="shared" si="3"/>
        <v>2.666666667</v>
      </c>
    </row>
    <row r="17">
      <c r="A17" s="6" t="s">
        <v>35</v>
      </c>
      <c r="B17" s="7">
        <f t="shared" si="1"/>
        <v>2</v>
      </c>
      <c r="C17" s="8">
        <v>0.0</v>
      </c>
      <c r="D17" s="8">
        <v>1.0</v>
      </c>
      <c r="E17" s="9">
        <v>309.0</v>
      </c>
      <c r="F17" s="9" t="s">
        <v>20</v>
      </c>
      <c r="G17" s="6" t="s">
        <v>21</v>
      </c>
      <c r="H17" s="10">
        <v>824.0</v>
      </c>
      <c r="I17" s="11">
        <f t="shared" si="2"/>
        <v>412</v>
      </c>
      <c r="J17" s="12" t="s">
        <v>22</v>
      </c>
      <c r="K17" s="11">
        <f t="shared" si="3"/>
        <v>2.666666667</v>
      </c>
    </row>
    <row r="18">
      <c r="A18" s="6" t="s">
        <v>36</v>
      </c>
      <c r="B18" s="7">
        <f t="shared" si="1"/>
        <v>2</v>
      </c>
      <c r="C18" s="8">
        <v>0.0</v>
      </c>
      <c r="D18" s="8">
        <v>1.0</v>
      </c>
      <c r="E18" s="9">
        <v>282.0</v>
      </c>
      <c r="F18" s="9" t="s">
        <v>20</v>
      </c>
      <c r="G18" s="6" t="s">
        <v>21</v>
      </c>
      <c r="H18" s="10">
        <v>752.0</v>
      </c>
      <c r="I18" s="11">
        <f t="shared" si="2"/>
        <v>376</v>
      </c>
      <c r="J18" s="12" t="s">
        <v>22</v>
      </c>
      <c r="K18" s="11">
        <f t="shared" si="3"/>
        <v>2.666666667</v>
      </c>
    </row>
    <row r="19">
      <c r="A19" s="6" t="s">
        <v>37</v>
      </c>
      <c r="B19" s="7">
        <f t="shared" si="1"/>
        <v>3</v>
      </c>
      <c r="C19" s="8">
        <v>1.0</v>
      </c>
      <c r="D19" s="8">
        <v>1.0</v>
      </c>
      <c r="E19" s="9">
        <v>483.0</v>
      </c>
      <c r="F19" s="9" t="s">
        <v>20</v>
      </c>
      <c r="G19" s="6" t="s">
        <v>21</v>
      </c>
      <c r="H19" s="10">
        <v>1288.0</v>
      </c>
      <c r="I19" s="11">
        <f t="shared" si="2"/>
        <v>429.3333333</v>
      </c>
      <c r="J19" s="12" t="s">
        <v>22</v>
      </c>
      <c r="K19" s="11">
        <f t="shared" si="3"/>
        <v>2.666666667</v>
      </c>
    </row>
    <row r="20">
      <c r="A20" s="6" t="s">
        <v>38</v>
      </c>
      <c r="B20" s="7">
        <f t="shared" si="1"/>
        <v>4</v>
      </c>
      <c r="C20" s="8">
        <v>2.0</v>
      </c>
      <c r="D20" s="8">
        <v>1.0</v>
      </c>
      <c r="E20" s="9">
        <v>708.0</v>
      </c>
      <c r="F20" s="9" t="s">
        <v>20</v>
      </c>
      <c r="G20" s="6" t="s">
        <v>21</v>
      </c>
      <c r="H20" s="10">
        <v>1888.0</v>
      </c>
      <c r="I20" s="11">
        <f t="shared" si="2"/>
        <v>472</v>
      </c>
      <c r="J20" s="12" t="s">
        <v>22</v>
      </c>
      <c r="K20" s="11">
        <f t="shared" si="3"/>
        <v>2.666666667</v>
      </c>
    </row>
    <row r="21">
      <c r="A21" s="6" t="s">
        <v>39</v>
      </c>
      <c r="B21" s="7">
        <f t="shared" si="1"/>
        <v>4</v>
      </c>
      <c r="C21" s="8">
        <v>2.0</v>
      </c>
      <c r="D21" s="8">
        <v>1.0</v>
      </c>
      <c r="E21" s="9">
        <v>678.0</v>
      </c>
      <c r="F21" s="9" t="s">
        <v>20</v>
      </c>
      <c r="G21" s="6" t="s">
        <v>21</v>
      </c>
      <c r="H21" s="10">
        <v>1808.0</v>
      </c>
      <c r="I21" s="11">
        <f t="shared" si="2"/>
        <v>452</v>
      </c>
      <c r="J21" s="12" t="s">
        <v>22</v>
      </c>
      <c r="K21" s="11">
        <f t="shared" si="3"/>
        <v>2.666666667</v>
      </c>
    </row>
    <row r="22">
      <c r="A22" s="6" t="s">
        <v>40</v>
      </c>
      <c r="B22" s="7">
        <f t="shared" si="1"/>
        <v>5</v>
      </c>
      <c r="C22" s="8">
        <v>3.0</v>
      </c>
      <c r="D22" s="8">
        <v>1.0</v>
      </c>
      <c r="E22" s="9">
        <v>1087.0</v>
      </c>
      <c r="F22" s="9" t="s">
        <v>20</v>
      </c>
      <c r="G22" s="6" t="s">
        <v>21</v>
      </c>
      <c r="H22" s="10">
        <v>2899.0</v>
      </c>
      <c r="I22" s="11">
        <f t="shared" si="2"/>
        <v>579.8</v>
      </c>
      <c r="J22" s="12" t="s">
        <v>22</v>
      </c>
      <c r="K22" s="11">
        <f t="shared" si="3"/>
        <v>2.666973321</v>
      </c>
    </row>
    <row r="23">
      <c r="A23" s="9" t="s">
        <v>41</v>
      </c>
      <c r="B23" s="7">
        <f t="shared" si="1"/>
        <v>2</v>
      </c>
      <c r="C23" s="8">
        <v>0.0</v>
      </c>
      <c r="D23" s="8">
        <v>1.0</v>
      </c>
      <c r="E23" s="9">
        <v>340.0</v>
      </c>
      <c r="F23" s="9" t="s">
        <v>20</v>
      </c>
      <c r="G23" s="6" t="s">
        <v>21</v>
      </c>
      <c r="H23" s="10">
        <v>907.0</v>
      </c>
      <c r="I23" s="11">
        <f t="shared" si="2"/>
        <v>453.5</v>
      </c>
      <c r="J23" s="12" t="s">
        <v>22</v>
      </c>
      <c r="K23" s="11">
        <f t="shared" si="3"/>
        <v>2.667647059</v>
      </c>
    </row>
    <row r="24">
      <c r="A24" s="9" t="s">
        <v>42</v>
      </c>
      <c r="B24" s="7">
        <f t="shared" si="1"/>
        <v>2</v>
      </c>
      <c r="C24" s="8">
        <v>0.0</v>
      </c>
      <c r="D24" s="8">
        <v>1.0</v>
      </c>
      <c r="E24" s="9">
        <v>340.0</v>
      </c>
      <c r="F24" s="9" t="s">
        <v>20</v>
      </c>
      <c r="G24" s="6" t="s">
        <v>21</v>
      </c>
      <c r="H24" s="10">
        <v>907.0</v>
      </c>
      <c r="I24" s="11">
        <f t="shared" si="2"/>
        <v>453.5</v>
      </c>
      <c r="J24" s="12" t="s">
        <v>22</v>
      </c>
      <c r="K24" s="11">
        <f t="shared" si="3"/>
        <v>2.667647059</v>
      </c>
    </row>
    <row r="25">
      <c r="A25" s="9" t="s">
        <v>43</v>
      </c>
      <c r="B25" s="7">
        <f t="shared" si="1"/>
        <v>2</v>
      </c>
      <c r="C25" s="8">
        <v>0.0</v>
      </c>
      <c r="D25" s="8">
        <v>1.0</v>
      </c>
      <c r="E25" s="9">
        <v>369.0</v>
      </c>
      <c r="F25" s="9" t="s">
        <v>20</v>
      </c>
      <c r="G25" s="6" t="s">
        <v>21</v>
      </c>
      <c r="H25" s="10">
        <v>984.0</v>
      </c>
      <c r="I25" s="11">
        <f t="shared" si="2"/>
        <v>492</v>
      </c>
      <c r="J25" s="12" t="s">
        <v>22</v>
      </c>
      <c r="K25" s="11">
        <f t="shared" si="3"/>
        <v>2.666666667</v>
      </c>
    </row>
  </sheetData>
  <conditionalFormatting sqref="J1:J25">
    <cfRule type="cellIs" dxfId="0" priority="1" operator="equal">
      <formula>"Yes"</formula>
    </cfRule>
  </conditionalFormatting>
  <dataValidations>
    <dataValidation type="list" allowBlank="1" showInputMessage="1" showErrorMessage="1" prompt="Click and enter a value from the list of items" sqref="F3:F25">
      <formula1>"Backyard,Balcony,Roof,Terrace,None"</formula1>
    </dataValidation>
    <dataValidation type="list" allowBlank="1" showErrorMessage="1" sqref="G3:G25">
      <formula1>"Free Market,Rent Stabilized,Rent Controlled,Section 8,Employee"</formula1>
    </dataValidation>
    <dataValidation type="list" allowBlank="1" showInputMessage="1" showErrorMessage="1" prompt="Click and enter a value from the list of items" sqref="J3:J25">
      <formula1>"Yes,No"</formula1>
    </dataValidation>
    <dataValidation type="decimal" operator="greaterThanOrEqual" allowBlank="1" showDropDown="1" showInputMessage="1" showErrorMessage="1" prompt="Enter a number greater than or equal to 0" sqref="E3:E25">
      <formula1>0.0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9.43"/>
    <col customWidth="1" min="3" max="8" width="14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3" t="s">
        <v>11</v>
      </c>
      <c r="B2" s="5" t="s">
        <v>12</v>
      </c>
      <c r="C2" s="5" t="s">
        <v>13</v>
      </c>
      <c r="D2" s="5" t="s">
        <v>13</v>
      </c>
      <c r="E2" s="5" t="s">
        <v>14</v>
      </c>
      <c r="F2" s="5" t="s">
        <v>15</v>
      </c>
      <c r="G2" s="5" t="s">
        <v>44</v>
      </c>
      <c r="H2" s="5" t="s">
        <v>17</v>
      </c>
    </row>
    <row r="3">
      <c r="A3" s="13" t="s">
        <v>19</v>
      </c>
      <c r="B3" s="14">
        <f t="shared" ref="B3:B18" si="1">C3+2</f>
        <v>3</v>
      </c>
      <c r="C3" s="14">
        <v>1.0</v>
      </c>
      <c r="D3" s="14">
        <v>1.0</v>
      </c>
      <c r="E3" s="15">
        <v>1000.0</v>
      </c>
      <c r="F3" s="15" t="s">
        <v>45</v>
      </c>
      <c r="G3" s="16" t="s">
        <v>46</v>
      </c>
      <c r="H3" s="17">
        <v>1000.0</v>
      </c>
    </row>
    <row r="4">
      <c r="A4" s="16" t="s">
        <v>23</v>
      </c>
      <c r="B4" s="14">
        <f t="shared" si="1"/>
        <v>4</v>
      </c>
      <c r="C4" s="14">
        <v>2.0</v>
      </c>
      <c r="D4" s="14">
        <v>2.0</v>
      </c>
      <c r="E4" s="15"/>
      <c r="F4" s="15" t="s">
        <v>47</v>
      </c>
      <c r="G4" s="16" t="s">
        <v>48</v>
      </c>
      <c r="H4" s="17">
        <v>12354.5454</v>
      </c>
    </row>
    <row r="5">
      <c r="A5" s="16" t="s">
        <v>49</v>
      </c>
      <c r="B5" s="14">
        <f t="shared" si="1"/>
        <v>5</v>
      </c>
      <c r="C5" s="14">
        <v>3.0</v>
      </c>
      <c r="D5" s="14">
        <v>3.0</v>
      </c>
      <c r="E5" s="15">
        <v>2000.0</v>
      </c>
      <c r="F5" s="15" t="s">
        <v>50</v>
      </c>
      <c r="G5" s="16" t="s">
        <v>51</v>
      </c>
      <c r="H5" s="17">
        <v>10.0</v>
      </c>
    </row>
    <row r="6">
      <c r="A6" s="16" t="s">
        <v>52</v>
      </c>
      <c r="B6" s="14">
        <f t="shared" si="1"/>
        <v>6</v>
      </c>
      <c r="C6" s="14">
        <v>4.0</v>
      </c>
      <c r="D6" s="14">
        <v>4.0</v>
      </c>
      <c r="E6" s="15">
        <v>0.0</v>
      </c>
      <c r="F6" s="15" t="s">
        <v>53</v>
      </c>
      <c r="G6" s="16" t="s">
        <v>54</v>
      </c>
      <c r="H6" s="17">
        <v>100.0</v>
      </c>
    </row>
    <row r="7">
      <c r="A7" s="16" t="s">
        <v>55</v>
      </c>
      <c r="B7" s="14">
        <f t="shared" si="1"/>
        <v>7</v>
      </c>
      <c r="C7" s="14">
        <v>5.0</v>
      </c>
      <c r="D7" s="14">
        <v>5.0</v>
      </c>
      <c r="E7" s="15">
        <v>0.0</v>
      </c>
      <c r="G7" s="16" t="s">
        <v>56</v>
      </c>
      <c r="H7" s="17">
        <v>10000.0</v>
      </c>
    </row>
    <row r="8">
      <c r="A8" s="16" t="s">
        <v>57</v>
      </c>
      <c r="B8" s="14">
        <f t="shared" si="1"/>
        <v>8</v>
      </c>
      <c r="C8" s="14">
        <v>6.0</v>
      </c>
      <c r="D8" s="14">
        <v>6.0</v>
      </c>
      <c r="E8" s="15">
        <v>5000.0</v>
      </c>
      <c r="G8" s="16" t="s">
        <v>58</v>
      </c>
      <c r="H8" s="17">
        <v>50000.0</v>
      </c>
    </row>
    <row r="9">
      <c r="A9" s="16" t="s">
        <v>59</v>
      </c>
      <c r="B9" s="14">
        <f t="shared" si="1"/>
        <v>8</v>
      </c>
      <c r="C9" s="14">
        <v>6.0</v>
      </c>
      <c r="D9" s="14">
        <v>6.0</v>
      </c>
      <c r="E9" s="15">
        <v>5000.0</v>
      </c>
      <c r="G9" s="16" t="s">
        <v>58</v>
      </c>
      <c r="H9" s="17">
        <v>50000.0</v>
      </c>
    </row>
    <row r="10">
      <c r="A10" s="16" t="s">
        <v>54</v>
      </c>
      <c r="B10" s="14">
        <f t="shared" si="1"/>
        <v>8</v>
      </c>
      <c r="C10" s="14">
        <v>6.0</v>
      </c>
      <c r="D10" s="14">
        <v>6.0</v>
      </c>
      <c r="E10" s="15">
        <v>5000.0</v>
      </c>
      <c r="G10" s="16" t="s">
        <v>58</v>
      </c>
      <c r="H10" s="17">
        <v>50000.0</v>
      </c>
    </row>
    <row r="11">
      <c r="A11" s="16" t="s">
        <v>60</v>
      </c>
      <c r="B11" s="14">
        <f t="shared" si="1"/>
        <v>8</v>
      </c>
      <c r="C11" s="14">
        <v>6.0</v>
      </c>
      <c r="D11" s="14">
        <v>6.0</v>
      </c>
      <c r="E11" s="15">
        <v>5000.0</v>
      </c>
      <c r="G11" s="16" t="s">
        <v>58</v>
      </c>
      <c r="H11" s="17">
        <v>50000.0</v>
      </c>
    </row>
    <row r="12">
      <c r="A12" s="16" t="s">
        <v>61</v>
      </c>
      <c r="B12" s="14">
        <f t="shared" si="1"/>
        <v>8</v>
      </c>
      <c r="C12" s="14">
        <v>6.0</v>
      </c>
      <c r="D12" s="14">
        <v>6.0</v>
      </c>
      <c r="E12" s="15">
        <v>5000.0</v>
      </c>
      <c r="G12" s="16" t="s">
        <v>58</v>
      </c>
      <c r="H12" s="17">
        <v>50000.0</v>
      </c>
    </row>
    <row r="13">
      <c r="A13" s="16" t="s">
        <v>62</v>
      </c>
      <c r="B13" s="14">
        <f t="shared" si="1"/>
        <v>8</v>
      </c>
      <c r="C13" s="14">
        <v>6.0</v>
      </c>
      <c r="D13" s="14">
        <v>6.0</v>
      </c>
      <c r="E13" s="15">
        <v>5000.0</v>
      </c>
      <c r="G13" s="16" t="s">
        <v>58</v>
      </c>
      <c r="H13" s="17">
        <v>50000.0</v>
      </c>
    </row>
    <row r="14">
      <c r="A14" s="16" t="s">
        <v>63</v>
      </c>
      <c r="B14" s="14">
        <f t="shared" si="1"/>
        <v>8</v>
      </c>
      <c r="C14" s="14">
        <v>6.0</v>
      </c>
      <c r="D14" s="14">
        <v>6.0</v>
      </c>
      <c r="E14" s="15">
        <v>5000.0</v>
      </c>
      <c r="G14" s="16" t="s">
        <v>58</v>
      </c>
      <c r="H14" s="17">
        <v>50000.0</v>
      </c>
    </row>
    <row r="15">
      <c r="A15" s="16" t="s">
        <v>64</v>
      </c>
      <c r="B15" s="14">
        <f t="shared" si="1"/>
        <v>8</v>
      </c>
      <c r="C15" s="14">
        <v>6.0</v>
      </c>
      <c r="D15" s="14">
        <v>6.0</v>
      </c>
      <c r="E15" s="15">
        <v>5000.0</v>
      </c>
      <c r="G15" s="16" t="s">
        <v>58</v>
      </c>
      <c r="H15" s="17">
        <v>50000.0</v>
      </c>
    </row>
    <row r="16">
      <c r="A16" s="16" t="s">
        <v>65</v>
      </c>
      <c r="B16" s="14">
        <f t="shared" si="1"/>
        <v>8</v>
      </c>
      <c r="C16" s="14">
        <v>6.0</v>
      </c>
      <c r="D16" s="14">
        <v>6.0</v>
      </c>
      <c r="E16" s="15">
        <v>5000.0</v>
      </c>
      <c r="G16" s="16" t="s">
        <v>58</v>
      </c>
      <c r="H16" s="17">
        <v>50000.0</v>
      </c>
    </row>
    <row r="17">
      <c r="A17" s="16" t="s">
        <v>66</v>
      </c>
      <c r="B17" s="14">
        <f t="shared" si="1"/>
        <v>8</v>
      </c>
      <c r="C17" s="14">
        <v>6.0</v>
      </c>
      <c r="D17" s="14">
        <v>6.0</v>
      </c>
      <c r="E17" s="15">
        <v>5000.0</v>
      </c>
      <c r="G17" s="16" t="s">
        <v>58</v>
      </c>
      <c r="H17" s="17">
        <v>50000.0</v>
      </c>
    </row>
    <row r="18">
      <c r="A18" s="16" t="s">
        <v>67</v>
      </c>
      <c r="B18" s="14">
        <f t="shared" si="1"/>
        <v>8</v>
      </c>
      <c r="C18" s="14">
        <v>6.0</v>
      </c>
      <c r="D18" s="14">
        <v>6.0</v>
      </c>
      <c r="E18" s="15">
        <v>5000.0</v>
      </c>
      <c r="G18" s="16" t="s">
        <v>58</v>
      </c>
      <c r="H18" s="17">
        <v>50000.0</v>
      </c>
    </row>
    <row r="19">
      <c r="A19" s="16"/>
      <c r="C19" s="14"/>
      <c r="D19" s="14"/>
      <c r="G19" s="16"/>
      <c r="H19" s="17"/>
    </row>
    <row r="20">
      <c r="A20" s="16"/>
      <c r="C20" s="14"/>
      <c r="D20" s="14"/>
      <c r="G20" s="16"/>
      <c r="H20" s="17"/>
    </row>
    <row r="21">
      <c r="A21" s="16"/>
      <c r="C21" s="14"/>
      <c r="D21" s="14"/>
      <c r="G21" s="16"/>
      <c r="H21" s="17"/>
    </row>
    <row r="22">
      <c r="A22" s="16"/>
      <c r="C22" s="14"/>
      <c r="D22" s="14"/>
      <c r="G22" s="16"/>
      <c r="H22" s="17"/>
    </row>
    <row r="23">
      <c r="A23" s="16"/>
      <c r="C23" s="14"/>
      <c r="D23" s="14"/>
      <c r="G23" s="16"/>
      <c r="H23" s="17"/>
    </row>
    <row r="24">
      <c r="A24" s="16"/>
      <c r="C24" s="14"/>
      <c r="D24" s="14"/>
      <c r="G24" s="16"/>
      <c r="H24" s="17"/>
    </row>
    <row r="25">
      <c r="A25" s="16"/>
      <c r="C25" s="14"/>
      <c r="D25" s="14"/>
      <c r="G25" s="16"/>
      <c r="H25" s="17"/>
    </row>
    <row r="26">
      <c r="A26" s="16"/>
      <c r="C26" s="14"/>
      <c r="D26" s="14"/>
      <c r="G26" s="16"/>
      <c r="H26" s="17"/>
    </row>
    <row r="27">
      <c r="A27" s="16"/>
      <c r="C27" s="14"/>
      <c r="D27" s="14"/>
      <c r="G27" s="16"/>
      <c r="H27" s="17"/>
    </row>
    <row r="28">
      <c r="A28" s="16"/>
      <c r="C28" s="14"/>
      <c r="D28" s="14"/>
      <c r="G28" s="16"/>
      <c r="H28" s="17"/>
    </row>
    <row r="29">
      <c r="A29" s="16"/>
      <c r="C29" s="14"/>
      <c r="D29" s="14"/>
      <c r="G29" s="16"/>
      <c r="H29" s="17"/>
    </row>
    <row r="30">
      <c r="A30" s="16"/>
      <c r="C30" s="14"/>
      <c r="D30" s="14"/>
      <c r="G30" s="16"/>
      <c r="H30" s="17"/>
    </row>
    <row r="31">
      <c r="A31" s="16"/>
      <c r="C31" s="14"/>
      <c r="D31" s="14"/>
      <c r="G31" s="16"/>
      <c r="H31" s="17"/>
    </row>
    <row r="32">
      <c r="A32" s="16"/>
      <c r="C32" s="14"/>
      <c r="D32" s="14"/>
      <c r="G32" s="16"/>
      <c r="H32" s="17"/>
    </row>
    <row r="33">
      <c r="A33" s="16"/>
      <c r="C33" s="14"/>
      <c r="D33" s="14"/>
      <c r="G33" s="16"/>
      <c r="H33" s="17"/>
    </row>
    <row r="34">
      <c r="A34" s="16"/>
      <c r="C34" s="14"/>
      <c r="D34" s="14"/>
      <c r="G34" s="16"/>
      <c r="H34" s="17"/>
    </row>
    <row r="35">
      <c r="A35" s="16"/>
      <c r="C35" s="14"/>
      <c r="D35" s="14"/>
      <c r="G35" s="16"/>
      <c r="H35" s="17"/>
    </row>
    <row r="36">
      <c r="A36" s="16"/>
      <c r="C36" s="14"/>
      <c r="D36" s="14"/>
      <c r="G36" s="16"/>
      <c r="H36" s="17"/>
    </row>
    <row r="37">
      <c r="A37" s="16"/>
      <c r="C37" s="14"/>
      <c r="D37" s="14"/>
      <c r="G37" s="16"/>
      <c r="H37" s="17"/>
    </row>
    <row r="38">
      <c r="A38" s="16"/>
      <c r="C38" s="14"/>
      <c r="D38" s="14"/>
      <c r="G38" s="16"/>
      <c r="H38" s="17"/>
    </row>
  </sheetData>
  <dataValidations>
    <dataValidation type="list" allowBlank="1" showErrorMessage="1" sqref="G3:G38">
      <formula1>"F,S,C,8,V,E"</formula1>
    </dataValidation>
    <dataValidation type="list" allowBlank="1" showInputMessage="1" showErrorMessage="1" prompt="Click and enter a value from the list of items" sqref="F3:F38">
      <formula1>"Backyard,Balcony,Roof,Terrace"</formula1>
    </dataValidation>
    <dataValidation type="decimal" operator="greaterThanOrEqual" allowBlank="1" showDropDown="1" showInputMessage="1" showErrorMessage="1" prompt="Enter a number greater than or equal to 0" sqref="E3:E38">
      <formula1>0.0</formula1>
    </dataValidation>
  </dataValidations>
  <drawing r:id="rId1"/>
</worksheet>
</file>