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pt_dgap\2_semester\labs\lab_2_2_5\"/>
    </mc:Choice>
  </mc:AlternateContent>
  <xr:revisionPtr revIDLastSave="0" documentId="8_{9DC090D4-0674-4001-919E-E36C8A849A99}" xr6:coauthVersionLast="47" xr6:coauthVersionMax="47" xr10:uidLastSave="{00000000-0000-0000-0000-000000000000}"/>
  <bookViews>
    <workbookView xWindow="5760" yWindow="2028" windowWidth="17280" windowHeight="8964" xr2:uid="{AE4687B6-AF2D-437A-B311-B7DAD71C2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K24" i="1" s="1"/>
  <c r="K18" i="1"/>
  <c r="G22" i="1"/>
  <c r="G24" i="1" s="1"/>
  <c r="G18" i="1"/>
  <c r="C22" i="1"/>
  <c r="C24" i="1" s="1"/>
  <c r="C18" i="1"/>
  <c r="O11" i="1"/>
  <c r="O13" i="1" s="1"/>
  <c r="O7" i="1"/>
  <c r="C13" i="1"/>
  <c r="G13" i="1"/>
  <c r="K13" i="1"/>
  <c r="K11" i="1"/>
  <c r="K7" i="1"/>
  <c r="G11" i="1"/>
  <c r="G7" i="1"/>
  <c r="C11" i="1"/>
  <c r="C7" i="1"/>
</calcChain>
</file>

<file path=xl/sharedStrings.xml><?xml version="1.0" encoding="utf-8"?>
<sst xmlns="http://schemas.openxmlformats.org/spreadsheetml/2006/main" count="113" uniqueCount="18">
  <si>
    <t>h1</t>
  </si>
  <si>
    <t>mm</t>
  </si>
  <si>
    <t>h2</t>
  </si>
  <si>
    <t>dh</t>
  </si>
  <si>
    <t>L</t>
  </si>
  <si>
    <t>t</t>
  </si>
  <si>
    <t>min</t>
  </si>
  <si>
    <t>sec</t>
  </si>
  <si>
    <t>dV</t>
  </si>
  <si>
    <t>ml</t>
  </si>
  <si>
    <t>Q</t>
  </si>
  <si>
    <t>ml/sec</t>
  </si>
  <si>
    <t>Дистил.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</si>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</sst>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DE5-F083-4CBF-BD25-C1964D89B131}">
  <dimension ref="A3:P32"/>
  <sheetViews>
    <sheetView tabSelected="1" topLeftCell="A7" workbookViewId="0">
      <selection activeCell="L33" sqref="L33"/>
    </sheetView>
  </sheetViews>
  <sheetFormatPr defaultRowHeight="14.4" x14ac:dyDescent="0.3"/>
  <sheetData>
    <row r="3" spans="1:16" x14ac:dyDescent="0.3">
      <c r="B3" t="s">
        <v>4</v>
      </c>
      <c r="C3">
        <v>135</v>
      </c>
      <c r="D3" t="s">
        <v>1</v>
      </c>
    </row>
    <row r="5" spans="1:16" x14ac:dyDescent="0.3">
      <c r="A5">
        <v>1</v>
      </c>
      <c r="B5" s="1" t="s">
        <v>0</v>
      </c>
      <c r="C5" s="2">
        <v>46.5</v>
      </c>
      <c r="D5" s="3" t="s">
        <v>1</v>
      </c>
      <c r="E5">
        <v>2</v>
      </c>
      <c r="F5" s="1" t="s">
        <v>0</v>
      </c>
      <c r="G5" s="2">
        <v>51</v>
      </c>
      <c r="H5" s="3" t="s">
        <v>1</v>
      </c>
      <c r="I5">
        <v>3</v>
      </c>
      <c r="J5" s="1" t="s">
        <v>0</v>
      </c>
      <c r="K5" s="2">
        <v>32</v>
      </c>
      <c r="L5" s="3" t="s">
        <v>1</v>
      </c>
      <c r="M5">
        <v>4</v>
      </c>
      <c r="N5" s="1" t="s">
        <v>0</v>
      </c>
      <c r="O5" s="2">
        <v>32</v>
      </c>
      <c r="P5" s="3" t="s">
        <v>1</v>
      </c>
    </row>
    <row r="6" spans="1:16" x14ac:dyDescent="0.3">
      <c r="B6" s="4" t="s">
        <v>2</v>
      </c>
      <c r="C6" s="5">
        <v>5</v>
      </c>
      <c r="D6" s="6" t="s">
        <v>1</v>
      </c>
      <c r="F6" s="4" t="s">
        <v>2</v>
      </c>
      <c r="G6" s="5">
        <v>5</v>
      </c>
      <c r="H6" s="6" t="s">
        <v>1</v>
      </c>
      <c r="J6" s="4" t="s">
        <v>2</v>
      </c>
      <c r="K6" s="5">
        <v>8</v>
      </c>
      <c r="L6" s="6" t="s">
        <v>1</v>
      </c>
      <c r="N6" s="4" t="s">
        <v>2</v>
      </c>
      <c r="O6" s="5">
        <v>8</v>
      </c>
      <c r="P6" s="6" t="s">
        <v>1</v>
      </c>
    </row>
    <row r="7" spans="1:16" x14ac:dyDescent="0.3">
      <c r="B7" s="4" t="s">
        <v>3</v>
      </c>
      <c r="C7" s="5">
        <f>C5-C6</f>
        <v>41.5</v>
      </c>
      <c r="D7" s="6" t="s">
        <v>1</v>
      </c>
      <c r="F7" s="4" t="s">
        <v>3</v>
      </c>
      <c r="G7" s="5">
        <f>G5-G6</f>
        <v>46</v>
      </c>
      <c r="H7" s="6" t="s">
        <v>1</v>
      </c>
      <c r="J7" s="4" t="s">
        <v>3</v>
      </c>
      <c r="K7" s="5">
        <f>K5-K6</f>
        <v>24</v>
      </c>
      <c r="L7" s="6" t="s">
        <v>1</v>
      </c>
      <c r="N7" s="4" t="s">
        <v>3</v>
      </c>
      <c r="O7" s="5">
        <f>O5-O6</f>
        <v>24</v>
      </c>
      <c r="P7" s="6" t="s">
        <v>1</v>
      </c>
    </row>
    <row r="8" spans="1:16" x14ac:dyDescent="0.3">
      <c r="B8" s="4" t="s">
        <v>5</v>
      </c>
      <c r="C8" s="5">
        <v>10</v>
      </c>
      <c r="D8" s="6" t="s">
        <v>6</v>
      </c>
      <c r="F8" s="4" t="s">
        <v>5</v>
      </c>
      <c r="G8" s="5">
        <v>9</v>
      </c>
      <c r="H8" s="6" t="s">
        <v>6</v>
      </c>
      <c r="J8" s="4" t="s">
        <v>5</v>
      </c>
      <c r="K8" s="5">
        <v>6</v>
      </c>
      <c r="L8" s="6" t="s">
        <v>6</v>
      </c>
      <c r="N8" s="4" t="s">
        <v>5</v>
      </c>
      <c r="O8" s="10">
        <v>10</v>
      </c>
      <c r="P8" s="6" t="s">
        <v>6</v>
      </c>
    </row>
    <row r="9" spans="1:16" x14ac:dyDescent="0.3">
      <c r="B9" s="4"/>
      <c r="C9" s="5">
        <v>10</v>
      </c>
      <c r="D9" s="6" t="s">
        <v>7</v>
      </c>
      <c r="F9" s="4"/>
      <c r="G9" s="5">
        <v>10</v>
      </c>
      <c r="H9" s="6" t="s">
        <v>7</v>
      </c>
      <c r="J9" s="4"/>
      <c r="K9" s="5">
        <v>50</v>
      </c>
      <c r="L9" s="6" t="s">
        <v>7</v>
      </c>
      <c r="N9" s="4"/>
      <c r="O9" s="10">
        <v>30</v>
      </c>
      <c r="P9" s="6" t="s">
        <v>7</v>
      </c>
    </row>
    <row r="10" spans="1:16" x14ac:dyDescent="0.3">
      <c r="B10" s="4"/>
      <c r="C10" s="5"/>
      <c r="D10" s="6"/>
      <c r="F10" s="4"/>
      <c r="G10" s="5"/>
      <c r="H10" s="6"/>
      <c r="J10" s="4"/>
      <c r="K10" s="5"/>
      <c r="L10" s="6"/>
      <c r="N10" s="4"/>
      <c r="O10" s="5"/>
      <c r="P10" s="6"/>
    </row>
    <row r="11" spans="1:16" x14ac:dyDescent="0.3">
      <c r="B11" s="4" t="s">
        <v>5</v>
      </c>
      <c r="C11" s="5">
        <f>C8*60+C9</f>
        <v>610</v>
      </c>
      <c r="D11" s="6" t="s">
        <v>7</v>
      </c>
      <c r="F11" s="4" t="s">
        <v>5</v>
      </c>
      <c r="G11" s="5">
        <f>G8*60+G9</f>
        <v>550</v>
      </c>
      <c r="H11" s="6" t="s">
        <v>7</v>
      </c>
      <c r="J11" s="4" t="s">
        <v>5</v>
      </c>
      <c r="K11" s="5">
        <f>K8*60+K9</f>
        <v>410</v>
      </c>
      <c r="L11" s="6" t="s">
        <v>7</v>
      </c>
      <c r="N11" s="4" t="s">
        <v>5</v>
      </c>
      <c r="O11" s="5">
        <f>O8*60+O9</f>
        <v>630</v>
      </c>
      <c r="P11" s="6" t="s">
        <v>7</v>
      </c>
    </row>
    <row r="12" spans="1:16" x14ac:dyDescent="0.3">
      <c r="B12" s="4" t="s">
        <v>8</v>
      </c>
      <c r="C12" s="5">
        <v>20</v>
      </c>
      <c r="D12" s="6" t="s">
        <v>9</v>
      </c>
      <c r="F12" s="4" t="s">
        <v>8</v>
      </c>
      <c r="G12" s="5">
        <v>20</v>
      </c>
      <c r="H12" s="6" t="s">
        <v>9</v>
      </c>
      <c r="J12" s="4" t="s">
        <v>8</v>
      </c>
      <c r="K12" s="5">
        <v>10</v>
      </c>
      <c r="L12" s="6" t="s">
        <v>9</v>
      </c>
      <c r="N12" s="4" t="s">
        <v>8</v>
      </c>
      <c r="O12" s="5">
        <v>15</v>
      </c>
      <c r="P12" s="6" t="s">
        <v>9</v>
      </c>
    </row>
    <row r="13" spans="1:16" x14ac:dyDescent="0.3">
      <c r="B13" s="7" t="s">
        <v>10</v>
      </c>
      <c r="C13" s="8">
        <f>C12/C11</f>
        <v>3.2786885245901641E-2</v>
      </c>
      <c r="D13" s="9" t="s">
        <v>11</v>
      </c>
      <c r="F13" s="7" t="s">
        <v>10</v>
      </c>
      <c r="G13" s="8">
        <f>G12/G11</f>
        <v>3.6363636363636362E-2</v>
      </c>
      <c r="H13" s="9" t="s">
        <v>11</v>
      </c>
      <c r="J13" s="7" t="s">
        <v>10</v>
      </c>
      <c r="K13" s="8">
        <f>K12/K11</f>
        <v>2.4390243902439025E-2</v>
      </c>
      <c r="L13" s="9" t="s">
        <v>11</v>
      </c>
      <c r="N13" s="7" t="s">
        <v>10</v>
      </c>
      <c r="O13" s="8">
        <f>O12/O11</f>
        <v>2.3809523809523808E-2</v>
      </c>
      <c r="P13" s="9" t="s">
        <v>11</v>
      </c>
    </row>
    <row r="16" spans="1:16" x14ac:dyDescent="0.3">
      <c r="B16" s="1" t="s">
        <v>0</v>
      </c>
      <c r="C16" s="2">
        <v>25.5</v>
      </c>
      <c r="D16" s="3" t="s">
        <v>1</v>
      </c>
      <c r="F16" s="1" t="s">
        <v>0</v>
      </c>
      <c r="G16" s="2">
        <v>33.5</v>
      </c>
      <c r="H16" s="3" t="s">
        <v>1</v>
      </c>
      <c r="J16" s="1" t="s">
        <v>0</v>
      </c>
      <c r="K16" s="2">
        <v>38</v>
      </c>
      <c r="L16" s="3" t="s">
        <v>1</v>
      </c>
    </row>
    <row r="17" spans="2:12" x14ac:dyDescent="0.3">
      <c r="B17" s="4" t="s">
        <v>2</v>
      </c>
      <c r="C17" s="5">
        <v>3</v>
      </c>
      <c r="D17" s="6" t="s">
        <v>1</v>
      </c>
      <c r="F17" s="4" t="s">
        <v>2</v>
      </c>
      <c r="G17" s="5">
        <v>3</v>
      </c>
      <c r="H17" s="6" t="s">
        <v>1</v>
      </c>
      <c r="J17" s="4" t="s">
        <v>2</v>
      </c>
      <c r="K17" s="5">
        <v>3</v>
      </c>
      <c r="L17" s="6" t="s">
        <v>1</v>
      </c>
    </row>
    <row r="18" spans="2:12" x14ac:dyDescent="0.3">
      <c r="B18" s="4" t="s">
        <v>3</v>
      </c>
      <c r="C18" s="5">
        <f>C16-C17</f>
        <v>22.5</v>
      </c>
      <c r="D18" s="6" t="s">
        <v>1</v>
      </c>
      <c r="F18" s="4" t="s">
        <v>3</v>
      </c>
      <c r="G18" s="5">
        <f>G16-G17</f>
        <v>30.5</v>
      </c>
      <c r="H18" s="6" t="s">
        <v>1</v>
      </c>
      <c r="J18" s="4" t="s">
        <v>3</v>
      </c>
      <c r="K18" s="5">
        <f>K16-K17</f>
        <v>35</v>
      </c>
      <c r="L18" s="6" t="s">
        <v>1</v>
      </c>
    </row>
    <row r="19" spans="2:12" x14ac:dyDescent="0.3">
      <c r="B19" s="4" t="s">
        <v>5</v>
      </c>
      <c r="C19" s="10">
        <v>8</v>
      </c>
      <c r="D19" s="6" t="s">
        <v>6</v>
      </c>
      <c r="F19" s="4" t="s">
        <v>5</v>
      </c>
      <c r="G19" s="10">
        <v>13</v>
      </c>
      <c r="H19" s="6" t="s">
        <v>6</v>
      </c>
      <c r="J19" s="4" t="s">
        <v>5</v>
      </c>
      <c r="K19" s="10">
        <v>5</v>
      </c>
      <c r="L19" s="6" t="s">
        <v>6</v>
      </c>
    </row>
    <row r="20" spans="2:12" x14ac:dyDescent="0.3">
      <c r="B20" s="4"/>
      <c r="C20" s="10">
        <v>25</v>
      </c>
      <c r="D20" s="6" t="s">
        <v>7</v>
      </c>
      <c r="F20" s="4"/>
      <c r="G20" s="10">
        <v>12</v>
      </c>
      <c r="H20" s="6" t="s">
        <v>7</v>
      </c>
      <c r="J20" s="4"/>
      <c r="K20" s="10">
        <v>10</v>
      </c>
      <c r="L20" s="6" t="s">
        <v>7</v>
      </c>
    </row>
    <row r="21" spans="2:12" x14ac:dyDescent="0.3">
      <c r="B21" s="4"/>
      <c r="C21" s="5"/>
      <c r="D21" s="6"/>
      <c r="F21" s="4"/>
      <c r="G21" s="5"/>
      <c r="H21" s="6"/>
      <c r="J21" s="4"/>
      <c r="K21" s="5"/>
      <c r="L21" s="6"/>
    </row>
    <row r="22" spans="2:12" x14ac:dyDescent="0.3">
      <c r="B22" s="4" t="s">
        <v>5</v>
      </c>
      <c r="C22" s="5">
        <f>C19*60+C20</f>
        <v>505</v>
      </c>
      <c r="D22" s="6" t="s">
        <v>7</v>
      </c>
      <c r="F22" s="4" t="s">
        <v>5</v>
      </c>
      <c r="G22" s="5">
        <f>G19*60+G20</f>
        <v>792</v>
      </c>
      <c r="H22" s="6" t="s">
        <v>7</v>
      </c>
      <c r="J22" s="4" t="s">
        <v>5</v>
      </c>
      <c r="K22" s="5">
        <f>K19*60+K20</f>
        <v>310</v>
      </c>
      <c r="L22" s="6" t="s">
        <v>7</v>
      </c>
    </row>
    <row r="23" spans="2:12" x14ac:dyDescent="0.3">
      <c r="B23" s="4" t="s">
        <v>8</v>
      </c>
      <c r="C23" s="5">
        <v>10</v>
      </c>
      <c r="D23" s="6" t="s">
        <v>9</v>
      </c>
      <c r="F23" s="4" t="s">
        <v>8</v>
      </c>
      <c r="G23" s="5">
        <v>20</v>
      </c>
      <c r="H23" s="6" t="s">
        <v>9</v>
      </c>
      <c r="J23" s="4" t="s">
        <v>8</v>
      </c>
      <c r="K23" s="5">
        <v>10</v>
      </c>
      <c r="L23" s="6" t="s">
        <v>9</v>
      </c>
    </row>
    <row r="24" spans="2:12" x14ac:dyDescent="0.3">
      <c r="B24" s="7" t="s">
        <v>10</v>
      </c>
      <c r="C24" s="8">
        <f>C23/C22</f>
        <v>1.9801980198019802E-2</v>
      </c>
      <c r="D24" s="9" t="s">
        <v>11</v>
      </c>
      <c r="F24" s="7" t="s">
        <v>10</v>
      </c>
      <c r="G24" s="8">
        <f>G23/G22</f>
        <v>2.5252525252525252E-2</v>
      </c>
      <c r="H24" s="9" t="s">
        <v>11</v>
      </c>
      <c r="J24" s="7" t="s">
        <v>10</v>
      </c>
      <c r="K24" s="8">
        <f>K23/K22</f>
        <v>3.2258064516129031E-2</v>
      </c>
      <c r="L24" s="9" t="s">
        <v>11</v>
      </c>
    </row>
    <row r="27" spans="2:12" x14ac:dyDescent="0.3">
      <c r="B27" t="s">
        <v>12</v>
      </c>
      <c r="F27" s="11">
        <v>0.1</v>
      </c>
      <c r="I27" s="11">
        <v>0.2</v>
      </c>
      <c r="L27" s="11">
        <v>0.3</v>
      </c>
    </row>
    <row r="28" spans="2:12" x14ac:dyDescent="0.3">
      <c r="B28" t="s">
        <v>13</v>
      </c>
      <c r="C28">
        <v>8.69</v>
      </c>
      <c r="F28">
        <v>11.68</v>
      </c>
      <c r="I28">
        <v>17.03</v>
      </c>
      <c r="L28">
        <v>20.97</v>
      </c>
    </row>
    <row r="29" spans="2:12" x14ac:dyDescent="0.3">
      <c r="B29" t="s">
        <v>14</v>
      </c>
      <c r="C29">
        <v>8.8000000000000007</v>
      </c>
      <c r="F29">
        <v>11.8</v>
      </c>
      <c r="I29">
        <v>17.010000000000002</v>
      </c>
      <c r="L29">
        <v>21.16</v>
      </c>
    </row>
    <row r="30" spans="2:12" x14ac:dyDescent="0.3">
      <c r="B30" t="s">
        <v>15</v>
      </c>
      <c r="C30">
        <v>8.39</v>
      </c>
      <c r="F30">
        <v>11.68</v>
      </c>
      <c r="I30">
        <v>17.14</v>
      </c>
      <c r="L30">
        <v>21.25</v>
      </c>
    </row>
    <row r="31" spans="2:12" x14ac:dyDescent="0.3">
      <c r="B31" t="s">
        <v>16</v>
      </c>
      <c r="C31">
        <v>8.6199999999999992</v>
      </c>
      <c r="F31">
        <v>11.64</v>
      </c>
      <c r="I31">
        <v>17.5</v>
      </c>
      <c r="L31">
        <v>20.97</v>
      </c>
    </row>
    <row r="32" spans="2:12" x14ac:dyDescent="0.3">
      <c r="B32" t="s">
        <v>17</v>
      </c>
      <c r="C32">
        <v>8.61</v>
      </c>
      <c r="F32">
        <v>12.75</v>
      </c>
      <c r="I32">
        <v>17.12</v>
      </c>
      <c r="L32">
        <v>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Головинов Георгий</dc:creator>
  <cp:lastModifiedBy>Головинов Георгий</cp:lastModifiedBy>
  <dcterms:created xsi:type="dcterms:W3CDTF">2024-03-05T06:12:58Z</dcterms:created>
  <dcterms:modified xsi:type="dcterms:W3CDTF">2024-03-09T15:02:26Z</dcterms:modified>
</cp:coreProperties>
</file>