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PRM Assay project\Assay workflow paper\Supplemetary material\Supplementary Tables\Suppl. Tables\"/>
    </mc:Choice>
  </mc:AlternateContent>
  <bookViews>
    <workbookView xWindow="0" yWindow="0" windowWidth="29760" windowHeight="10260"/>
  </bookViews>
  <sheets>
    <sheet name="Table 1" sheetId="1" r:id="rId1"/>
    <sheet name="Details_DELETE before submissio" sheetId="2" r:id="rId2"/>
  </sheets>
  <definedNames>
    <definedName name="_xlnm._FilterDatabase" localSheetId="0" hidden="1">'Table 1'!$A$1:$D$134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34" i="2" l="1"/>
  <c r="T133" i="2"/>
  <c r="T132" i="2"/>
  <c r="T131" i="2"/>
  <c r="T130" i="2"/>
  <c r="T129" i="2"/>
  <c r="T128" i="2"/>
  <c r="T127" i="2"/>
  <c r="T126" i="2"/>
  <c r="T125" i="2"/>
  <c r="T124" i="2"/>
  <c r="T123" i="2"/>
  <c r="T122" i="2"/>
  <c r="T121" i="2"/>
  <c r="T120" i="2"/>
  <c r="T119" i="2"/>
  <c r="T118" i="2"/>
  <c r="T117" i="2"/>
  <c r="T116" i="2"/>
  <c r="T115" i="2"/>
  <c r="T114" i="2"/>
  <c r="T113" i="2"/>
  <c r="T112" i="2"/>
  <c r="T111" i="2"/>
  <c r="T110" i="2"/>
  <c r="T109" i="2"/>
  <c r="T108" i="2"/>
  <c r="T107" i="2"/>
  <c r="T106" i="2"/>
  <c r="T105" i="2"/>
  <c r="T104" i="2"/>
  <c r="T103" i="2"/>
  <c r="T102" i="2"/>
  <c r="T101" i="2"/>
  <c r="T100" i="2"/>
  <c r="T99" i="2"/>
  <c r="T98" i="2"/>
  <c r="T97" i="2"/>
  <c r="T96" i="2"/>
  <c r="T95" i="2"/>
  <c r="T94" i="2"/>
  <c r="T93" i="2"/>
  <c r="T92" i="2"/>
  <c r="T91" i="2"/>
  <c r="T90" i="2"/>
  <c r="T89" i="2"/>
  <c r="T88" i="2"/>
  <c r="T87" i="2"/>
  <c r="T86" i="2"/>
  <c r="T85" i="2"/>
  <c r="T84" i="2"/>
  <c r="T83" i="2"/>
  <c r="T82" i="2"/>
  <c r="T81" i="2"/>
  <c r="T80" i="2"/>
  <c r="T79" i="2"/>
  <c r="T78" i="2"/>
  <c r="T77" i="2"/>
  <c r="T76" i="2"/>
  <c r="T75" i="2"/>
  <c r="T74" i="2"/>
  <c r="T73" i="2"/>
  <c r="T72" i="2"/>
  <c r="T71" i="2"/>
  <c r="T70" i="2"/>
  <c r="T69" i="2"/>
  <c r="T68" i="2"/>
  <c r="T67" i="2"/>
  <c r="T66" i="2"/>
  <c r="T65" i="2"/>
  <c r="T64" i="2"/>
  <c r="T63" i="2"/>
  <c r="T62" i="2"/>
  <c r="T61" i="2"/>
  <c r="T60" i="2"/>
  <c r="T59" i="2"/>
  <c r="T58" i="2"/>
  <c r="T57" i="2"/>
  <c r="T56" i="2"/>
  <c r="T55" i="2"/>
  <c r="T54" i="2"/>
  <c r="T53" i="2"/>
  <c r="T52" i="2"/>
  <c r="T51" i="2"/>
  <c r="T50" i="2"/>
  <c r="T49" i="2"/>
  <c r="T48" i="2"/>
  <c r="T47" i="2"/>
  <c r="T46" i="2"/>
  <c r="T45" i="2"/>
  <c r="T44" i="2"/>
  <c r="T43" i="2"/>
  <c r="T42" i="2"/>
  <c r="T41" i="2"/>
  <c r="T40" i="2"/>
  <c r="T39" i="2"/>
  <c r="T38" i="2"/>
  <c r="T37" i="2"/>
  <c r="T36" i="2"/>
  <c r="T35" i="2"/>
  <c r="T34" i="2"/>
  <c r="T33" i="2"/>
  <c r="T32" i="2"/>
  <c r="T31" i="2"/>
  <c r="T30" i="2"/>
  <c r="T29" i="2"/>
  <c r="T28" i="2"/>
  <c r="T27" i="2"/>
  <c r="T26" i="2"/>
  <c r="T25" i="2"/>
  <c r="T24" i="2"/>
  <c r="T23" i="2"/>
  <c r="T22" i="2"/>
  <c r="T21" i="2"/>
  <c r="T20" i="2"/>
  <c r="T19" i="2"/>
  <c r="T18" i="2"/>
  <c r="T17" i="2"/>
  <c r="T16" i="2"/>
  <c r="T15" i="2"/>
  <c r="T14" i="2"/>
  <c r="T13" i="2"/>
  <c r="T12" i="2"/>
  <c r="T11" i="2"/>
  <c r="T10" i="2"/>
  <c r="T9" i="2"/>
  <c r="T8" i="2"/>
  <c r="T7" i="2"/>
  <c r="T6" i="2"/>
  <c r="T5" i="2"/>
  <c r="T4" i="2"/>
  <c r="T3" i="2"/>
  <c r="T2" i="2"/>
</calcChain>
</file>

<file path=xl/sharedStrings.xml><?xml version="1.0" encoding="utf-8"?>
<sst xmlns="http://schemas.openxmlformats.org/spreadsheetml/2006/main" count="1108" uniqueCount="348">
  <si>
    <t>Accession</t>
  </si>
  <si>
    <t>Name</t>
  </si>
  <si>
    <t>MS* / Non-MS*</t>
  </si>
  <si>
    <t>Details</t>
  </si>
  <si>
    <t>TMT</t>
  </si>
  <si>
    <t>LF (conc./volume)</t>
  </si>
  <si>
    <t>&gt; 1 studie i samme retning</t>
  </si>
  <si>
    <t>In assay start</t>
  </si>
  <si>
    <t>In MM 11 fraksj all proteins ID</t>
  </si>
  <si>
    <t>Groups In MM 11 fraksj all proteins ID</t>
  </si>
  <si>
    <t>In MM 11 fraksj BM list</t>
  </si>
  <si>
    <t>In assay start AG</t>
  </si>
  <si>
    <t>CV&gt;=20%</t>
  </si>
  <si>
    <t>In current BM assay  (Mari trypsin test)</t>
  </si>
  <si>
    <t>Passed PRM pool test/ OR  just included further</t>
  </si>
  <si>
    <t>PRM comment</t>
  </si>
  <si>
    <t>Passed trypsin test</t>
  </si>
  <si>
    <t>Tested in stabq test</t>
  </si>
  <si>
    <t>Passed stab test</t>
  </si>
  <si>
    <t>In list C</t>
  </si>
  <si>
    <t>Q9NZK5</t>
  </si>
  <si>
    <t xml:space="preserve">Adenosine deaminase 2 </t>
  </si>
  <si>
    <t>2 up</t>
  </si>
  <si>
    <t>Up</t>
  </si>
  <si>
    <t>O60241</t>
  </si>
  <si>
    <t xml:space="preserve">Adhesion G protein-coupled receptor B2 </t>
  </si>
  <si>
    <t>3 down</t>
  </si>
  <si>
    <t>Down</t>
  </si>
  <si>
    <t>2 down</t>
  </si>
  <si>
    <t>P49641</t>
  </si>
  <si>
    <t xml:space="preserve">Alpha-mannosidase 2x </t>
  </si>
  <si>
    <t>2 down, 2 equal</t>
  </si>
  <si>
    <t>1 down, 1 equal</t>
  </si>
  <si>
    <t>P05067</t>
  </si>
  <si>
    <t xml:space="preserve">Amyloid beta A4 protein </t>
  </si>
  <si>
    <t>3 down, 2 equal</t>
  </si>
  <si>
    <t>P51693</t>
  </si>
  <si>
    <t xml:space="preserve">Amyloid-like protein 1 </t>
  </si>
  <si>
    <t>1 up, 1 equal, 4 down</t>
  </si>
  <si>
    <t>P03950</t>
  </si>
  <si>
    <t xml:space="preserve">Angiogenin </t>
  </si>
  <si>
    <t>P35613</t>
  </si>
  <si>
    <t xml:space="preserve">Basigin </t>
  </si>
  <si>
    <t>2 down, 1 equal</t>
  </si>
  <si>
    <t>Equal</t>
  </si>
  <si>
    <t>P61769</t>
  </si>
  <si>
    <t xml:space="preserve">Beta-2-microglobulin </t>
  </si>
  <si>
    <t>3 up, 2 equal</t>
  </si>
  <si>
    <t>Ok</t>
  </si>
  <si>
    <t>Q96KN2</t>
  </si>
  <si>
    <t xml:space="preserve">Beta-Ala-His dipeptidase </t>
  </si>
  <si>
    <t>4 down, 4 equal</t>
  </si>
  <si>
    <t>2 Equal</t>
  </si>
  <si>
    <t>Q9Y6N8</t>
  </si>
  <si>
    <t xml:space="preserve">Cadherin-10 </t>
  </si>
  <si>
    <t>P55290</t>
  </si>
  <si>
    <t xml:space="preserve">Cadherin-13 </t>
  </si>
  <si>
    <t>3 down, 1 equal</t>
  </si>
  <si>
    <t>Some instability</t>
  </si>
  <si>
    <t>P19022</t>
  </si>
  <si>
    <t xml:space="preserve">Cadherin-2 </t>
  </si>
  <si>
    <t>4 down, 2 equal</t>
  </si>
  <si>
    <t>P55283</t>
  </si>
  <si>
    <t xml:space="preserve">Cadherin-4 </t>
  </si>
  <si>
    <t>P07858</t>
  </si>
  <si>
    <t xml:space="preserve">Cathepsin B </t>
  </si>
  <si>
    <t>2 up, 2 equal</t>
  </si>
  <si>
    <t>1 up, 1 equal</t>
  </si>
  <si>
    <t>P16070</t>
  </si>
  <si>
    <t xml:space="preserve">CD44 antigen </t>
  </si>
  <si>
    <t>3 up, 1 equal</t>
  </si>
  <si>
    <t>Q8N3J6</t>
  </si>
  <si>
    <t xml:space="preserve">Cell adhesion molecule 2 </t>
  </si>
  <si>
    <t>Q99459</t>
  </si>
  <si>
    <t xml:space="preserve">Cell division cycle 5-like protein </t>
  </si>
  <si>
    <t>NA</t>
  </si>
  <si>
    <t>P36222</t>
  </si>
  <si>
    <t xml:space="preserve">Chitinase-3-like protein 1 </t>
  </si>
  <si>
    <t>8 up, 1 equal, 1 down</t>
  </si>
  <si>
    <t>Q15782</t>
  </si>
  <si>
    <t xml:space="preserve">Chitinase-3-like protein 2 </t>
  </si>
  <si>
    <t>6 up</t>
  </si>
  <si>
    <t>P10645</t>
  </si>
  <si>
    <t xml:space="preserve">Chromogranin-A </t>
  </si>
  <si>
    <t>Q96EE4</t>
  </si>
  <si>
    <t xml:space="preserve">Coiled-coil domain-containing protein 126 </t>
  </si>
  <si>
    <t>P12111</t>
  </si>
  <si>
    <t xml:space="preserve">Collagen alpha-3(VI) chain </t>
  </si>
  <si>
    <t>P02746</t>
  </si>
  <si>
    <t xml:space="preserve">Complement C1q subcomponent subunit B </t>
  </si>
  <si>
    <t>2 up, 1 equal</t>
  </si>
  <si>
    <t>P02747</t>
  </si>
  <si>
    <t xml:space="preserve">Complement C1q subcomponent subunit C </t>
  </si>
  <si>
    <t>3 up</t>
  </si>
  <si>
    <t>P00736</t>
  </si>
  <si>
    <t xml:space="preserve">Complement C1r subcomponent </t>
  </si>
  <si>
    <t>Q12860</t>
  </si>
  <si>
    <t xml:space="preserve">Contactin-1 </t>
  </si>
  <si>
    <t>5 down, 5 equal</t>
  </si>
  <si>
    <t>2 equal</t>
  </si>
  <si>
    <t>P01034</t>
  </si>
  <si>
    <t xml:space="preserve">Cystatin-C </t>
  </si>
  <si>
    <t>Q02487</t>
  </si>
  <si>
    <t xml:space="preserve">Desmocollin-2 </t>
  </si>
  <si>
    <t>P54764</t>
  </si>
  <si>
    <t xml:space="preserve">Ephrin type-A receptor 4 </t>
  </si>
  <si>
    <t>5 down</t>
  </si>
  <si>
    <t>Q15375</t>
  </si>
  <si>
    <t xml:space="preserve">Ephrin type-A receptor 7 </t>
  </si>
  <si>
    <t>P61916</t>
  </si>
  <si>
    <t xml:space="preserve">Epididymal secretory protein E1 </t>
  </si>
  <si>
    <t>P22607</t>
  </si>
  <si>
    <t xml:space="preserve">Fibroblast growth factor receptor 3 </t>
  </si>
  <si>
    <t>Q14314</t>
  </si>
  <si>
    <t xml:space="preserve">Fibroleukin </t>
  </si>
  <si>
    <t>Q06828</t>
  </si>
  <si>
    <t xml:space="preserve">Fibromodulin </t>
  </si>
  <si>
    <t>3 Up</t>
  </si>
  <si>
    <t>P98095</t>
  </si>
  <si>
    <t xml:space="preserve">Fibulin-2 </t>
  </si>
  <si>
    <t>Opposite reg.</t>
  </si>
  <si>
    <t>Q6MZW2</t>
  </si>
  <si>
    <t xml:space="preserve">Follistatin-related protein 4 </t>
  </si>
  <si>
    <t>Q08380</t>
  </si>
  <si>
    <t xml:space="preserve">Galectin-3-binding protein </t>
  </si>
  <si>
    <t>P48058</t>
  </si>
  <si>
    <t xml:space="preserve">Glutamate receptor 4 </t>
  </si>
  <si>
    <t>Q9Y4L1</t>
  </si>
  <si>
    <t xml:space="preserve">Hypoxia up-regulated protein 1 </t>
  </si>
  <si>
    <t>P01781</t>
  </si>
  <si>
    <t>Ig heavy chain V-III region GAL OS=Homo sapiens PE=1 SV=1 - [HV320_HUMAN]</t>
  </si>
  <si>
    <t>P01612</t>
  </si>
  <si>
    <t>P01779</t>
  </si>
  <si>
    <t>Ig heavy chain V-III region TUR</t>
  </si>
  <si>
    <t>P01613</t>
  </si>
  <si>
    <t>P01596</t>
  </si>
  <si>
    <t>Ig kappa chain V-I region CAR OS=Homo sapiens PE=1 SV=1 - [KV104_HUMAN]</t>
  </si>
  <si>
    <t>P01621</t>
  </si>
  <si>
    <t>Ig kappa chain V-I region Mev OS=Homo sapiens PE=1 SV=1 - [KV120_HUMAN]</t>
  </si>
  <si>
    <t>P01620</t>
  </si>
  <si>
    <t>Ig kappa chain V-I region Ni OS=Homo sapiens PE=1 SV=1 - [KV121_HUMAN]</t>
  </si>
  <si>
    <t>P04434</t>
  </si>
  <si>
    <t>P01608</t>
  </si>
  <si>
    <t>Ig kappa chain V-I region Roy OS=Homo sapiens PE=1 SV=1 - [KV116_HUMAN]</t>
  </si>
  <si>
    <t>P0CG05</t>
  </si>
  <si>
    <t>P01610</t>
  </si>
  <si>
    <t>Ig kappa chain V-I region WEA OS=Homo sapiens PE=1 SV=1 - [KV118_HUMAN]</t>
  </si>
  <si>
    <t>P04220</t>
  </si>
  <si>
    <t>P01617</t>
  </si>
  <si>
    <t>Ig kappa chain V-II region TEW OS=Homo sapiens PE=1 SV=1 - [KV204_HUMAN]</t>
  </si>
  <si>
    <t>Q9Y6R7</t>
  </si>
  <si>
    <t>Ig kappa chain V-III region NG9 (Fragment) OS=Homo sapiens PE=1 SV=1 - [KV303_HUMAN]</t>
  </si>
  <si>
    <t>P01857</t>
  </si>
  <si>
    <t>Ig kappa chain V-III region SIE OS=Homo sapiens PE=1 SV=1 - [KV302_HUMAN]</t>
  </si>
  <si>
    <t>P01871</t>
  </si>
  <si>
    <t>Ig kappa chain V-III region VH (Fragment) OS=Homo sapiens PE=4 SV=1 - [KV310_HUMAN]</t>
  </si>
  <si>
    <t>P01762</t>
  </si>
  <si>
    <t>P01625</t>
  </si>
  <si>
    <t>Ig kappa chain V-IV region Len OS=Homo sapiens PE=1 SV=2 - [KV402_HUMAN]</t>
  </si>
  <si>
    <t>P01766</t>
  </si>
  <si>
    <t>P04208</t>
  </si>
  <si>
    <t>Ig lambda chain V-I region WAH OS=Homo sapiens PE=1 SV=1 - [LV106_HUMAN]</t>
  </si>
  <si>
    <t>P01772</t>
  </si>
  <si>
    <t>Ig lambda-2 chain C regions OS=Homo sapiens GN=IGLC2 PE=1 SV=1 - [LAC2_HUMAN]</t>
  </si>
  <si>
    <t>1 up</t>
  </si>
  <si>
    <t>P01763</t>
  </si>
  <si>
    <t xml:space="preserve">Ig mu heavy chain disease protein </t>
  </si>
  <si>
    <t>P01767</t>
  </si>
  <si>
    <t xml:space="preserve">IgGFc-binding protein </t>
  </si>
  <si>
    <t>P01780</t>
  </si>
  <si>
    <t xml:space="preserve">Immunoglobulin heavy constant gamma 1 </t>
  </si>
  <si>
    <t>4 up</t>
  </si>
  <si>
    <t>P06331</t>
  </si>
  <si>
    <t xml:space="preserve">Immunoglobulin heavy constant mu </t>
  </si>
  <si>
    <t>P01591</t>
  </si>
  <si>
    <t xml:space="preserve">Immunoglobulin heavy variable 3-11 </t>
  </si>
  <si>
    <t>P01834</t>
  </si>
  <si>
    <t xml:space="preserve">Immunoglobulin heavy variable 3-13 </t>
  </si>
  <si>
    <t>P01602</t>
  </si>
  <si>
    <t xml:space="preserve">Immunoglobulin heavy variable 3-33 </t>
  </si>
  <si>
    <t>P01611</t>
  </si>
  <si>
    <t xml:space="preserve">Immunoglobulin heavy variable 3-48 </t>
  </si>
  <si>
    <t>P06310</t>
  </si>
  <si>
    <t xml:space="preserve">Immunoglobulin heavy variable 3-53 </t>
  </si>
  <si>
    <t>P04433</t>
  </si>
  <si>
    <t xml:space="preserve">Immunoglobulin heavy variable 3-7 </t>
  </si>
  <si>
    <t>P01619</t>
  </si>
  <si>
    <t xml:space="preserve">Immunoglobulin heavy variable 4-34 </t>
  </si>
  <si>
    <t>P80748</t>
  </si>
  <si>
    <t xml:space="preserve">Immunoglobulin J chain </t>
  </si>
  <si>
    <t>TMT equal, but depleted</t>
  </si>
  <si>
    <t>Q969P0</t>
  </si>
  <si>
    <t xml:space="preserve">Immunoglobulin kappa constant </t>
  </si>
  <si>
    <t>5 up</t>
  </si>
  <si>
    <t>Q92876</t>
  </si>
  <si>
    <t>P01597</t>
  </si>
  <si>
    <t xml:space="preserve">Immunoglobulin kappa variable 1-39 </t>
  </si>
  <si>
    <t>Q96FE5</t>
  </si>
  <si>
    <t xml:space="preserve">Immunoglobulin kappa variable 1-5 </t>
  </si>
  <si>
    <t>Q9Y5Y7</t>
  </si>
  <si>
    <t xml:space="preserve">Immunoglobulin kappa variable 1D-12 </t>
  </si>
  <si>
    <t>P04156</t>
  </si>
  <si>
    <t xml:space="preserve">Immunoglobulin kappa variable 2-30 </t>
  </si>
  <si>
    <t>Q9H8L6</t>
  </si>
  <si>
    <t>P01615</t>
  </si>
  <si>
    <t xml:space="preserve">Immunoglobulin kappa variable 2D-28 </t>
  </si>
  <si>
    <t>P43146</t>
  </si>
  <si>
    <t xml:space="preserve">Immunoglobulin kappa variable 3-11 </t>
  </si>
  <si>
    <t>P32004</t>
  </si>
  <si>
    <t xml:space="preserve">Immunoglobulin kappa variable 3-20 </t>
  </si>
  <si>
    <t>O00533</t>
  </si>
  <si>
    <t xml:space="preserve">Immunoglobulin lambda variable 3-21 </t>
  </si>
  <si>
    <t>Q9NQX5</t>
  </si>
  <si>
    <t>B9A064</t>
  </si>
  <si>
    <t xml:space="preserve">Immunoglobulin lambda-like polypeptide 5 </t>
  </si>
  <si>
    <t>Q9ULB1</t>
  </si>
  <si>
    <t xml:space="preserve">Immunoglobulin superfamily member 8 </t>
  </si>
  <si>
    <t>Q9P2S2</t>
  </si>
  <si>
    <t xml:space="preserve">Kallikrein-6 </t>
  </si>
  <si>
    <t>1 up, 2 equal, 7 down</t>
  </si>
  <si>
    <t>Q9NPD7</t>
  </si>
  <si>
    <t xml:space="preserve">Leucine-rich repeat and immunoglobulin-like domain-containing nogo receptor-interacting protein 1 </t>
  </si>
  <si>
    <t>P29120</t>
  </si>
  <si>
    <t>P08637</t>
  </si>
  <si>
    <t xml:space="preserve">Low affinity immunoglobulin gamma Fc region receptor III-A </t>
  </si>
  <si>
    <t>O94856</t>
  </si>
  <si>
    <t xml:space="preserve">Lymphatic vessel endothelial hyaluronic acid receptor 1 </t>
  </si>
  <si>
    <t>Q92823</t>
  </si>
  <si>
    <t xml:space="preserve">Major prion protein </t>
  </si>
  <si>
    <t>Q7Z3B1</t>
  </si>
  <si>
    <t xml:space="preserve">Multimerin-2 </t>
  </si>
  <si>
    <t>O95502</t>
  </si>
  <si>
    <t xml:space="preserve">Netrin receptor DCC </t>
  </si>
  <si>
    <t>Q15818</t>
  </si>
  <si>
    <t xml:space="preserve">Neural cell adhesion molecule L1 </t>
  </si>
  <si>
    <t>Q9NYX4</t>
  </si>
  <si>
    <t xml:space="preserve">Neural cell adhesion molecule L1-like protein </t>
  </si>
  <si>
    <t>Q99784</t>
  </si>
  <si>
    <t xml:space="preserve">Neural proliferation differentiation and control protein 1 </t>
  </si>
  <si>
    <t>Q14982</t>
  </si>
  <si>
    <t xml:space="preserve">Neurexin-1 </t>
  </si>
  <si>
    <t>Q99983</t>
  </si>
  <si>
    <t xml:space="preserve">Neurexin-2 </t>
  </si>
  <si>
    <t>Q8IV08</t>
  </si>
  <si>
    <t xml:space="preserve">Neuritin </t>
  </si>
  <si>
    <t>Q6UX71</t>
  </si>
  <si>
    <t xml:space="preserve">Neuroendocrine convertase 1 </t>
  </si>
  <si>
    <t>Q13519</t>
  </si>
  <si>
    <t xml:space="preserve">Neurofascin </t>
  </si>
  <si>
    <t>P09668</t>
  </si>
  <si>
    <t xml:space="preserve">Neuronal cell adhesion molecule </t>
  </si>
  <si>
    <t>Q9UHG2</t>
  </si>
  <si>
    <t xml:space="preserve">Neuronal growth regulator 1 </t>
  </si>
  <si>
    <t>O60888</t>
  </si>
  <si>
    <t xml:space="preserve">Neuronal pentraxin receptor </t>
  </si>
  <si>
    <t>Q8WZA1</t>
  </si>
  <si>
    <t xml:space="preserve">Neuronal pentraxin-1 </t>
  </si>
  <si>
    <t>Q8N114</t>
  </si>
  <si>
    <t xml:space="preserve">Neuron-specific vesicular protein calcyon </t>
  </si>
  <si>
    <t>Q9Y5F6</t>
  </si>
  <si>
    <t xml:space="preserve">Noelin </t>
  </si>
  <si>
    <t>P23468</t>
  </si>
  <si>
    <t xml:space="preserve">Opioid-binding protein/cell adhesion molecule </t>
  </si>
  <si>
    <t>P10586</t>
  </si>
  <si>
    <t xml:space="preserve">Osteomodulin </t>
  </si>
  <si>
    <t>Q92932</t>
  </si>
  <si>
    <t xml:space="preserve">Phospholipase D3 </t>
  </si>
  <si>
    <t>Q13332</t>
  </si>
  <si>
    <t xml:space="preserve">Plexin domain-containing protein 2 </t>
  </si>
  <si>
    <t>Q16849</t>
  </si>
  <si>
    <t xml:space="preserve">Prepronociceptin </t>
  </si>
  <si>
    <t>Q96B86</t>
  </si>
  <si>
    <t xml:space="preserve">Pro-cathepsin H </t>
  </si>
  <si>
    <t>Q86UN3</t>
  </si>
  <si>
    <t xml:space="preserve">ProSAAS </t>
  </si>
  <si>
    <t>P10745</t>
  </si>
  <si>
    <t xml:space="preserve">Protein CutA </t>
  </si>
  <si>
    <t>P34096</t>
  </si>
  <si>
    <t>Q7Z5A9</t>
  </si>
  <si>
    <t xml:space="preserve">Protein FAM19A1 </t>
  </si>
  <si>
    <t>O00584</t>
  </si>
  <si>
    <t xml:space="preserve">Protein O-linked-mannose beta-1,2-N-acetylglucosaminyltransferase 1 </t>
  </si>
  <si>
    <t>Q86VB7</t>
  </si>
  <si>
    <t xml:space="preserve">Protein shisa-5 </t>
  </si>
  <si>
    <t>P13521</t>
  </si>
  <si>
    <t xml:space="preserve">Protocadherin gamma-C5 </t>
  </si>
  <si>
    <t>Q6UXD5</t>
  </si>
  <si>
    <t xml:space="preserve">Receptor-type tyrosine-protein phosphatase delta </t>
  </si>
  <si>
    <t>Q9NQ36</t>
  </si>
  <si>
    <t xml:space="preserve">Receptor-type tyrosine-protein phosphatase F </t>
  </si>
  <si>
    <t>Q96PX8</t>
  </si>
  <si>
    <t xml:space="preserve">Receptor-type tyrosine-protein phosphatase N2 </t>
  </si>
  <si>
    <t>Q8IW52</t>
  </si>
  <si>
    <t xml:space="preserve">Receptor-type tyrosine-protein phosphatase S </t>
  </si>
  <si>
    <t>O94991</t>
  </si>
  <si>
    <t xml:space="preserve">Receptor-type tyrosine-protein phosphatase-like N </t>
  </si>
  <si>
    <t>P04216</t>
  </si>
  <si>
    <t xml:space="preserve">Repulsive guidance molecule A </t>
  </si>
  <si>
    <t>P20062</t>
  </si>
  <si>
    <t xml:space="preserve">Reticulon-4 receptor-like 2 </t>
  </si>
  <si>
    <t>Q9Y274</t>
  </si>
  <si>
    <t xml:space="preserve">Retinol-binding protein 3 </t>
  </si>
  <si>
    <t>Q9UPU3</t>
  </si>
  <si>
    <t xml:space="preserve">Ribonuclease 4 </t>
  </si>
  <si>
    <t>Q8TAG5</t>
  </si>
  <si>
    <t xml:space="preserve">Ribonuclease T2 </t>
  </si>
  <si>
    <t>Q15904</t>
  </si>
  <si>
    <t xml:space="preserve">Scavenger receptor cysteine-rich type 1 protein M130 </t>
  </si>
  <si>
    <t>Q9ULF5</t>
  </si>
  <si>
    <t xml:space="preserve">Secretogranin-2 </t>
  </si>
  <si>
    <t>4 down, 3 equal</t>
  </si>
  <si>
    <t xml:space="preserve">Seizure 6-like protein 2 </t>
  </si>
  <si>
    <t xml:space="preserve">Signal peptide, CUB and EGF-like domain-containing protein 2 </t>
  </si>
  <si>
    <t xml:space="preserve">SLIT and NTRK-like protein 1 </t>
  </si>
  <si>
    <t xml:space="preserve">SLIT and NTRK-like protein 4 </t>
  </si>
  <si>
    <t xml:space="preserve">SLIT and NTRK-like protein 5 </t>
  </si>
  <si>
    <t xml:space="preserve">Thy-1 membrane glycoprotein </t>
  </si>
  <si>
    <t xml:space="preserve">Transcobalamin-2 </t>
  </si>
  <si>
    <t xml:space="preserve">Type 2 lactosamine alpha-2,3-sialyltransferase </t>
  </si>
  <si>
    <t xml:space="preserve">VPS10 domain-containing receptor SorCS3 </t>
  </si>
  <si>
    <t xml:space="preserve">V-set and transmembrane domain-containing protein 2A </t>
  </si>
  <si>
    <t xml:space="preserve">V-type proton ATPase subunit S1 </t>
  </si>
  <si>
    <t xml:space="preserve">Zinc transporter ZIP10 </t>
  </si>
  <si>
    <t>CSF-PR score (for MS* / Non-MS*)</t>
  </si>
  <si>
    <t>2 increased</t>
  </si>
  <si>
    <t>3 increased, 2 equal</t>
  </si>
  <si>
    <t>2 increased, 2 equal</t>
  </si>
  <si>
    <t>3 increased, 1 equal</t>
  </si>
  <si>
    <t>6 increased</t>
  </si>
  <si>
    <t>2 increased, 1 equal</t>
  </si>
  <si>
    <t>3 increased</t>
  </si>
  <si>
    <t>4 increased</t>
  </si>
  <si>
    <t>5 increased</t>
  </si>
  <si>
    <t>Details #datasets</t>
  </si>
  <si>
    <t>3 decreased</t>
  </si>
  <si>
    <t>2 decreased, 2 equal</t>
  </si>
  <si>
    <t>3 decreased, 2 equal</t>
  </si>
  <si>
    <t>1 increased, 1 equal, 4 decreased</t>
  </si>
  <si>
    <t>2 decreased, 1 equal</t>
  </si>
  <si>
    <t>4 decreased, 4 equal</t>
  </si>
  <si>
    <t>2 decreased</t>
  </si>
  <si>
    <t>3 decreased, 1 equal</t>
  </si>
  <si>
    <t>4 decreased, 2 equal</t>
  </si>
  <si>
    <t>8 increased, 1 equal, 1 decreased</t>
  </si>
  <si>
    <t>5 decreased, 5 equal</t>
  </si>
  <si>
    <t>5 decreased</t>
  </si>
  <si>
    <t>1 increased, 2 equal, 7 decreased</t>
  </si>
  <si>
    <t>4 decreased, 3 equal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</si>
</sst>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</cellStyleXfs>
  <cellXfs count="7">
    <xf numFmtId="0" fontId="0" fillId="0" borderId="0" xfId="0"/>
    <xf numFmtId="0" fontId="1" fillId="2" borderId="0" xfId="1"/>
    <xf numFmtId="0" fontId="1" fillId="2" borderId="1" xfId="1" applyBorder="1"/>
    <xf numFmtId="0" fontId="2" fillId="3" borderId="1" xfId="2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</cellXfs>
  <cellStyles count="3">
    <cellStyle name="Good" xfId="1" builtinId="26"/>
    <cellStyle name="Input" xfId="2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123825</xdr:colOff>
      <xdr:row>4</xdr:row>
      <xdr:rowOff>9524</xdr:rowOff>
    </xdr:from>
    <xdr:ext cx="7934325" cy="109690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/>
            <xdr:cNvSpPr txBox="1"/>
          </xdr:nvSpPr>
          <xdr:spPr>
            <a:xfrm>
              <a:off x="8886825" y="971549"/>
              <a:ext cx="7934325" cy="109690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nb-NO" sz="1800"/>
                <a:t>CSF-PR score:</a:t>
              </a:r>
            </a:p>
            <a:p>
              <a:endParaRPr lang="nb-NO" sz="1800" i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14:m>
                <m:oMath xmlns:m="http://schemas.openxmlformats.org/officeDocument/2006/math">
                  <m:r>
                    <a:rPr lang="en-GB" sz="18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𝑥</m:t>
                  </m:r>
                  <m:r>
                    <a:rPr lang="en-GB" sz="180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f>
                    <m:fPr>
                      <m:ctrlPr>
                        <a:rPr lang="nb-NO" sz="18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GB" sz="18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(#</m:t>
                      </m:r>
                      <m:r>
                        <m:rPr>
                          <m:sty m:val="p"/>
                        </m:rPr>
                        <a:rPr lang="nb-NO" sz="1800" b="0" i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datasets</m:t>
                      </m:r>
                      <m:r>
                        <a:rPr lang="en-GB" sz="18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 </m:t>
                      </m:r>
                      <m:r>
                        <m:rPr>
                          <m:sty m:val="p"/>
                        </m:rPr>
                        <a:rPr lang="en-GB" sz="18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that</m:t>
                      </m:r>
                      <m:r>
                        <a:rPr lang="en-GB" sz="18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 </m:t>
                      </m:r>
                      <m:r>
                        <m:rPr>
                          <m:sty m:val="p"/>
                        </m:rPr>
                        <a:rPr lang="en-GB" sz="18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found</m:t>
                      </m:r>
                      <m:r>
                        <a:rPr lang="en-GB" sz="18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 </m:t>
                      </m:r>
                      <m:r>
                        <m:rPr>
                          <m:sty m:val="p"/>
                        </m:rPr>
                        <a:rPr lang="en-GB" sz="18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the</m:t>
                      </m:r>
                      <m:r>
                        <a:rPr lang="en-GB" sz="18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 </m:t>
                      </m:r>
                      <m:r>
                        <m:rPr>
                          <m:sty m:val="p"/>
                        </m:rPr>
                        <a:rPr lang="en-GB" sz="18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protein</m:t>
                      </m:r>
                      <m:r>
                        <a:rPr lang="en-GB" sz="18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 </m:t>
                      </m:r>
                      <m:r>
                        <m:rPr>
                          <m:sty m:val="p"/>
                        </m:rPr>
                        <a:rPr lang="en-GB" sz="18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increased</m:t>
                      </m:r>
                      <m:r>
                        <a:rPr lang="nb-NO" sz="18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 </m:t>
                      </m:r>
                      <m:r>
                        <a:rPr lang="en-GB" sz="18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−</m:t>
                      </m:r>
                      <m:r>
                        <a:rPr lang="en-GB" sz="18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 #</m:t>
                      </m:r>
                      <m:r>
                        <m:rPr>
                          <m:sty m:val="p"/>
                        </m:rPr>
                        <a:rPr lang="nb-NO" sz="1800" b="0" i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datasets</m:t>
                      </m:r>
                      <m:r>
                        <a:rPr lang="en-GB" sz="18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 </m:t>
                      </m:r>
                      <m:r>
                        <m:rPr>
                          <m:sty m:val="p"/>
                        </m:rPr>
                        <a:rPr lang="en-GB" sz="18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that</m:t>
                      </m:r>
                      <m:r>
                        <a:rPr lang="en-GB" sz="18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 </m:t>
                      </m:r>
                      <m:r>
                        <m:rPr>
                          <m:sty m:val="p"/>
                        </m:rPr>
                        <a:rPr lang="en-GB" sz="18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found</m:t>
                      </m:r>
                      <m:r>
                        <a:rPr lang="en-GB" sz="18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 </m:t>
                      </m:r>
                      <m:r>
                        <m:rPr>
                          <m:sty m:val="p"/>
                        </m:rPr>
                        <a:rPr lang="en-GB" sz="18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the</m:t>
                      </m:r>
                      <m:r>
                        <a:rPr lang="en-GB" sz="18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 </m:t>
                      </m:r>
                      <m:r>
                        <m:rPr>
                          <m:sty m:val="p"/>
                        </m:rPr>
                        <a:rPr lang="en-GB" sz="18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protein</m:t>
                      </m:r>
                      <m:r>
                        <a:rPr lang="en-GB" sz="18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 </m:t>
                      </m:r>
                      <m:r>
                        <m:rPr>
                          <m:sty m:val="p"/>
                        </m:rPr>
                        <a:rPr lang="en-GB" sz="18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decreased</m:t>
                      </m:r>
                      <m:r>
                        <a:rPr lang="en-GB" sz="18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)</m:t>
                      </m:r>
                    </m:num>
                    <m:den>
                      <m:r>
                        <m:rPr>
                          <m:sty m:val="p"/>
                        </m:rPr>
                        <a:rPr lang="en-GB" sz="18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total</m:t>
                      </m:r>
                      <m:r>
                        <a:rPr lang="en-GB" sz="18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 #</m:t>
                      </m:r>
                      <m:r>
                        <m:rPr>
                          <m:sty m:val="p"/>
                        </m:rPr>
                        <a:rPr lang="nb-NO" sz="1800" b="0" i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datasets</m:t>
                      </m:r>
                      <m:r>
                        <a:rPr lang="en-GB" sz="18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 </m:t>
                      </m:r>
                      <m:r>
                        <m:rPr>
                          <m:sty m:val="p"/>
                        </m:rPr>
                        <a:rPr lang="en-GB" sz="18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that</m:t>
                      </m:r>
                      <m:r>
                        <a:rPr lang="en-GB" sz="18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 </m:t>
                      </m:r>
                      <m:r>
                        <m:rPr>
                          <m:sty m:val="p"/>
                        </m:rPr>
                        <a:rPr lang="en-GB" sz="18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quantified</m:t>
                      </m:r>
                      <m:r>
                        <a:rPr lang="en-GB" sz="18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 </m:t>
                      </m:r>
                      <m:r>
                        <m:rPr>
                          <m:sty m:val="p"/>
                        </m:rPr>
                        <a:rPr lang="en-GB" sz="18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the</m:t>
                      </m:r>
                      <m:r>
                        <a:rPr lang="en-GB" sz="18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 </m:t>
                      </m:r>
                      <m:r>
                        <m:rPr>
                          <m:sty m:val="p"/>
                        </m:rPr>
                        <a:rPr lang="en-GB" sz="18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protein</m:t>
                      </m:r>
                    </m:den>
                  </m:f>
                </m:oMath>
              </a14:m>
              <a:r>
                <a:rPr lang="nb-NO" sz="1800"/>
                <a:t> </a:t>
              </a:r>
            </a:p>
          </xdr:txBody>
        </xdr:sp>
      </mc:Choice>
      <mc:Fallback>
        <xdr:sp macro="" textlink="">
          <xdr:nvSpPr>
            <xdr:cNvPr id="2" name="TextBox 1"/>
            <xdr:cNvSpPr txBox="1"/>
          </xdr:nvSpPr>
          <xdr:spPr>
            <a:xfrm>
              <a:off x="8886825" y="971549"/>
              <a:ext cx="7934325" cy="109690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nb-NO" sz="1800"/>
                <a:t>CSF-PR score:</a:t>
              </a:r>
            </a:p>
            <a:p>
              <a:endParaRPr lang="nb-NO" sz="1800" i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GB" sz="18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𝑥=</a:t>
              </a:r>
              <a:r>
                <a:rPr lang="nb-NO" sz="18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GB" sz="18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(#</a:t>
              </a:r>
              <a:r>
                <a:rPr lang="nb-NO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datasets</a:t>
              </a:r>
              <a:r>
                <a:rPr lang="en-GB" sz="18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that found the protein increased</a:t>
              </a:r>
              <a:r>
                <a:rPr lang="nb-NO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n-GB" sz="18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 #</a:t>
              </a:r>
              <a:r>
                <a:rPr lang="nb-NO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datasets</a:t>
              </a:r>
              <a:r>
                <a:rPr lang="en-GB" sz="18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that found the protein decreased)</a:t>
              </a:r>
              <a:r>
                <a:rPr lang="nb-NO" sz="18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</a:t>
              </a:r>
              <a:r>
                <a:rPr lang="en-GB" sz="18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total #</a:t>
              </a:r>
              <a:r>
                <a:rPr lang="nb-NO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datasets</a:t>
              </a:r>
              <a:r>
                <a:rPr lang="en-GB" sz="18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that quantified the protein</a:t>
              </a:r>
              <a:r>
                <a:rPr lang="nb-NO" sz="18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nb-NO" sz="1800"/>
                <a:t> </a:t>
              </a:r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4"/>
  <sheetViews>
    <sheetView tabSelected="1" workbookViewId="0">
      <pane ySplit="1" topLeftCell="A2" activePane="bottomLeft" state="frozen"/>
      <selection pane="bottomLeft" activeCell="X5" sqref="X5"/>
    </sheetView>
  </sheetViews>
  <sheetFormatPr defaultRowHeight="15" x14ac:dyDescent="0.25"/>
  <cols>
    <col min="2" max="2" width="56.42578125" customWidth="1"/>
    <col min="3" max="3" width="30.7109375" style="4" customWidth="1"/>
    <col min="4" max="4" width="26" customWidth="1"/>
  </cols>
  <sheetData>
    <row r="1" spans="1:4" ht="30.75" customHeight="1" x14ac:dyDescent="0.25">
      <c r="A1" t="s">
        <v>0</v>
      </c>
      <c r="B1" t="s">
        <v>1</v>
      </c>
      <c r="C1" s="4" t="s">
        <v>323</v>
      </c>
      <c r="D1" t="s">
        <v>333</v>
      </c>
    </row>
    <row r="2" spans="1:4" x14ac:dyDescent="0.25">
      <c r="A2" t="s">
        <v>20</v>
      </c>
      <c r="B2" t="s">
        <v>21</v>
      </c>
      <c r="C2" s="6">
        <v>100</v>
      </c>
      <c r="D2" t="s">
        <v>324</v>
      </c>
    </row>
    <row r="3" spans="1:4" x14ac:dyDescent="0.25">
      <c r="A3" t="s">
        <v>24</v>
      </c>
      <c r="B3" t="s">
        <v>25</v>
      </c>
      <c r="C3" s="6">
        <v>-100</v>
      </c>
      <c r="D3" t="s">
        <v>334</v>
      </c>
    </row>
    <row r="4" spans="1:4" x14ac:dyDescent="0.25">
      <c r="A4" t="s">
        <v>29</v>
      </c>
      <c r="B4" t="s">
        <v>30</v>
      </c>
      <c r="C4" s="6">
        <v>-50</v>
      </c>
      <c r="D4" t="s">
        <v>335</v>
      </c>
    </row>
    <row r="5" spans="1:4" x14ac:dyDescent="0.25">
      <c r="A5" t="s">
        <v>33</v>
      </c>
      <c r="B5" t="s">
        <v>34</v>
      </c>
      <c r="C5" s="6">
        <v>-60</v>
      </c>
      <c r="D5" t="s">
        <v>336</v>
      </c>
    </row>
    <row r="6" spans="1:4" x14ac:dyDescent="0.25">
      <c r="A6" t="s">
        <v>36</v>
      </c>
      <c r="B6" t="s">
        <v>37</v>
      </c>
      <c r="C6" s="6">
        <v>-50</v>
      </c>
      <c r="D6" t="s">
        <v>337</v>
      </c>
    </row>
    <row r="7" spans="1:4" x14ac:dyDescent="0.25">
      <c r="A7" t="s">
        <v>39</v>
      </c>
      <c r="B7" t="s">
        <v>40</v>
      </c>
      <c r="C7" s="6">
        <v>100</v>
      </c>
      <c r="D7" t="s">
        <v>324</v>
      </c>
    </row>
    <row r="8" spans="1:4" x14ac:dyDescent="0.25">
      <c r="A8" t="s">
        <v>41</v>
      </c>
      <c r="B8" t="s">
        <v>42</v>
      </c>
      <c r="C8" s="5">
        <v>-66.666666666666657</v>
      </c>
      <c r="D8" t="s">
        <v>338</v>
      </c>
    </row>
    <row r="9" spans="1:4" x14ac:dyDescent="0.25">
      <c r="A9" t="s">
        <v>45</v>
      </c>
      <c r="B9" t="s">
        <v>46</v>
      </c>
      <c r="C9" s="6">
        <v>60</v>
      </c>
      <c r="D9" t="s">
        <v>325</v>
      </c>
    </row>
    <row r="10" spans="1:4" x14ac:dyDescent="0.25">
      <c r="A10" t="s">
        <v>49</v>
      </c>
      <c r="B10" t="s">
        <v>50</v>
      </c>
      <c r="C10" s="6">
        <v>-50</v>
      </c>
      <c r="D10" t="s">
        <v>339</v>
      </c>
    </row>
    <row r="11" spans="1:4" x14ac:dyDescent="0.25">
      <c r="A11" t="s">
        <v>53</v>
      </c>
      <c r="B11" t="s">
        <v>54</v>
      </c>
      <c r="C11" s="6">
        <v>-100</v>
      </c>
      <c r="D11" t="s">
        <v>340</v>
      </c>
    </row>
    <row r="12" spans="1:4" x14ac:dyDescent="0.25">
      <c r="A12" t="s">
        <v>55</v>
      </c>
      <c r="B12" t="s">
        <v>56</v>
      </c>
      <c r="C12" s="6">
        <v>-75</v>
      </c>
      <c r="D12" t="s">
        <v>341</v>
      </c>
    </row>
    <row r="13" spans="1:4" x14ac:dyDescent="0.25">
      <c r="A13" t="s">
        <v>59</v>
      </c>
      <c r="B13" t="s">
        <v>60</v>
      </c>
      <c r="C13" s="5">
        <v>-66.666666666666657</v>
      </c>
      <c r="D13" t="s">
        <v>342</v>
      </c>
    </row>
    <row r="14" spans="1:4" x14ac:dyDescent="0.25">
      <c r="A14" t="s">
        <v>62</v>
      </c>
      <c r="B14" t="s">
        <v>63</v>
      </c>
      <c r="C14" s="6">
        <v>-50</v>
      </c>
      <c r="D14" t="s">
        <v>335</v>
      </c>
    </row>
    <row r="15" spans="1:4" x14ac:dyDescent="0.25">
      <c r="A15" t="s">
        <v>64</v>
      </c>
      <c r="B15" t="s">
        <v>65</v>
      </c>
      <c r="C15" s="6">
        <v>50</v>
      </c>
      <c r="D15" t="s">
        <v>326</v>
      </c>
    </row>
    <row r="16" spans="1:4" x14ac:dyDescent="0.25">
      <c r="A16" t="s">
        <v>68</v>
      </c>
      <c r="B16" t="s">
        <v>69</v>
      </c>
      <c r="C16" s="6">
        <v>75</v>
      </c>
      <c r="D16" t="s">
        <v>327</v>
      </c>
    </row>
    <row r="17" spans="1:4" x14ac:dyDescent="0.25">
      <c r="A17" t="s">
        <v>71</v>
      </c>
      <c r="B17" t="s">
        <v>72</v>
      </c>
      <c r="C17" s="6">
        <v>-75</v>
      </c>
      <c r="D17" t="s">
        <v>341</v>
      </c>
    </row>
    <row r="18" spans="1:4" x14ac:dyDescent="0.25">
      <c r="A18" t="s">
        <v>73</v>
      </c>
      <c r="B18" t="s">
        <v>74</v>
      </c>
      <c r="C18" s="6">
        <v>100</v>
      </c>
      <c r="D18" t="s">
        <v>324</v>
      </c>
    </row>
    <row r="19" spans="1:4" x14ac:dyDescent="0.25">
      <c r="A19" t="s">
        <v>76</v>
      </c>
      <c r="B19" t="s">
        <v>77</v>
      </c>
      <c r="C19" s="6">
        <v>70</v>
      </c>
      <c r="D19" t="s">
        <v>343</v>
      </c>
    </row>
    <row r="20" spans="1:4" x14ac:dyDescent="0.25">
      <c r="A20" t="s">
        <v>79</v>
      </c>
      <c r="B20" t="s">
        <v>80</v>
      </c>
      <c r="C20" s="6">
        <v>100</v>
      </c>
      <c r="D20" t="s">
        <v>328</v>
      </c>
    </row>
    <row r="21" spans="1:4" x14ac:dyDescent="0.25">
      <c r="A21" t="s">
        <v>82</v>
      </c>
      <c r="B21" t="s">
        <v>83</v>
      </c>
      <c r="C21" s="6">
        <v>-50</v>
      </c>
      <c r="D21" t="s">
        <v>339</v>
      </c>
    </row>
    <row r="22" spans="1:4" x14ac:dyDescent="0.25">
      <c r="A22" t="s">
        <v>84</v>
      </c>
      <c r="B22" t="s">
        <v>85</v>
      </c>
      <c r="C22" s="6">
        <v>-100</v>
      </c>
      <c r="D22" t="s">
        <v>340</v>
      </c>
    </row>
    <row r="23" spans="1:4" x14ac:dyDescent="0.25">
      <c r="A23" t="s">
        <v>86</v>
      </c>
      <c r="B23" t="s">
        <v>87</v>
      </c>
      <c r="C23" s="6">
        <v>50</v>
      </c>
      <c r="D23" t="s">
        <v>326</v>
      </c>
    </row>
    <row r="24" spans="1:4" x14ac:dyDescent="0.25">
      <c r="A24" t="s">
        <v>88</v>
      </c>
      <c r="B24" t="s">
        <v>89</v>
      </c>
      <c r="C24" s="5">
        <v>66.666666666666657</v>
      </c>
      <c r="D24" t="s">
        <v>329</v>
      </c>
    </row>
    <row r="25" spans="1:4" x14ac:dyDescent="0.25">
      <c r="A25" t="s">
        <v>91</v>
      </c>
      <c r="B25" t="s">
        <v>92</v>
      </c>
      <c r="C25" s="6">
        <v>100</v>
      </c>
      <c r="D25" t="s">
        <v>330</v>
      </c>
    </row>
    <row r="26" spans="1:4" x14ac:dyDescent="0.25">
      <c r="A26" t="s">
        <v>94</v>
      </c>
      <c r="B26" t="s">
        <v>95</v>
      </c>
      <c r="C26" s="6">
        <v>75</v>
      </c>
      <c r="D26" t="s">
        <v>327</v>
      </c>
    </row>
    <row r="27" spans="1:4" x14ac:dyDescent="0.25">
      <c r="A27" t="s">
        <v>96</v>
      </c>
      <c r="B27" t="s">
        <v>97</v>
      </c>
      <c r="C27" s="6">
        <v>-50</v>
      </c>
      <c r="D27" t="s">
        <v>344</v>
      </c>
    </row>
    <row r="28" spans="1:4" x14ac:dyDescent="0.25">
      <c r="A28" t="s">
        <v>100</v>
      </c>
      <c r="B28" t="s">
        <v>101</v>
      </c>
      <c r="C28" s="6">
        <v>-50</v>
      </c>
      <c r="D28" t="s">
        <v>339</v>
      </c>
    </row>
    <row r="29" spans="1:4" x14ac:dyDescent="0.25">
      <c r="A29" t="s">
        <v>102</v>
      </c>
      <c r="B29" t="s">
        <v>103</v>
      </c>
      <c r="C29" s="5">
        <v>66.666666666666657</v>
      </c>
      <c r="D29" t="s">
        <v>329</v>
      </c>
    </row>
    <row r="30" spans="1:4" x14ac:dyDescent="0.25">
      <c r="A30" t="s">
        <v>104</v>
      </c>
      <c r="B30" t="s">
        <v>105</v>
      </c>
      <c r="C30" s="6">
        <v>-100</v>
      </c>
      <c r="D30" t="s">
        <v>345</v>
      </c>
    </row>
    <row r="31" spans="1:4" x14ac:dyDescent="0.25">
      <c r="A31" t="s">
        <v>107</v>
      </c>
      <c r="B31" t="s">
        <v>108</v>
      </c>
      <c r="C31" s="5">
        <v>-66.666666666666657</v>
      </c>
      <c r="D31" t="s">
        <v>338</v>
      </c>
    </row>
    <row r="32" spans="1:4" x14ac:dyDescent="0.25">
      <c r="A32" t="s">
        <v>109</v>
      </c>
      <c r="B32" t="s">
        <v>110</v>
      </c>
      <c r="C32" s="6">
        <v>50</v>
      </c>
      <c r="D32" t="s">
        <v>326</v>
      </c>
    </row>
    <row r="33" spans="1:4" x14ac:dyDescent="0.25">
      <c r="A33" t="s">
        <v>111</v>
      </c>
      <c r="B33" t="s">
        <v>112</v>
      </c>
      <c r="C33" s="5">
        <v>-66.666666666666657</v>
      </c>
      <c r="D33" t="s">
        <v>338</v>
      </c>
    </row>
    <row r="34" spans="1:4" x14ac:dyDescent="0.25">
      <c r="A34" t="s">
        <v>113</v>
      </c>
      <c r="B34" t="s">
        <v>114</v>
      </c>
      <c r="C34" s="6">
        <v>100</v>
      </c>
      <c r="D34" t="s">
        <v>324</v>
      </c>
    </row>
    <row r="35" spans="1:4" x14ac:dyDescent="0.25">
      <c r="A35" t="s">
        <v>115</v>
      </c>
      <c r="B35" t="s">
        <v>116</v>
      </c>
      <c r="C35" s="6">
        <v>100</v>
      </c>
      <c r="D35" t="s">
        <v>330</v>
      </c>
    </row>
    <row r="36" spans="1:4" x14ac:dyDescent="0.25">
      <c r="A36" t="s">
        <v>118</v>
      </c>
      <c r="B36" t="s">
        <v>119</v>
      </c>
      <c r="C36" s="6">
        <v>50</v>
      </c>
      <c r="D36" t="s">
        <v>326</v>
      </c>
    </row>
    <row r="37" spans="1:4" x14ac:dyDescent="0.25">
      <c r="A37" t="s">
        <v>121</v>
      </c>
      <c r="B37" t="s">
        <v>122</v>
      </c>
      <c r="C37" s="6">
        <v>-75</v>
      </c>
      <c r="D37" t="s">
        <v>341</v>
      </c>
    </row>
    <row r="38" spans="1:4" x14ac:dyDescent="0.25">
      <c r="A38" t="s">
        <v>123</v>
      </c>
      <c r="B38" t="s">
        <v>124</v>
      </c>
      <c r="C38" s="6">
        <v>50</v>
      </c>
      <c r="D38" t="s">
        <v>326</v>
      </c>
    </row>
    <row r="39" spans="1:4" x14ac:dyDescent="0.25">
      <c r="A39" t="s">
        <v>125</v>
      </c>
      <c r="B39" t="s">
        <v>126</v>
      </c>
      <c r="C39" s="6">
        <v>-50</v>
      </c>
      <c r="D39" t="s">
        <v>335</v>
      </c>
    </row>
    <row r="40" spans="1:4" x14ac:dyDescent="0.25">
      <c r="A40" t="s">
        <v>127</v>
      </c>
      <c r="B40" t="s">
        <v>128</v>
      </c>
      <c r="C40" s="5">
        <v>-66.666666666666657</v>
      </c>
      <c r="D40" t="s">
        <v>338</v>
      </c>
    </row>
    <row r="41" spans="1:4" x14ac:dyDescent="0.25">
      <c r="A41" t="s">
        <v>129</v>
      </c>
      <c r="B41" t="s">
        <v>130</v>
      </c>
      <c r="C41" s="5">
        <v>66.666666666666657</v>
      </c>
      <c r="D41" t="s">
        <v>329</v>
      </c>
    </row>
    <row r="42" spans="1:4" x14ac:dyDescent="0.25">
      <c r="A42" t="s">
        <v>132</v>
      </c>
      <c r="B42" t="s">
        <v>133</v>
      </c>
      <c r="C42" s="5">
        <v>66.666666666666657</v>
      </c>
      <c r="D42" t="s">
        <v>329</v>
      </c>
    </row>
    <row r="43" spans="1:4" x14ac:dyDescent="0.25">
      <c r="A43" t="s">
        <v>135</v>
      </c>
      <c r="B43" t="s">
        <v>136</v>
      </c>
      <c r="C43" s="6">
        <v>100</v>
      </c>
      <c r="D43" t="s">
        <v>324</v>
      </c>
    </row>
    <row r="44" spans="1:4" x14ac:dyDescent="0.25">
      <c r="A44" t="s">
        <v>131</v>
      </c>
      <c r="B44" t="s">
        <v>138</v>
      </c>
      <c r="C44" s="6">
        <v>100</v>
      </c>
      <c r="D44" t="s">
        <v>324</v>
      </c>
    </row>
    <row r="45" spans="1:4" x14ac:dyDescent="0.25">
      <c r="A45" t="s">
        <v>134</v>
      </c>
      <c r="B45" t="s">
        <v>140</v>
      </c>
      <c r="C45" s="6">
        <v>100</v>
      </c>
      <c r="D45" t="s">
        <v>324</v>
      </c>
    </row>
    <row r="46" spans="1:4" x14ac:dyDescent="0.25">
      <c r="A46" t="s">
        <v>142</v>
      </c>
      <c r="B46" t="s">
        <v>143</v>
      </c>
      <c r="C46" s="6">
        <v>100</v>
      </c>
      <c r="D46" t="s">
        <v>324</v>
      </c>
    </row>
    <row r="47" spans="1:4" x14ac:dyDescent="0.25">
      <c r="A47" t="s">
        <v>145</v>
      </c>
      <c r="B47" t="s">
        <v>146</v>
      </c>
      <c r="C47" s="6">
        <v>100</v>
      </c>
      <c r="D47" t="s">
        <v>324</v>
      </c>
    </row>
    <row r="48" spans="1:4" x14ac:dyDescent="0.25">
      <c r="A48" t="s">
        <v>148</v>
      </c>
      <c r="B48" t="s">
        <v>149</v>
      </c>
      <c r="C48" s="6">
        <v>100</v>
      </c>
      <c r="D48" t="s">
        <v>324</v>
      </c>
    </row>
    <row r="49" spans="1:4" x14ac:dyDescent="0.25">
      <c r="A49" t="s">
        <v>137</v>
      </c>
      <c r="B49" t="s">
        <v>151</v>
      </c>
      <c r="C49" s="6">
        <v>100</v>
      </c>
      <c r="D49" t="s">
        <v>324</v>
      </c>
    </row>
    <row r="50" spans="1:4" x14ac:dyDescent="0.25">
      <c r="A50" t="s">
        <v>139</v>
      </c>
      <c r="B50" t="s">
        <v>153</v>
      </c>
      <c r="C50" s="6">
        <v>100</v>
      </c>
      <c r="D50" t="s">
        <v>330</v>
      </c>
    </row>
    <row r="51" spans="1:4" x14ac:dyDescent="0.25">
      <c r="A51" t="s">
        <v>141</v>
      </c>
      <c r="B51" t="s">
        <v>155</v>
      </c>
      <c r="C51" s="6">
        <v>100</v>
      </c>
      <c r="D51" t="s">
        <v>324</v>
      </c>
    </row>
    <row r="52" spans="1:4" x14ac:dyDescent="0.25">
      <c r="A52" t="s">
        <v>157</v>
      </c>
      <c r="B52" t="s">
        <v>158</v>
      </c>
      <c r="C52" s="6">
        <v>100</v>
      </c>
      <c r="D52" t="s">
        <v>330</v>
      </c>
    </row>
    <row r="53" spans="1:4" x14ac:dyDescent="0.25">
      <c r="A53" t="s">
        <v>160</v>
      </c>
      <c r="B53" t="s">
        <v>161</v>
      </c>
      <c r="C53" s="6">
        <v>100</v>
      </c>
      <c r="D53" t="s">
        <v>324</v>
      </c>
    </row>
    <row r="54" spans="1:4" x14ac:dyDescent="0.25">
      <c r="A54" t="s">
        <v>144</v>
      </c>
      <c r="B54" t="s">
        <v>163</v>
      </c>
      <c r="C54" s="5">
        <v>66.666666666666657</v>
      </c>
      <c r="D54" t="s">
        <v>329</v>
      </c>
    </row>
    <row r="55" spans="1:4" x14ac:dyDescent="0.25">
      <c r="A55" t="s">
        <v>147</v>
      </c>
      <c r="B55" t="s">
        <v>166</v>
      </c>
      <c r="C55" s="6">
        <v>100</v>
      </c>
      <c r="D55" t="s">
        <v>324</v>
      </c>
    </row>
    <row r="56" spans="1:4" x14ac:dyDescent="0.25">
      <c r="A56" t="s">
        <v>150</v>
      </c>
      <c r="B56" t="s">
        <v>168</v>
      </c>
      <c r="C56" s="6">
        <v>50</v>
      </c>
      <c r="D56" t="s">
        <v>326</v>
      </c>
    </row>
    <row r="57" spans="1:4" x14ac:dyDescent="0.25">
      <c r="A57" t="s">
        <v>152</v>
      </c>
      <c r="B57" t="s">
        <v>170</v>
      </c>
      <c r="C57" s="6">
        <v>100</v>
      </c>
      <c r="D57" t="s">
        <v>331</v>
      </c>
    </row>
    <row r="58" spans="1:4" x14ac:dyDescent="0.25">
      <c r="A58" t="s">
        <v>154</v>
      </c>
      <c r="B58" t="s">
        <v>173</v>
      </c>
      <c r="C58" s="6">
        <v>50</v>
      </c>
      <c r="D58" t="s">
        <v>326</v>
      </c>
    </row>
    <row r="59" spans="1:4" x14ac:dyDescent="0.25">
      <c r="A59" t="s">
        <v>156</v>
      </c>
      <c r="B59" t="s">
        <v>175</v>
      </c>
      <c r="C59" s="6">
        <v>100</v>
      </c>
      <c r="D59" t="s">
        <v>324</v>
      </c>
    </row>
    <row r="60" spans="1:4" x14ac:dyDescent="0.25">
      <c r="A60" t="s">
        <v>159</v>
      </c>
      <c r="B60" t="s">
        <v>177</v>
      </c>
      <c r="C60" s="5">
        <v>66.666666666666657</v>
      </c>
      <c r="D60" t="s">
        <v>329</v>
      </c>
    </row>
    <row r="61" spans="1:4" x14ac:dyDescent="0.25">
      <c r="A61" t="s">
        <v>162</v>
      </c>
      <c r="B61" t="s">
        <v>179</v>
      </c>
      <c r="C61" s="6">
        <v>100</v>
      </c>
      <c r="D61" t="s">
        <v>324</v>
      </c>
    </row>
    <row r="62" spans="1:4" x14ac:dyDescent="0.25">
      <c r="A62" t="s">
        <v>165</v>
      </c>
      <c r="B62" t="s">
        <v>181</v>
      </c>
      <c r="C62" s="6">
        <v>100</v>
      </c>
      <c r="D62" t="s">
        <v>324</v>
      </c>
    </row>
    <row r="63" spans="1:4" x14ac:dyDescent="0.25">
      <c r="A63" t="s">
        <v>167</v>
      </c>
      <c r="B63" t="s">
        <v>183</v>
      </c>
      <c r="C63" s="6">
        <v>100</v>
      </c>
      <c r="D63" t="s">
        <v>324</v>
      </c>
    </row>
    <row r="64" spans="1:4" x14ac:dyDescent="0.25">
      <c r="A64" t="s">
        <v>169</v>
      </c>
      <c r="B64" t="s">
        <v>185</v>
      </c>
      <c r="C64" s="6">
        <v>100</v>
      </c>
      <c r="D64" t="s">
        <v>324</v>
      </c>
    </row>
    <row r="65" spans="1:4" x14ac:dyDescent="0.25">
      <c r="A65" t="s">
        <v>172</v>
      </c>
      <c r="B65" t="s">
        <v>187</v>
      </c>
      <c r="C65" s="6">
        <v>100</v>
      </c>
      <c r="D65" t="s">
        <v>324</v>
      </c>
    </row>
    <row r="66" spans="1:4" x14ac:dyDescent="0.25">
      <c r="A66" t="s">
        <v>174</v>
      </c>
      <c r="B66" t="s">
        <v>189</v>
      </c>
      <c r="C66" s="5">
        <v>66.666666666666657</v>
      </c>
      <c r="D66" t="s">
        <v>329</v>
      </c>
    </row>
    <row r="67" spans="1:4" x14ac:dyDescent="0.25">
      <c r="A67" t="s">
        <v>176</v>
      </c>
      <c r="B67" t="s">
        <v>192</v>
      </c>
      <c r="C67" s="6">
        <v>100</v>
      </c>
      <c r="D67" t="s">
        <v>332</v>
      </c>
    </row>
    <row r="68" spans="1:4" x14ac:dyDescent="0.25">
      <c r="A68" t="s">
        <v>195</v>
      </c>
      <c r="B68" t="s">
        <v>196</v>
      </c>
      <c r="C68" s="6">
        <v>100</v>
      </c>
      <c r="D68" t="s">
        <v>324</v>
      </c>
    </row>
    <row r="69" spans="1:4" x14ac:dyDescent="0.25">
      <c r="A69" t="s">
        <v>178</v>
      </c>
      <c r="B69" t="s">
        <v>198</v>
      </c>
      <c r="C69" s="6">
        <v>100</v>
      </c>
      <c r="D69" t="s">
        <v>324</v>
      </c>
    </row>
    <row r="70" spans="1:4" x14ac:dyDescent="0.25">
      <c r="A70" t="s">
        <v>180</v>
      </c>
      <c r="B70" t="s">
        <v>200</v>
      </c>
      <c r="C70" s="6">
        <v>100</v>
      </c>
      <c r="D70" t="s">
        <v>324</v>
      </c>
    </row>
    <row r="71" spans="1:4" x14ac:dyDescent="0.25">
      <c r="A71" t="s">
        <v>182</v>
      </c>
      <c r="B71" t="s">
        <v>202</v>
      </c>
      <c r="C71" s="6">
        <v>100</v>
      </c>
      <c r="D71" t="s">
        <v>324</v>
      </c>
    </row>
    <row r="72" spans="1:4" x14ac:dyDescent="0.25">
      <c r="A72" t="s">
        <v>204</v>
      </c>
      <c r="B72" t="s">
        <v>205</v>
      </c>
      <c r="C72" s="6">
        <v>100</v>
      </c>
      <c r="D72" t="s">
        <v>324</v>
      </c>
    </row>
    <row r="73" spans="1:4" x14ac:dyDescent="0.25">
      <c r="A73" t="s">
        <v>184</v>
      </c>
      <c r="B73" t="s">
        <v>207</v>
      </c>
      <c r="C73" s="6">
        <v>100</v>
      </c>
      <c r="D73" t="s">
        <v>330</v>
      </c>
    </row>
    <row r="74" spans="1:4" x14ac:dyDescent="0.25">
      <c r="A74" t="s">
        <v>186</v>
      </c>
      <c r="B74" t="s">
        <v>209</v>
      </c>
      <c r="C74" s="6">
        <v>100</v>
      </c>
      <c r="D74" t="s">
        <v>324</v>
      </c>
    </row>
    <row r="75" spans="1:4" x14ac:dyDescent="0.25">
      <c r="A75" t="s">
        <v>188</v>
      </c>
      <c r="B75" t="s">
        <v>211</v>
      </c>
      <c r="C75" s="5">
        <v>66.666666666666657</v>
      </c>
      <c r="D75" t="s">
        <v>329</v>
      </c>
    </row>
    <row r="76" spans="1:4" x14ac:dyDescent="0.25">
      <c r="A76" t="s">
        <v>213</v>
      </c>
      <c r="B76" t="s">
        <v>214</v>
      </c>
      <c r="C76" s="6">
        <v>100</v>
      </c>
      <c r="D76" t="s">
        <v>330</v>
      </c>
    </row>
    <row r="77" spans="1:4" x14ac:dyDescent="0.25">
      <c r="A77" t="s">
        <v>191</v>
      </c>
      <c r="B77" t="s">
        <v>216</v>
      </c>
      <c r="C77" s="5">
        <v>-66.666666666666657</v>
      </c>
      <c r="D77" t="s">
        <v>338</v>
      </c>
    </row>
    <row r="78" spans="1:4" x14ac:dyDescent="0.25">
      <c r="A78" t="s">
        <v>194</v>
      </c>
      <c r="B78" t="s">
        <v>218</v>
      </c>
      <c r="C78" s="6">
        <v>-60</v>
      </c>
      <c r="D78" t="s">
        <v>346</v>
      </c>
    </row>
    <row r="79" spans="1:4" x14ac:dyDescent="0.25">
      <c r="A79" t="s">
        <v>197</v>
      </c>
      <c r="B79" t="s">
        <v>221</v>
      </c>
      <c r="C79" s="6">
        <v>-50</v>
      </c>
      <c r="D79" t="s">
        <v>335</v>
      </c>
    </row>
    <row r="80" spans="1:4" x14ac:dyDescent="0.25">
      <c r="A80" t="s">
        <v>223</v>
      </c>
      <c r="B80" t="s">
        <v>224</v>
      </c>
      <c r="C80" s="6">
        <v>100</v>
      </c>
      <c r="D80" t="s">
        <v>324</v>
      </c>
    </row>
    <row r="81" spans="1:4" x14ac:dyDescent="0.25">
      <c r="A81" t="s">
        <v>199</v>
      </c>
      <c r="B81" t="s">
        <v>226</v>
      </c>
      <c r="C81" s="6">
        <v>-50</v>
      </c>
      <c r="D81" t="s">
        <v>335</v>
      </c>
    </row>
    <row r="82" spans="1:4" x14ac:dyDescent="0.25">
      <c r="A82" t="s">
        <v>201</v>
      </c>
      <c r="B82" t="s">
        <v>228</v>
      </c>
      <c r="C82" s="6">
        <v>-60</v>
      </c>
      <c r="D82" t="s">
        <v>336</v>
      </c>
    </row>
    <row r="83" spans="1:4" x14ac:dyDescent="0.25">
      <c r="A83" t="s">
        <v>203</v>
      </c>
      <c r="B83" t="s">
        <v>230</v>
      </c>
      <c r="C83" s="5">
        <v>-66.666666666666657</v>
      </c>
      <c r="D83" t="s">
        <v>338</v>
      </c>
    </row>
    <row r="84" spans="1:4" x14ac:dyDescent="0.25">
      <c r="A84" t="s">
        <v>206</v>
      </c>
      <c r="B84" t="s">
        <v>232</v>
      </c>
      <c r="C84" s="5">
        <v>-66.666666666666657</v>
      </c>
      <c r="D84" t="s">
        <v>338</v>
      </c>
    </row>
    <row r="85" spans="1:4" x14ac:dyDescent="0.25">
      <c r="A85" t="s">
        <v>208</v>
      </c>
      <c r="B85" t="s">
        <v>234</v>
      </c>
      <c r="C85" s="6">
        <v>-75</v>
      </c>
      <c r="D85" t="s">
        <v>341</v>
      </c>
    </row>
    <row r="86" spans="1:4" x14ac:dyDescent="0.25">
      <c r="A86" t="s">
        <v>210</v>
      </c>
      <c r="B86" t="s">
        <v>236</v>
      </c>
      <c r="C86" s="5">
        <v>-66.666666666666657</v>
      </c>
      <c r="D86" t="s">
        <v>342</v>
      </c>
    </row>
    <row r="87" spans="1:4" x14ac:dyDescent="0.25">
      <c r="A87" t="s">
        <v>212</v>
      </c>
      <c r="B87" t="s">
        <v>238</v>
      </c>
      <c r="C87" s="6">
        <v>-50</v>
      </c>
      <c r="D87" t="s">
        <v>335</v>
      </c>
    </row>
    <row r="88" spans="1:4" x14ac:dyDescent="0.25">
      <c r="A88" t="s">
        <v>215</v>
      </c>
      <c r="B88" t="s">
        <v>240</v>
      </c>
      <c r="C88" s="5">
        <v>-66.666666666666657</v>
      </c>
      <c r="D88" t="s">
        <v>338</v>
      </c>
    </row>
    <row r="89" spans="1:4" x14ac:dyDescent="0.25">
      <c r="A89" t="s">
        <v>217</v>
      </c>
      <c r="B89" t="s">
        <v>242</v>
      </c>
      <c r="C89" s="6">
        <v>-75</v>
      </c>
      <c r="D89" t="s">
        <v>341</v>
      </c>
    </row>
    <row r="90" spans="1:4" x14ac:dyDescent="0.25">
      <c r="A90" t="s">
        <v>220</v>
      </c>
      <c r="B90" t="s">
        <v>244</v>
      </c>
      <c r="C90" s="6">
        <v>-100</v>
      </c>
      <c r="D90" t="s">
        <v>334</v>
      </c>
    </row>
    <row r="91" spans="1:4" x14ac:dyDescent="0.25">
      <c r="A91" t="s">
        <v>222</v>
      </c>
      <c r="B91" t="s">
        <v>246</v>
      </c>
      <c r="C91" s="5">
        <v>-66.666666666666657</v>
      </c>
      <c r="D91" t="s">
        <v>338</v>
      </c>
    </row>
    <row r="92" spans="1:4" x14ac:dyDescent="0.25">
      <c r="A92" t="s">
        <v>225</v>
      </c>
      <c r="B92" t="s">
        <v>248</v>
      </c>
      <c r="C92" s="5">
        <v>-66.666666666666657</v>
      </c>
      <c r="D92" t="s">
        <v>338</v>
      </c>
    </row>
    <row r="93" spans="1:4" x14ac:dyDescent="0.25">
      <c r="A93" t="s">
        <v>227</v>
      </c>
      <c r="B93" t="s">
        <v>250</v>
      </c>
      <c r="C93" s="6">
        <v>-75</v>
      </c>
      <c r="D93" t="s">
        <v>341</v>
      </c>
    </row>
    <row r="94" spans="1:4" x14ac:dyDescent="0.25">
      <c r="A94" t="s">
        <v>229</v>
      </c>
      <c r="B94" t="s">
        <v>252</v>
      </c>
      <c r="C94" s="6">
        <v>-75</v>
      </c>
      <c r="D94" t="s">
        <v>341</v>
      </c>
    </row>
    <row r="95" spans="1:4" x14ac:dyDescent="0.25">
      <c r="A95" t="s">
        <v>231</v>
      </c>
      <c r="B95" t="s">
        <v>254</v>
      </c>
      <c r="C95" s="6">
        <v>-60</v>
      </c>
      <c r="D95" t="s">
        <v>336</v>
      </c>
    </row>
    <row r="96" spans="1:4" x14ac:dyDescent="0.25">
      <c r="A96" t="s">
        <v>233</v>
      </c>
      <c r="B96" t="s">
        <v>256</v>
      </c>
      <c r="C96" s="6">
        <v>-50</v>
      </c>
      <c r="D96" t="s">
        <v>335</v>
      </c>
    </row>
    <row r="97" spans="1:4" x14ac:dyDescent="0.25">
      <c r="A97" t="s">
        <v>235</v>
      </c>
      <c r="B97" t="s">
        <v>258</v>
      </c>
      <c r="C97" s="6">
        <v>-100</v>
      </c>
      <c r="D97" t="s">
        <v>340</v>
      </c>
    </row>
    <row r="98" spans="1:4" x14ac:dyDescent="0.25">
      <c r="A98" t="s">
        <v>237</v>
      </c>
      <c r="B98" t="s">
        <v>260</v>
      </c>
      <c r="C98" s="5">
        <v>-66.666666666666657</v>
      </c>
      <c r="D98" t="s">
        <v>338</v>
      </c>
    </row>
    <row r="99" spans="1:4" x14ac:dyDescent="0.25">
      <c r="A99" t="s">
        <v>239</v>
      </c>
      <c r="B99" t="s">
        <v>262</v>
      </c>
      <c r="C99" s="6">
        <v>-50</v>
      </c>
      <c r="D99" t="s">
        <v>335</v>
      </c>
    </row>
    <row r="100" spans="1:4" x14ac:dyDescent="0.25">
      <c r="A100" t="s">
        <v>241</v>
      </c>
      <c r="B100" t="s">
        <v>264</v>
      </c>
      <c r="C100" s="6">
        <v>75</v>
      </c>
      <c r="D100" t="s">
        <v>327</v>
      </c>
    </row>
    <row r="101" spans="1:4" x14ac:dyDescent="0.25">
      <c r="A101" t="s">
        <v>243</v>
      </c>
      <c r="B101" t="s">
        <v>266</v>
      </c>
      <c r="C101" s="6">
        <v>-50</v>
      </c>
      <c r="D101" t="s">
        <v>335</v>
      </c>
    </row>
    <row r="102" spans="1:4" x14ac:dyDescent="0.25">
      <c r="A102" t="s">
        <v>245</v>
      </c>
      <c r="B102" t="s">
        <v>268</v>
      </c>
      <c r="C102" s="6">
        <v>50</v>
      </c>
      <c r="D102" t="s">
        <v>326</v>
      </c>
    </row>
    <row r="103" spans="1:4" x14ac:dyDescent="0.25">
      <c r="A103" t="s">
        <v>247</v>
      </c>
      <c r="B103" t="s">
        <v>270</v>
      </c>
      <c r="C103" s="6">
        <v>-100</v>
      </c>
      <c r="D103" t="s">
        <v>340</v>
      </c>
    </row>
    <row r="104" spans="1:4" x14ac:dyDescent="0.25">
      <c r="A104" t="s">
        <v>249</v>
      </c>
      <c r="B104" t="s">
        <v>272</v>
      </c>
      <c r="C104" s="6">
        <v>50</v>
      </c>
      <c r="D104" t="s">
        <v>326</v>
      </c>
    </row>
    <row r="105" spans="1:4" x14ac:dyDescent="0.25">
      <c r="A105" t="s">
        <v>251</v>
      </c>
      <c r="B105" t="s">
        <v>274</v>
      </c>
      <c r="C105" s="6">
        <v>-75</v>
      </c>
      <c r="D105" t="s">
        <v>341</v>
      </c>
    </row>
    <row r="106" spans="1:4" x14ac:dyDescent="0.25">
      <c r="A106" t="s">
        <v>253</v>
      </c>
      <c r="B106" t="s">
        <v>276</v>
      </c>
      <c r="C106" s="6">
        <v>-50</v>
      </c>
      <c r="D106" t="s">
        <v>326</v>
      </c>
    </row>
    <row r="107" spans="1:4" x14ac:dyDescent="0.25">
      <c r="A107" t="s">
        <v>278</v>
      </c>
      <c r="B107" t="s">
        <v>279</v>
      </c>
      <c r="C107" s="6">
        <v>-100</v>
      </c>
      <c r="D107" t="s">
        <v>340</v>
      </c>
    </row>
    <row r="108" spans="1:4" x14ac:dyDescent="0.25">
      <c r="A108" t="s">
        <v>255</v>
      </c>
      <c r="B108" t="s">
        <v>281</v>
      </c>
      <c r="C108" s="6">
        <v>-50</v>
      </c>
      <c r="D108" t="s">
        <v>326</v>
      </c>
    </row>
    <row r="109" spans="1:4" x14ac:dyDescent="0.25">
      <c r="A109" t="s">
        <v>257</v>
      </c>
      <c r="B109" t="s">
        <v>283</v>
      </c>
      <c r="C109" s="5">
        <v>66.666666666666657</v>
      </c>
      <c r="D109" t="s">
        <v>329</v>
      </c>
    </row>
    <row r="110" spans="1:4" x14ac:dyDescent="0.25">
      <c r="A110" t="s">
        <v>259</v>
      </c>
      <c r="B110" t="s">
        <v>285</v>
      </c>
      <c r="C110" s="5">
        <v>-66.666666666666657</v>
      </c>
      <c r="D110" t="s">
        <v>338</v>
      </c>
    </row>
    <row r="111" spans="1:4" x14ac:dyDescent="0.25">
      <c r="A111" t="s">
        <v>261</v>
      </c>
      <c r="B111" t="s">
        <v>287</v>
      </c>
      <c r="C111" s="6">
        <v>-100</v>
      </c>
      <c r="D111" t="s">
        <v>340</v>
      </c>
    </row>
    <row r="112" spans="1:4" x14ac:dyDescent="0.25">
      <c r="A112" t="s">
        <v>263</v>
      </c>
      <c r="B112" t="s">
        <v>289</v>
      </c>
      <c r="C112" s="6">
        <v>-50</v>
      </c>
      <c r="D112" t="s">
        <v>335</v>
      </c>
    </row>
    <row r="113" spans="1:4" x14ac:dyDescent="0.25">
      <c r="A113" t="s">
        <v>265</v>
      </c>
      <c r="B113" t="s">
        <v>291</v>
      </c>
      <c r="C113" s="6">
        <v>-75</v>
      </c>
      <c r="D113" t="s">
        <v>341</v>
      </c>
    </row>
    <row r="114" spans="1:4" x14ac:dyDescent="0.25">
      <c r="A114" t="s">
        <v>267</v>
      </c>
      <c r="B114" t="s">
        <v>293</v>
      </c>
      <c r="C114" s="5">
        <v>-66.666666666666657</v>
      </c>
      <c r="D114" t="s">
        <v>338</v>
      </c>
    </row>
    <row r="115" spans="1:4" x14ac:dyDescent="0.25">
      <c r="A115" t="s">
        <v>269</v>
      </c>
      <c r="B115" t="s">
        <v>295</v>
      </c>
      <c r="C115" s="6">
        <v>-50</v>
      </c>
      <c r="D115" t="s">
        <v>335</v>
      </c>
    </row>
    <row r="116" spans="1:4" x14ac:dyDescent="0.25">
      <c r="A116" t="s">
        <v>271</v>
      </c>
      <c r="B116" t="s">
        <v>297</v>
      </c>
      <c r="C116" s="5">
        <v>-66.666666666666657</v>
      </c>
      <c r="D116" t="s">
        <v>338</v>
      </c>
    </row>
    <row r="117" spans="1:4" x14ac:dyDescent="0.25">
      <c r="A117" t="s">
        <v>273</v>
      </c>
      <c r="B117" t="s">
        <v>299</v>
      </c>
      <c r="C117" s="6">
        <v>-50</v>
      </c>
      <c r="D117" t="s">
        <v>335</v>
      </c>
    </row>
    <row r="118" spans="1:4" x14ac:dyDescent="0.25">
      <c r="A118" t="s">
        <v>275</v>
      </c>
      <c r="B118" t="s">
        <v>301</v>
      </c>
      <c r="C118" s="6">
        <v>100</v>
      </c>
      <c r="D118" t="s">
        <v>324</v>
      </c>
    </row>
    <row r="119" spans="1:4" x14ac:dyDescent="0.25">
      <c r="A119" t="s">
        <v>277</v>
      </c>
      <c r="B119" t="s">
        <v>303</v>
      </c>
      <c r="C119" s="5">
        <v>66.666666666666657</v>
      </c>
      <c r="D119" t="s">
        <v>329</v>
      </c>
    </row>
    <row r="120" spans="1:4" x14ac:dyDescent="0.25">
      <c r="A120" t="s">
        <v>280</v>
      </c>
      <c r="B120" t="s">
        <v>305</v>
      </c>
      <c r="C120" s="6">
        <v>100</v>
      </c>
      <c r="D120" t="s">
        <v>330</v>
      </c>
    </row>
    <row r="121" spans="1:4" x14ac:dyDescent="0.25">
      <c r="A121" t="s">
        <v>282</v>
      </c>
      <c r="B121" t="s">
        <v>307</v>
      </c>
      <c r="C121" s="6">
        <v>50</v>
      </c>
      <c r="D121" t="s">
        <v>326</v>
      </c>
    </row>
    <row r="122" spans="1:4" x14ac:dyDescent="0.25">
      <c r="A122" t="s">
        <v>284</v>
      </c>
      <c r="B122" t="s">
        <v>309</v>
      </c>
      <c r="C122" s="5">
        <v>-57.142857142857139</v>
      </c>
      <c r="D122" t="s">
        <v>347</v>
      </c>
    </row>
    <row r="123" spans="1:4" x14ac:dyDescent="0.25">
      <c r="A123" t="s">
        <v>286</v>
      </c>
      <c r="B123" t="s">
        <v>311</v>
      </c>
      <c r="C123" s="6">
        <v>-50</v>
      </c>
      <c r="D123" t="s">
        <v>335</v>
      </c>
    </row>
    <row r="124" spans="1:4" x14ac:dyDescent="0.25">
      <c r="A124" t="s">
        <v>288</v>
      </c>
      <c r="B124" t="s">
        <v>312</v>
      </c>
      <c r="C124" s="6">
        <v>100</v>
      </c>
      <c r="D124" t="s">
        <v>324</v>
      </c>
    </row>
    <row r="125" spans="1:4" x14ac:dyDescent="0.25">
      <c r="A125" t="s">
        <v>290</v>
      </c>
      <c r="B125" t="s">
        <v>313</v>
      </c>
      <c r="C125" s="6">
        <v>-50</v>
      </c>
      <c r="D125" t="s">
        <v>335</v>
      </c>
    </row>
    <row r="126" spans="1:4" x14ac:dyDescent="0.25">
      <c r="A126" t="s">
        <v>292</v>
      </c>
      <c r="B126" t="s">
        <v>314</v>
      </c>
      <c r="C126" s="6">
        <v>-100</v>
      </c>
      <c r="D126" t="s">
        <v>340</v>
      </c>
    </row>
    <row r="127" spans="1:4" x14ac:dyDescent="0.25">
      <c r="A127" t="s">
        <v>294</v>
      </c>
      <c r="B127" t="s">
        <v>315</v>
      </c>
      <c r="C127" s="6">
        <v>-50</v>
      </c>
      <c r="D127" t="s">
        <v>335</v>
      </c>
    </row>
    <row r="128" spans="1:4" x14ac:dyDescent="0.25">
      <c r="A128" t="s">
        <v>296</v>
      </c>
      <c r="B128" t="s">
        <v>316</v>
      </c>
      <c r="C128" s="5">
        <v>-66.666666666666657</v>
      </c>
      <c r="D128" t="s">
        <v>338</v>
      </c>
    </row>
    <row r="129" spans="1:4" x14ac:dyDescent="0.25">
      <c r="A129" t="s">
        <v>298</v>
      </c>
      <c r="B129" t="s">
        <v>317</v>
      </c>
      <c r="C129" s="6">
        <v>50</v>
      </c>
      <c r="D129" t="s">
        <v>326</v>
      </c>
    </row>
    <row r="130" spans="1:4" x14ac:dyDescent="0.25">
      <c r="A130" t="s">
        <v>300</v>
      </c>
      <c r="B130" t="s">
        <v>318</v>
      </c>
      <c r="C130" s="5">
        <v>66.666666666666657</v>
      </c>
      <c r="D130" t="s">
        <v>329</v>
      </c>
    </row>
    <row r="131" spans="1:4" x14ac:dyDescent="0.25">
      <c r="A131" t="s">
        <v>302</v>
      </c>
      <c r="B131" t="s">
        <v>319</v>
      </c>
      <c r="C131" s="6">
        <v>-100</v>
      </c>
      <c r="D131" t="s">
        <v>334</v>
      </c>
    </row>
    <row r="132" spans="1:4" x14ac:dyDescent="0.25">
      <c r="A132" t="s">
        <v>304</v>
      </c>
      <c r="B132" t="s">
        <v>320</v>
      </c>
      <c r="C132" s="6">
        <v>-50</v>
      </c>
      <c r="D132" t="s">
        <v>335</v>
      </c>
    </row>
    <row r="133" spans="1:4" x14ac:dyDescent="0.25">
      <c r="A133" t="s">
        <v>306</v>
      </c>
      <c r="B133" t="s">
        <v>321</v>
      </c>
      <c r="C133" s="6">
        <v>-75</v>
      </c>
      <c r="D133" t="s">
        <v>341</v>
      </c>
    </row>
    <row r="134" spans="1:4" x14ac:dyDescent="0.25">
      <c r="A134" t="s">
        <v>308</v>
      </c>
      <c r="B134" t="s">
        <v>322</v>
      </c>
      <c r="C134" s="6">
        <v>-50</v>
      </c>
      <c r="D134" t="s">
        <v>335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34"/>
  <sheetViews>
    <sheetView workbookViewId="0">
      <selection activeCell="G36" sqref="G36"/>
    </sheetView>
  </sheetViews>
  <sheetFormatPr defaultRowHeight="15" x14ac:dyDescent="0.25"/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25">
      <c r="A2" t="s">
        <v>20</v>
      </c>
      <c r="B2" t="s">
        <v>21</v>
      </c>
      <c r="C2">
        <v>100</v>
      </c>
      <c r="D2" t="s">
        <v>22</v>
      </c>
      <c r="E2" t="s">
        <v>23</v>
      </c>
      <c r="F2" t="s">
        <v>23</v>
      </c>
      <c r="G2">
        <v>1</v>
      </c>
      <c r="H2">
        <v>0</v>
      </c>
      <c r="I2" s="1">
        <v>1</v>
      </c>
      <c r="J2">
        <v>0</v>
      </c>
      <c r="K2">
        <v>0</v>
      </c>
      <c r="L2">
        <v>0</v>
      </c>
      <c r="M2">
        <v>0</v>
      </c>
      <c r="N2">
        <v>0</v>
      </c>
      <c r="R2">
        <v>0</v>
      </c>
      <c r="S2">
        <v>0</v>
      </c>
      <c r="T2">
        <f>COUNTIF(W:W, A2)</f>
        <v>0</v>
      </c>
    </row>
    <row r="3" spans="1:20" x14ac:dyDescent="0.25">
      <c r="A3" t="s">
        <v>24</v>
      </c>
      <c r="B3" t="s">
        <v>25</v>
      </c>
      <c r="C3">
        <v>-100</v>
      </c>
      <c r="D3" t="s">
        <v>26</v>
      </c>
      <c r="E3" t="s">
        <v>27</v>
      </c>
      <c r="F3" t="s">
        <v>28</v>
      </c>
      <c r="G3">
        <v>1</v>
      </c>
      <c r="H3">
        <v>0</v>
      </c>
      <c r="I3" s="1">
        <v>1</v>
      </c>
      <c r="J3">
        <v>0</v>
      </c>
      <c r="K3">
        <v>0</v>
      </c>
      <c r="L3">
        <v>0</v>
      </c>
      <c r="M3">
        <v>0</v>
      </c>
      <c r="N3">
        <v>0</v>
      </c>
      <c r="R3">
        <v>0</v>
      </c>
      <c r="S3">
        <v>0</v>
      </c>
      <c r="T3">
        <f t="shared" ref="T3:T66" si="0">COUNTIF(W:W, A3)</f>
        <v>0</v>
      </c>
    </row>
    <row r="4" spans="1:20" x14ac:dyDescent="0.25">
      <c r="A4" t="s">
        <v>29</v>
      </c>
      <c r="B4" t="s">
        <v>30</v>
      </c>
      <c r="C4">
        <v>-50</v>
      </c>
      <c r="D4" t="s">
        <v>31</v>
      </c>
      <c r="E4" t="s">
        <v>27</v>
      </c>
      <c r="F4" t="s">
        <v>32</v>
      </c>
      <c r="G4">
        <v>1</v>
      </c>
      <c r="H4">
        <v>0</v>
      </c>
      <c r="I4" s="1">
        <v>1</v>
      </c>
      <c r="J4">
        <v>0</v>
      </c>
      <c r="K4">
        <v>0</v>
      </c>
      <c r="L4">
        <v>0</v>
      </c>
      <c r="M4">
        <v>0</v>
      </c>
      <c r="N4">
        <v>0</v>
      </c>
      <c r="R4">
        <v>0</v>
      </c>
      <c r="S4">
        <v>0</v>
      </c>
      <c r="T4">
        <f t="shared" si="0"/>
        <v>0</v>
      </c>
    </row>
    <row r="5" spans="1:20" x14ac:dyDescent="0.25">
      <c r="A5" t="s">
        <v>33</v>
      </c>
      <c r="B5" t="s">
        <v>34</v>
      </c>
      <c r="C5">
        <v>-60</v>
      </c>
      <c r="D5" t="s">
        <v>35</v>
      </c>
      <c r="E5" t="s">
        <v>27</v>
      </c>
      <c r="F5" t="s">
        <v>32</v>
      </c>
      <c r="G5">
        <v>1</v>
      </c>
      <c r="H5">
        <v>0</v>
      </c>
      <c r="I5" s="1">
        <v>1</v>
      </c>
      <c r="J5">
        <v>0</v>
      </c>
      <c r="K5">
        <v>0</v>
      </c>
      <c r="L5">
        <v>0</v>
      </c>
      <c r="M5">
        <v>0</v>
      </c>
      <c r="N5">
        <v>0</v>
      </c>
      <c r="R5">
        <v>0</v>
      </c>
      <c r="S5">
        <v>0</v>
      </c>
      <c r="T5">
        <f t="shared" si="0"/>
        <v>0</v>
      </c>
    </row>
    <row r="6" spans="1:20" x14ac:dyDescent="0.25">
      <c r="A6" s="1" t="s">
        <v>36</v>
      </c>
      <c r="B6" s="1" t="s">
        <v>37</v>
      </c>
      <c r="C6" s="1">
        <v>-50</v>
      </c>
      <c r="D6" s="1" t="s">
        <v>38</v>
      </c>
      <c r="E6" s="1" t="s">
        <v>27</v>
      </c>
      <c r="F6" s="1" t="s">
        <v>28</v>
      </c>
      <c r="G6" s="2">
        <v>1</v>
      </c>
      <c r="H6" s="1">
        <v>1</v>
      </c>
      <c r="I6" s="1">
        <v>1</v>
      </c>
      <c r="J6">
        <v>0</v>
      </c>
      <c r="K6" s="1">
        <v>1</v>
      </c>
      <c r="L6" s="1">
        <v>1</v>
      </c>
      <c r="M6" s="1">
        <v>1</v>
      </c>
      <c r="N6" s="1">
        <v>1</v>
      </c>
      <c r="R6">
        <v>1</v>
      </c>
      <c r="S6">
        <v>1</v>
      </c>
      <c r="T6">
        <f t="shared" si="0"/>
        <v>0</v>
      </c>
    </row>
    <row r="7" spans="1:20" x14ac:dyDescent="0.25">
      <c r="A7" s="3" t="s">
        <v>39</v>
      </c>
      <c r="B7" s="3" t="s">
        <v>40</v>
      </c>
      <c r="C7" s="3">
        <v>100</v>
      </c>
      <c r="D7" s="3" t="s">
        <v>22</v>
      </c>
      <c r="E7" s="3" t="s">
        <v>23</v>
      </c>
      <c r="F7" s="3" t="s">
        <v>23</v>
      </c>
      <c r="G7" s="3">
        <v>1</v>
      </c>
      <c r="H7" s="3">
        <v>1</v>
      </c>
      <c r="I7" s="1">
        <v>1</v>
      </c>
      <c r="J7">
        <v>0</v>
      </c>
      <c r="K7" s="3">
        <v>1</v>
      </c>
      <c r="L7">
        <v>0</v>
      </c>
      <c r="M7">
        <v>0</v>
      </c>
      <c r="N7">
        <v>0</v>
      </c>
      <c r="R7">
        <v>0</v>
      </c>
      <c r="S7">
        <v>0</v>
      </c>
      <c r="T7">
        <f t="shared" si="0"/>
        <v>0</v>
      </c>
    </row>
    <row r="8" spans="1:20" x14ac:dyDescent="0.25">
      <c r="A8" t="s">
        <v>41</v>
      </c>
      <c r="B8" t="s">
        <v>42</v>
      </c>
      <c r="C8">
        <v>-66.666666666666657</v>
      </c>
      <c r="D8" t="s">
        <v>43</v>
      </c>
      <c r="E8" t="s">
        <v>44</v>
      </c>
      <c r="F8" t="s">
        <v>28</v>
      </c>
      <c r="G8">
        <v>1</v>
      </c>
      <c r="H8">
        <v>0</v>
      </c>
      <c r="I8" s="1">
        <v>1</v>
      </c>
      <c r="J8">
        <v>0</v>
      </c>
      <c r="K8">
        <v>0</v>
      </c>
      <c r="L8">
        <v>0</v>
      </c>
      <c r="M8">
        <v>0</v>
      </c>
      <c r="N8">
        <v>0</v>
      </c>
      <c r="R8">
        <v>0</v>
      </c>
      <c r="S8">
        <v>0</v>
      </c>
      <c r="T8">
        <f t="shared" si="0"/>
        <v>0</v>
      </c>
    </row>
    <row r="9" spans="1:20" x14ac:dyDescent="0.25">
      <c r="A9" s="1" t="s">
        <v>45</v>
      </c>
      <c r="B9" s="1" t="s">
        <v>46</v>
      </c>
      <c r="C9" s="1">
        <v>60</v>
      </c>
      <c r="D9" s="1" t="s">
        <v>47</v>
      </c>
      <c r="E9" s="1" t="s">
        <v>23</v>
      </c>
      <c r="F9" s="1" t="s">
        <v>22</v>
      </c>
      <c r="G9" s="1">
        <v>1</v>
      </c>
      <c r="H9" s="1">
        <v>1</v>
      </c>
      <c r="I9" s="1">
        <v>1</v>
      </c>
      <c r="J9">
        <v>0</v>
      </c>
      <c r="K9" s="1">
        <v>1</v>
      </c>
      <c r="L9" s="1">
        <v>1</v>
      </c>
      <c r="M9" s="1">
        <v>1</v>
      </c>
      <c r="N9" s="1">
        <v>1</v>
      </c>
      <c r="O9" s="1">
        <v>1</v>
      </c>
      <c r="P9" s="1"/>
      <c r="Q9" s="1" t="s">
        <v>48</v>
      </c>
      <c r="R9">
        <v>1</v>
      </c>
      <c r="S9">
        <v>1</v>
      </c>
      <c r="T9">
        <f t="shared" si="0"/>
        <v>0</v>
      </c>
    </row>
    <row r="10" spans="1:20" x14ac:dyDescent="0.25">
      <c r="A10" t="s">
        <v>49</v>
      </c>
      <c r="B10" t="s">
        <v>50</v>
      </c>
      <c r="C10">
        <v>-50</v>
      </c>
      <c r="D10" t="s">
        <v>51</v>
      </c>
      <c r="E10" t="s">
        <v>44</v>
      </c>
      <c r="F10" t="s">
        <v>52</v>
      </c>
      <c r="G10">
        <v>1</v>
      </c>
      <c r="H10">
        <v>0</v>
      </c>
      <c r="I10" s="1">
        <v>1</v>
      </c>
      <c r="J10">
        <v>0</v>
      </c>
      <c r="K10">
        <v>0</v>
      </c>
      <c r="L10">
        <v>0</v>
      </c>
      <c r="M10">
        <v>0</v>
      </c>
      <c r="N10">
        <v>0</v>
      </c>
      <c r="R10">
        <v>0</v>
      </c>
      <c r="S10">
        <v>0</v>
      </c>
      <c r="T10">
        <f t="shared" si="0"/>
        <v>0</v>
      </c>
    </row>
    <row r="11" spans="1:20" x14ac:dyDescent="0.25">
      <c r="A11" t="s">
        <v>53</v>
      </c>
      <c r="B11" t="s">
        <v>54</v>
      </c>
      <c r="C11">
        <v>-100</v>
      </c>
      <c r="D11" t="s">
        <v>28</v>
      </c>
      <c r="E11" t="s">
        <v>27</v>
      </c>
      <c r="F11" t="s">
        <v>27</v>
      </c>
      <c r="G11">
        <v>1</v>
      </c>
      <c r="H11">
        <v>0</v>
      </c>
      <c r="I11" s="1">
        <v>1</v>
      </c>
      <c r="J11">
        <v>0</v>
      </c>
      <c r="K11">
        <v>0</v>
      </c>
      <c r="L11">
        <v>0</v>
      </c>
      <c r="M11">
        <v>0</v>
      </c>
      <c r="N11">
        <v>0</v>
      </c>
      <c r="R11">
        <v>0</v>
      </c>
      <c r="S11">
        <v>0</v>
      </c>
      <c r="T11">
        <f t="shared" si="0"/>
        <v>0</v>
      </c>
    </row>
    <row r="12" spans="1:20" x14ac:dyDescent="0.25">
      <c r="A12" s="1" t="s">
        <v>55</v>
      </c>
      <c r="B12" s="1" t="s">
        <v>56</v>
      </c>
      <c r="C12" s="1">
        <v>-75</v>
      </c>
      <c r="D12" s="1" t="s">
        <v>57</v>
      </c>
      <c r="E12" s="1" t="s">
        <v>27</v>
      </c>
      <c r="F12" s="1" t="s">
        <v>28</v>
      </c>
      <c r="G12" s="1">
        <v>1</v>
      </c>
      <c r="H12" s="1">
        <v>1</v>
      </c>
      <c r="I12" s="1">
        <v>1</v>
      </c>
      <c r="J12">
        <v>0</v>
      </c>
      <c r="K12" s="1">
        <v>1</v>
      </c>
      <c r="L12" s="1">
        <v>1</v>
      </c>
      <c r="M12" s="1">
        <v>1</v>
      </c>
      <c r="N12" s="1">
        <v>1</v>
      </c>
      <c r="O12" s="1">
        <v>1</v>
      </c>
      <c r="P12" s="1" t="s">
        <v>58</v>
      </c>
      <c r="Q12" s="1" t="s">
        <v>48</v>
      </c>
      <c r="R12">
        <v>1</v>
      </c>
      <c r="S12">
        <v>1</v>
      </c>
      <c r="T12">
        <f t="shared" si="0"/>
        <v>0</v>
      </c>
    </row>
    <row r="13" spans="1:20" x14ac:dyDescent="0.25">
      <c r="A13" t="s">
        <v>59</v>
      </c>
      <c r="B13" t="s">
        <v>60</v>
      </c>
      <c r="C13">
        <v>-66.666666666666657</v>
      </c>
      <c r="D13" t="s">
        <v>61</v>
      </c>
      <c r="E13" t="s">
        <v>27</v>
      </c>
      <c r="F13" t="s">
        <v>32</v>
      </c>
      <c r="G13">
        <v>1</v>
      </c>
      <c r="H13">
        <v>0</v>
      </c>
      <c r="I13" s="1">
        <v>1</v>
      </c>
      <c r="J13">
        <v>0</v>
      </c>
      <c r="K13">
        <v>0</v>
      </c>
      <c r="L13">
        <v>0</v>
      </c>
      <c r="M13">
        <v>0</v>
      </c>
      <c r="N13">
        <v>0</v>
      </c>
      <c r="R13">
        <v>0</v>
      </c>
      <c r="S13">
        <v>0</v>
      </c>
      <c r="T13">
        <f t="shared" si="0"/>
        <v>0</v>
      </c>
    </row>
    <row r="14" spans="1:20" x14ac:dyDescent="0.25">
      <c r="A14" t="s">
        <v>62</v>
      </c>
      <c r="B14" t="s">
        <v>63</v>
      </c>
      <c r="C14">
        <v>-50</v>
      </c>
      <c r="D14" t="s">
        <v>31</v>
      </c>
      <c r="E14" t="s">
        <v>27</v>
      </c>
      <c r="F14" t="s">
        <v>32</v>
      </c>
      <c r="G14">
        <v>1</v>
      </c>
      <c r="H14">
        <v>0</v>
      </c>
      <c r="I14" s="1">
        <v>1</v>
      </c>
      <c r="J14">
        <v>0</v>
      </c>
      <c r="K14">
        <v>0</v>
      </c>
      <c r="L14">
        <v>0</v>
      </c>
      <c r="M14">
        <v>0</v>
      </c>
      <c r="N14">
        <v>0</v>
      </c>
      <c r="R14">
        <v>0</v>
      </c>
      <c r="S14">
        <v>0</v>
      </c>
      <c r="T14">
        <f t="shared" si="0"/>
        <v>0</v>
      </c>
    </row>
    <row r="15" spans="1:20" x14ac:dyDescent="0.25">
      <c r="A15" t="s">
        <v>64</v>
      </c>
      <c r="B15" t="s">
        <v>65</v>
      </c>
      <c r="C15">
        <v>50</v>
      </c>
      <c r="D15" t="s">
        <v>66</v>
      </c>
      <c r="E15" t="s">
        <v>23</v>
      </c>
      <c r="F15" t="s">
        <v>67</v>
      </c>
      <c r="G15">
        <v>1</v>
      </c>
      <c r="H15">
        <v>0</v>
      </c>
      <c r="I15" s="1">
        <v>1</v>
      </c>
      <c r="J15">
        <v>0</v>
      </c>
      <c r="K15">
        <v>0</v>
      </c>
      <c r="L15">
        <v>0</v>
      </c>
      <c r="M15">
        <v>0</v>
      </c>
      <c r="N15">
        <v>0</v>
      </c>
      <c r="R15">
        <v>0</v>
      </c>
      <c r="S15">
        <v>0</v>
      </c>
      <c r="T15">
        <f t="shared" si="0"/>
        <v>0</v>
      </c>
    </row>
    <row r="16" spans="1:20" x14ac:dyDescent="0.25">
      <c r="A16" s="1" t="s">
        <v>68</v>
      </c>
      <c r="B16" s="1" t="s">
        <v>69</v>
      </c>
      <c r="C16" s="1">
        <v>75</v>
      </c>
      <c r="D16" s="1" t="s">
        <v>70</v>
      </c>
      <c r="E16" s="1" t="s">
        <v>23</v>
      </c>
      <c r="F16" s="1" t="s">
        <v>22</v>
      </c>
      <c r="G16" s="1">
        <v>1</v>
      </c>
      <c r="H16" s="1">
        <v>1</v>
      </c>
      <c r="I16" s="1">
        <v>1</v>
      </c>
      <c r="J16">
        <v>0</v>
      </c>
      <c r="K16" s="1">
        <v>1</v>
      </c>
      <c r="L16" s="1">
        <v>1</v>
      </c>
      <c r="M16" s="1">
        <v>1</v>
      </c>
      <c r="N16" s="1">
        <v>1</v>
      </c>
      <c r="O16" s="1"/>
      <c r="P16" s="1"/>
      <c r="Q16" s="1"/>
      <c r="R16">
        <v>1</v>
      </c>
      <c r="S16">
        <v>1</v>
      </c>
      <c r="T16">
        <f t="shared" si="0"/>
        <v>0</v>
      </c>
    </row>
    <row r="17" spans="1:20" x14ac:dyDescent="0.25">
      <c r="A17" t="s">
        <v>71</v>
      </c>
      <c r="B17" t="s">
        <v>72</v>
      </c>
      <c r="C17">
        <v>-75</v>
      </c>
      <c r="D17" t="s">
        <v>57</v>
      </c>
      <c r="E17" t="s">
        <v>27</v>
      </c>
      <c r="F17" t="s">
        <v>28</v>
      </c>
      <c r="G17">
        <v>1</v>
      </c>
      <c r="H17">
        <v>0</v>
      </c>
      <c r="I17" s="1">
        <v>1</v>
      </c>
      <c r="J17">
        <v>0</v>
      </c>
      <c r="K17">
        <v>0</v>
      </c>
      <c r="L17">
        <v>0</v>
      </c>
      <c r="M17">
        <v>0</v>
      </c>
      <c r="N17">
        <v>0</v>
      </c>
      <c r="R17">
        <v>0</v>
      </c>
      <c r="S17">
        <v>0</v>
      </c>
      <c r="T17">
        <f t="shared" si="0"/>
        <v>0</v>
      </c>
    </row>
    <row r="18" spans="1:20" x14ac:dyDescent="0.25">
      <c r="A18" t="s">
        <v>73</v>
      </c>
      <c r="B18" t="s">
        <v>74</v>
      </c>
      <c r="C18">
        <v>100</v>
      </c>
      <c r="D18" t="s">
        <v>22</v>
      </c>
      <c r="E18" t="s">
        <v>75</v>
      </c>
      <c r="F18" t="s">
        <v>22</v>
      </c>
      <c r="G18">
        <v>1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R18">
        <v>0</v>
      </c>
      <c r="S18">
        <v>0</v>
      </c>
      <c r="T18">
        <f t="shared" si="0"/>
        <v>0</v>
      </c>
    </row>
    <row r="19" spans="1:20" x14ac:dyDescent="0.25">
      <c r="A19" s="1" t="s">
        <v>76</v>
      </c>
      <c r="B19" s="1" t="s">
        <v>77</v>
      </c>
      <c r="C19" s="1">
        <v>70</v>
      </c>
      <c r="D19" s="1" t="s">
        <v>78</v>
      </c>
      <c r="E19" s="1" t="s">
        <v>23</v>
      </c>
      <c r="F19" s="1" t="s">
        <v>22</v>
      </c>
      <c r="G19" s="1">
        <v>1</v>
      </c>
      <c r="H19" s="1">
        <v>1</v>
      </c>
      <c r="I19" s="1">
        <v>1</v>
      </c>
      <c r="J19">
        <v>0</v>
      </c>
      <c r="K19" s="1">
        <v>1</v>
      </c>
      <c r="L19" s="3">
        <v>0</v>
      </c>
      <c r="M19" s="3">
        <v>1</v>
      </c>
      <c r="N19" s="1">
        <v>1</v>
      </c>
      <c r="O19" s="1"/>
      <c r="P19" s="1"/>
      <c r="Q19" s="1"/>
      <c r="R19">
        <v>1</v>
      </c>
      <c r="S19">
        <v>0</v>
      </c>
      <c r="T19">
        <f t="shared" si="0"/>
        <v>0</v>
      </c>
    </row>
    <row r="20" spans="1:20" x14ac:dyDescent="0.25">
      <c r="A20" s="1" t="s">
        <v>79</v>
      </c>
      <c r="B20" s="1" t="s">
        <v>80</v>
      </c>
      <c r="C20" s="1">
        <v>100</v>
      </c>
      <c r="D20" s="1" t="s">
        <v>81</v>
      </c>
      <c r="E20" s="1" t="s">
        <v>23</v>
      </c>
      <c r="F20" s="1" t="s">
        <v>22</v>
      </c>
      <c r="G20" s="1">
        <v>1</v>
      </c>
      <c r="H20" s="1">
        <v>1</v>
      </c>
      <c r="I20" s="1">
        <v>1</v>
      </c>
      <c r="J20">
        <v>0</v>
      </c>
      <c r="K20" s="1">
        <v>1</v>
      </c>
      <c r="L20" s="1">
        <v>1</v>
      </c>
      <c r="M20" s="1">
        <v>1</v>
      </c>
      <c r="N20" s="1">
        <v>1</v>
      </c>
      <c r="O20" s="1">
        <v>1</v>
      </c>
      <c r="P20" s="1"/>
      <c r="Q20" s="1" t="s">
        <v>48</v>
      </c>
      <c r="R20">
        <v>1</v>
      </c>
      <c r="S20">
        <v>1</v>
      </c>
      <c r="T20">
        <f t="shared" si="0"/>
        <v>0</v>
      </c>
    </row>
    <row r="21" spans="1:20" x14ac:dyDescent="0.25">
      <c r="A21" s="1" t="s">
        <v>82</v>
      </c>
      <c r="B21" s="1" t="s">
        <v>83</v>
      </c>
      <c r="C21" s="1">
        <v>-50</v>
      </c>
      <c r="D21" s="1" t="s">
        <v>51</v>
      </c>
      <c r="E21" s="1" t="s">
        <v>27</v>
      </c>
      <c r="F21" s="1" t="s">
        <v>28</v>
      </c>
      <c r="G21" s="1">
        <v>1</v>
      </c>
      <c r="H21" s="1">
        <v>1</v>
      </c>
      <c r="I21" s="1">
        <v>1</v>
      </c>
      <c r="J21">
        <v>0</v>
      </c>
      <c r="K21" s="1">
        <v>1</v>
      </c>
      <c r="L21" s="1">
        <v>1</v>
      </c>
      <c r="M21" s="1">
        <v>1</v>
      </c>
      <c r="N21" s="1">
        <v>1</v>
      </c>
      <c r="O21" s="1">
        <v>1</v>
      </c>
      <c r="P21" s="1"/>
      <c r="Q21" s="1" t="s">
        <v>48</v>
      </c>
      <c r="R21">
        <v>1</v>
      </c>
      <c r="S21">
        <v>1</v>
      </c>
      <c r="T21">
        <f t="shared" si="0"/>
        <v>0</v>
      </c>
    </row>
    <row r="22" spans="1:20" x14ac:dyDescent="0.25">
      <c r="A22" t="s">
        <v>84</v>
      </c>
      <c r="B22" t="s">
        <v>85</v>
      </c>
      <c r="C22">
        <v>-100</v>
      </c>
      <c r="D22" t="s">
        <v>28</v>
      </c>
      <c r="E22" t="s">
        <v>27</v>
      </c>
      <c r="F22" t="s">
        <v>27</v>
      </c>
      <c r="G22">
        <v>1</v>
      </c>
      <c r="H22">
        <v>0</v>
      </c>
      <c r="I22" s="1">
        <v>1</v>
      </c>
      <c r="J22">
        <v>0</v>
      </c>
      <c r="K22">
        <v>0</v>
      </c>
      <c r="L22">
        <v>0</v>
      </c>
      <c r="M22">
        <v>0</v>
      </c>
      <c r="N22">
        <v>0</v>
      </c>
      <c r="R22">
        <v>0</v>
      </c>
      <c r="S22">
        <v>0</v>
      </c>
      <c r="T22">
        <f t="shared" si="0"/>
        <v>0</v>
      </c>
    </row>
    <row r="23" spans="1:20" x14ac:dyDescent="0.25">
      <c r="A23" s="1" t="s">
        <v>86</v>
      </c>
      <c r="B23" s="1" t="s">
        <v>87</v>
      </c>
      <c r="C23" s="1">
        <v>50</v>
      </c>
      <c r="D23" s="1" t="s">
        <v>66</v>
      </c>
      <c r="E23" s="1" t="s">
        <v>23</v>
      </c>
      <c r="F23" s="1" t="s">
        <v>67</v>
      </c>
      <c r="G23" s="1">
        <v>1</v>
      </c>
      <c r="H23" s="1">
        <v>1</v>
      </c>
      <c r="I23" s="1">
        <v>1</v>
      </c>
      <c r="J23">
        <v>0</v>
      </c>
      <c r="K23" s="1">
        <v>1</v>
      </c>
      <c r="L23" s="1">
        <v>1</v>
      </c>
      <c r="M23" s="1">
        <v>1</v>
      </c>
      <c r="N23" s="1">
        <v>1</v>
      </c>
      <c r="O23" s="1">
        <v>1</v>
      </c>
      <c r="P23" s="1"/>
      <c r="Q23" s="1" t="s">
        <v>48</v>
      </c>
      <c r="R23">
        <v>1</v>
      </c>
      <c r="S23">
        <v>1</v>
      </c>
      <c r="T23">
        <f t="shared" si="0"/>
        <v>0</v>
      </c>
    </row>
    <row r="24" spans="1:20" x14ac:dyDescent="0.25">
      <c r="A24" t="s">
        <v>88</v>
      </c>
      <c r="B24" t="s">
        <v>89</v>
      </c>
      <c r="C24">
        <v>66.666666666666657</v>
      </c>
      <c r="D24" t="s">
        <v>90</v>
      </c>
      <c r="E24" t="s">
        <v>23</v>
      </c>
      <c r="F24" t="s">
        <v>67</v>
      </c>
      <c r="G24">
        <v>1</v>
      </c>
      <c r="H24">
        <v>0</v>
      </c>
      <c r="I24" s="1">
        <v>1</v>
      </c>
      <c r="J24">
        <v>0</v>
      </c>
      <c r="K24">
        <v>0</v>
      </c>
      <c r="L24">
        <v>0</v>
      </c>
      <c r="M24">
        <v>0</v>
      </c>
      <c r="N24">
        <v>0</v>
      </c>
      <c r="R24">
        <v>0</v>
      </c>
      <c r="S24">
        <v>0</v>
      </c>
      <c r="T24">
        <f t="shared" si="0"/>
        <v>0</v>
      </c>
    </row>
    <row r="25" spans="1:20" x14ac:dyDescent="0.25">
      <c r="A25" s="1" t="s">
        <v>91</v>
      </c>
      <c r="B25" s="1" t="s">
        <v>92</v>
      </c>
      <c r="C25" s="1">
        <v>100</v>
      </c>
      <c r="D25" s="1" t="s">
        <v>93</v>
      </c>
      <c r="E25" s="1" t="s">
        <v>23</v>
      </c>
      <c r="F25" s="1" t="s">
        <v>22</v>
      </c>
      <c r="G25" s="1">
        <v>1</v>
      </c>
      <c r="H25" s="1">
        <v>1</v>
      </c>
      <c r="I25" s="1">
        <v>1</v>
      </c>
      <c r="J25">
        <v>0</v>
      </c>
      <c r="K25" s="1">
        <v>1</v>
      </c>
      <c r="L25" s="1">
        <v>1</v>
      </c>
      <c r="M25" s="1">
        <v>1</v>
      </c>
      <c r="N25" s="1">
        <v>1</v>
      </c>
      <c r="O25" s="1"/>
      <c r="P25" s="1"/>
      <c r="Q25" s="1"/>
      <c r="R25">
        <v>1</v>
      </c>
      <c r="S25">
        <v>1</v>
      </c>
      <c r="T25">
        <f t="shared" si="0"/>
        <v>0</v>
      </c>
    </row>
    <row r="26" spans="1:20" x14ac:dyDescent="0.25">
      <c r="A26" s="1" t="s">
        <v>94</v>
      </c>
      <c r="B26" s="1" t="s">
        <v>95</v>
      </c>
      <c r="C26" s="1">
        <v>75</v>
      </c>
      <c r="D26" s="1" t="s">
        <v>70</v>
      </c>
      <c r="E26" s="1" t="s">
        <v>23</v>
      </c>
      <c r="F26" s="1" t="s">
        <v>22</v>
      </c>
      <c r="G26" s="1">
        <v>1</v>
      </c>
      <c r="H26" s="1">
        <v>1</v>
      </c>
      <c r="I26" s="1">
        <v>1</v>
      </c>
      <c r="J26">
        <v>0</v>
      </c>
      <c r="K26" s="1">
        <v>1</v>
      </c>
      <c r="L26" s="1">
        <v>1</v>
      </c>
      <c r="M26" s="1">
        <v>1</v>
      </c>
      <c r="N26" s="1">
        <v>1</v>
      </c>
      <c r="O26" s="1"/>
      <c r="P26" s="1"/>
      <c r="Q26" s="1"/>
      <c r="R26">
        <v>1</v>
      </c>
      <c r="S26">
        <v>1</v>
      </c>
      <c r="T26">
        <f t="shared" si="0"/>
        <v>0</v>
      </c>
    </row>
    <row r="27" spans="1:20" x14ac:dyDescent="0.25">
      <c r="A27" t="s">
        <v>96</v>
      </c>
      <c r="B27" t="s">
        <v>97</v>
      </c>
      <c r="C27">
        <v>-50</v>
      </c>
      <c r="D27" t="s">
        <v>98</v>
      </c>
      <c r="E27" t="s">
        <v>44</v>
      </c>
      <c r="F27" t="s">
        <v>99</v>
      </c>
      <c r="G27">
        <v>1</v>
      </c>
      <c r="H27">
        <v>0</v>
      </c>
      <c r="I27" s="1">
        <v>1</v>
      </c>
      <c r="J27">
        <v>0</v>
      </c>
      <c r="K27">
        <v>0</v>
      </c>
      <c r="L27">
        <v>0</v>
      </c>
      <c r="M27">
        <v>0</v>
      </c>
      <c r="N27">
        <v>0</v>
      </c>
      <c r="R27">
        <v>0</v>
      </c>
      <c r="S27">
        <v>0</v>
      </c>
      <c r="T27">
        <f t="shared" si="0"/>
        <v>0</v>
      </c>
    </row>
    <row r="28" spans="1:20" x14ac:dyDescent="0.25">
      <c r="A28" t="s">
        <v>100</v>
      </c>
      <c r="B28" t="s">
        <v>101</v>
      </c>
      <c r="C28">
        <v>-50</v>
      </c>
      <c r="D28" t="s">
        <v>51</v>
      </c>
      <c r="E28" t="s">
        <v>27</v>
      </c>
      <c r="F28" t="s">
        <v>32</v>
      </c>
      <c r="G28">
        <v>1</v>
      </c>
      <c r="H28">
        <v>0</v>
      </c>
      <c r="I28" s="1">
        <v>1</v>
      </c>
      <c r="J28">
        <v>0</v>
      </c>
      <c r="K28">
        <v>0</v>
      </c>
      <c r="L28">
        <v>0</v>
      </c>
      <c r="M28">
        <v>0</v>
      </c>
      <c r="N28">
        <v>0</v>
      </c>
      <c r="R28">
        <v>0</v>
      </c>
      <c r="S28">
        <v>0</v>
      </c>
      <c r="T28">
        <f t="shared" si="0"/>
        <v>0</v>
      </c>
    </row>
    <row r="29" spans="1:20" x14ac:dyDescent="0.25">
      <c r="A29" t="s">
        <v>102</v>
      </c>
      <c r="B29" t="s">
        <v>103</v>
      </c>
      <c r="C29">
        <v>66.666666666666657</v>
      </c>
      <c r="D29" t="s">
        <v>90</v>
      </c>
      <c r="E29" t="s">
        <v>23</v>
      </c>
      <c r="F29" t="s">
        <v>67</v>
      </c>
      <c r="G29">
        <v>1</v>
      </c>
      <c r="H29">
        <v>0</v>
      </c>
      <c r="I29" s="1">
        <v>1</v>
      </c>
      <c r="J29">
        <v>0</v>
      </c>
      <c r="K29">
        <v>0</v>
      </c>
      <c r="L29">
        <v>0</v>
      </c>
      <c r="M29">
        <v>0</v>
      </c>
      <c r="N29">
        <v>0</v>
      </c>
      <c r="R29">
        <v>0</v>
      </c>
      <c r="S29">
        <v>0</v>
      </c>
      <c r="T29">
        <f t="shared" si="0"/>
        <v>0</v>
      </c>
    </row>
    <row r="30" spans="1:20" x14ac:dyDescent="0.25">
      <c r="A30" s="1" t="s">
        <v>104</v>
      </c>
      <c r="B30" s="1" t="s">
        <v>105</v>
      </c>
      <c r="C30" s="1">
        <v>-100</v>
      </c>
      <c r="D30" s="1" t="s">
        <v>106</v>
      </c>
      <c r="E30" s="1" t="s">
        <v>27</v>
      </c>
      <c r="F30" s="1" t="s">
        <v>28</v>
      </c>
      <c r="G30" s="1">
        <v>1</v>
      </c>
      <c r="H30" s="1">
        <v>1</v>
      </c>
      <c r="I30" s="1">
        <v>1</v>
      </c>
      <c r="J30">
        <v>0</v>
      </c>
      <c r="K30" s="1">
        <v>1</v>
      </c>
      <c r="L30" s="1">
        <v>1</v>
      </c>
      <c r="M30" s="1">
        <v>1</v>
      </c>
      <c r="N30" s="1">
        <v>1</v>
      </c>
      <c r="O30" s="1">
        <v>1</v>
      </c>
      <c r="P30" s="1"/>
      <c r="Q30" s="1" t="s">
        <v>48</v>
      </c>
      <c r="R30">
        <v>1</v>
      </c>
      <c r="S30">
        <v>1</v>
      </c>
      <c r="T30">
        <f t="shared" si="0"/>
        <v>0</v>
      </c>
    </row>
    <row r="31" spans="1:20" x14ac:dyDescent="0.25">
      <c r="A31" t="s">
        <v>107</v>
      </c>
      <c r="B31" t="s">
        <v>108</v>
      </c>
      <c r="C31">
        <v>-66.666666666666657</v>
      </c>
      <c r="D31" t="s">
        <v>43</v>
      </c>
      <c r="E31" t="s">
        <v>27</v>
      </c>
      <c r="F31" t="s">
        <v>27</v>
      </c>
      <c r="G31">
        <v>1</v>
      </c>
      <c r="H31">
        <v>0</v>
      </c>
      <c r="I31" s="1">
        <v>1</v>
      </c>
      <c r="J31">
        <v>0</v>
      </c>
      <c r="K31">
        <v>0</v>
      </c>
      <c r="L31">
        <v>0</v>
      </c>
      <c r="M31">
        <v>0</v>
      </c>
      <c r="N31">
        <v>0</v>
      </c>
      <c r="R31">
        <v>0</v>
      </c>
      <c r="S31">
        <v>0</v>
      </c>
      <c r="T31">
        <f t="shared" si="0"/>
        <v>0</v>
      </c>
    </row>
    <row r="32" spans="1:20" x14ac:dyDescent="0.25">
      <c r="A32" t="s">
        <v>109</v>
      </c>
      <c r="B32" t="s">
        <v>110</v>
      </c>
      <c r="C32">
        <v>50</v>
      </c>
      <c r="D32" t="s">
        <v>66</v>
      </c>
      <c r="E32" t="s">
        <v>23</v>
      </c>
      <c r="F32" t="s">
        <v>67</v>
      </c>
      <c r="G32">
        <v>1</v>
      </c>
      <c r="H32">
        <v>0</v>
      </c>
      <c r="I32" s="1">
        <v>1</v>
      </c>
      <c r="J32">
        <v>0</v>
      </c>
      <c r="K32">
        <v>0</v>
      </c>
      <c r="L32">
        <v>0</v>
      </c>
      <c r="M32">
        <v>0</v>
      </c>
      <c r="N32">
        <v>0</v>
      </c>
      <c r="R32">
        <v>0</v>
      </c>
      <c r="S32">
        <v>0</v>
      </c>
      <c r="T32">
        <f t="shared" si="0"/>
        <v>0</v>
      </c>
    </row>
    <row r="33" spans="1:20" x14ac:dyDescent="0.25">
      <c r="A33" t="s">
        <v>111</v>
      </c>
      <c r="B33" t="s">
        <v>112</v>
      </c>
      <c r="C33">
        <v>-66.666666666666657</v>
      </c>
      <c r="D33" t="s">
        <v>43</v>
      </c>
      <c r="E33" t="s">
        <v>44</v>
      </c>
      <c r="F33" t="s">
        <v>28</v>
      </c>
      <c r="G33">
        <v>1</v>
      </c>
      <c r="H33">
        <v>0</v>
      </c>
      <c r="I33" s="1">
        <v>1</v>
      </c>
      <c r="J33">
        <v>0</v>
      </c>
      <c r="K33">
        <v>0</v>
      </c>
      <c r="L33">
        <v>0</v>
      </c>
      <c r="M33">
        <v>0</v>
      </c>
      <c r="N33">
        <v>0</v>
      </c>
      <c r="R33">
        <v>0</v>
      </c>
      <c r="S33">
        <v>0</v>
      </c>
      <c r="T33">
        <f t="shared" si="0"/>
        <v>0</v>
      </c>
    </row>
    <row r="34" spans="1:20" x14ac:dyDescent="0.25">
      <c r="A34" t="s">
        <v>113</v>
      </c>
      <c r="B34" t="s">
        <v>114</v>
      </c>
      <c r="C34">
        <v>100</v>
      </c>
      <c r="D34" t="s">
        <v>22</v>
      </c>
      <c r="E34" t="s">
        <v>23</v>
      </c>
      <c r="F34" t="s">
        <v>23</v>
      </c>
      <c r="G34">
        <v>1</v>
      </c>
      <c r="H34">
        <v>0</v>
      </c>
      <c r="I34" s="1">
        <v>1</v>
      </c>
      <c r="J34">
        <v>0</v>
      </c>
      <c r="K34">
        <v>0</v>
      </c>
      <c r="L34">
        <v>0</v>
      </c>
      <c r="M34">
        <v>0</v>
      </c>
      <c r="N34">
        <v>0</v>
      </c>
      <c r="R34">
        <v>0</v>
      </c>
      <c r="S34">
        <v>0</v>
      </c>
      <c r="T34">
        <f t="shared" si="0"/>
        <v>0</v>
      </c>
    </row>
    <row r="35" spans="1:20" x14ac:dyDescent="0.25">
      <c r="A35" t="s">
        <v>115</v>
      </c>
      <c r="B35" t="s">
        <v>116</v>
      </c>
      <c r="C35">
        <v>100</v>
      </c>
      <c r="D35" t="s">
        <v>117</v>
      </c>
      <c r="E35" t="s">
        <v>23</v>
      </c>
      <c r="F35" t="s">
        <v>22</v>
      </c>
      <c r="G35">
        <v>1</v>
      </c>
      <c r="H35">
        <v>0</v>
      </c>
      <c r="I35" s="1">
        <v>1</v>
      </c>
      <c r="J35">
        <v>0</v>
      </c>
      <c r="K35">
        <v>0</v>
      </c>
      <c r="L35">
        <v>0</v>
      </c>
      <c r="M35">
        <v>0</v>
      </c>
      <c r="N35">
        <v>0</v>
      </c>
      <c r="R35">
        <v>0</v>
      </c>
      <c r="S35">
        <v>0</v>
      </c>
      <c r="T35">
        <f t="shared" si="0"/>
        <v>0</v>
      </c>
    </row>
    <row r="36" spans="1:20" x14ac:dyDescent="0.25">
      <c r="A36" s="3" t="s">
        <v>118</v>
      </c>
      <c r="B36" s="3" t="s">
        <v>119</v>
      </c>
      <c r="C36" s="3">
        <v>50</v>
      </c>
      <c r="D36" s="3" t="s">
        <v>66</v>
      </c>
      <c r="E36" s="3" t="s">
        <v>44</v>
      </c>
      <c r="F36" s="3" t="s">
        <v>22</v>
      </c>
      <c r="G36" s="3">
        <v>1</v>
      </c>
      <c r="H36" s="3">
        <v>1</v>
      </c>
      <c r="I36" s="1">
        <v>1</v>
      </c>
      <c r="J36">
        <v>0</v>
      </c>
      <c r="K36" s="3">
        <v>1</v>
      </c>
      <c r="L36" s="3">
        <v>1</v>
      </c>
      <c r="M36" s="1">
        <v>1</v>
      </c>
      <c r="N36" s="3">
        <v>0</v>
      </c>
      <c r="O36" s="3">
        <v>0</v>
      </c>
      <c r="P36" s="3" t="s">
        <v>120</v>
      </c>
      <c r="Q36" s="3" t="s">
        <v>75</v>
      </c>
      <c r="R36">
        <v>1</v>
      </c>
      <c r="S36">
        <v>1</v>
      </c>
      <c r="T36">
        <f t="shared" si="0"/>
        <v>0</v>
      </c>
    </row>
    <row r="37" spans="1:20" x14ac:dyDescent="0.25">
      <c r="A37" s="1" t="s">
        <v>121</v>
      </c>
      <c r="B37" s="1" t="s">
        <v>122</v>
      </c>
      <c r="C37" s="1">
        <v>-75</v>
      </c>
      <c r="D37" s="1" t="s">
        <v>57</v>
      </c>
      <c r="E37" s="1" t="s">
        <v>27</v>
      </c>
      <c r="F37" s="1" t="s">
        <v>28</v>
      </c>
      <c r="G37" s="1">
        <v>1</v>
      </c>
      <c r="H37" s="1">
        <v>1</v>
      </c>
      <c r="I37" s="1">
        <v>1</v>
      </c>
      <c r="J37">
        <v>0</v>
      </c>
      <c r="K37" s="1">
        <v>1</v>
      </c>
      <c r="L37" s="1">
        <v>1</v>
      </c>
      <c r="M37" s="1">
        <v>1</v>
      </c>
      <c r="N37" s="1">
        <v>1</v>
      </c>
      <c r="O37" s="1"/>
      <c r="P37" s="1"/>
      <c r="Q37" s="1"/>
      <c r="R37">
        <v>1</v>
      </c>
      <c r="S37">
        <v>1</v>
      </c>
      <c r="T37">
        <f t="shared" si="0"/>
        <v>0</v>
      </c>
    </row>
    <row r="38" spans="1:20" x14ac:dyDescent="0.25">
      <c r="A38" t="s">
        <v>123</v>
      </c>
      <c r="B38" t="s">
        <v>124</v>
      </c>
      <c r="C38">
        <v>50</v>
      </c>
      <c r="D38" t="s">
        <v>66</v>
      </c>
      <c r="E38" t="s">
        <v>23</v>
      </c>
      <c r="F38" t="s">
        <v>67</v>
      </c>
      <c r="G38">
        <v>1</v>
      </c>
      <c r="H38">
        <v>0</v>
      </c>
      <c r="I38" s="1">
        <v>1</v>
      </c>
      <c r="J38">
        <v>0</v>
      </c>
      <c r="K38">
        <v>0</v>
      </c>
      <c r="L38">
        <v>0</v>
      </c>
      <c r="M38">
        <v>0</v>
      </c>
      <c r="N38">
        <v>0</v>
      </c>
      <c r="R38">
        <v>0</v>
      </c>
      <c r="S38">
        <v>0</v>
      </c>
      <c r="T38">
        <f t="shared" si="0"/>
        <v>0</v>
      </c>
    </row>
    <row r="39" spans="1:20" x14ac:dyDescent="0.25">
      <c r="A39" s="1" t="s">
        <v>125</v>
      </c>
      <c r="B39" s="1" t="s">
        <v>126</v>
      </c>
      <c r="C39" s="1">
        <v>-50</v>
      </c>
      <c r="D39" s="1" t="s">
        <v>31</v>
      </c>
      <c r="E39" s="1" t="s">
        <v>27</v>
      </c>
      <c r="F39" s="1" t="s">
        <v>32</v>
      </c>
      <c r="G39" s="1">
        <v>1</v>
      </c>
      <c r="H39" s="1">
        <v>1</v>
      </c>
      <c r="I39" s="1">
        <v>1</v>
      </c>
      <c r="J39">
        <v>0</v>
      </c>
      <c r="K39" s="1">
        <v>1</v>
      </c>
      <c r="L39" s="1">
        <v>1</v>
      </c>
      <c r="M39" s="1">
        <v>1</v>
      </c>
      <c r="N39" s="1">
        <v>1</v>
      </c>
      <c r="O39" s="1">
        <v>1</v>
      </c>
      <c r="P39" s="1"/>
      <c r="Q39" s="1" t="s">
        <v>48</v>
      </c>
      <c r="R39">
        <v>1</v>
      </c>
      <c r="S39">
        <v>1</v>
      </c>
      <c r="T39">
        <f t="shared" si="0"/>
        <v>0</v>
      </c>
    </row>
    <row r="40" spans="1:20" x14ac:dyDescent="0.25">
      <c r="A40" t="s">
        <v>127</v>
      </c>
      <c r="B40" t="s">
        <v>128</v>
      </c>
      <c r="C40">
        <v>-66.666666666666657</v>
      </c>
      <c r="D40" t="s">
        <v>43</v>
      </c>
      <c r="E40" t="s">
        <v>27</v>
      </c>
      <c r="F40" t="s">
        <v>32</v>
      </c>
      <c r="G40">
        <v>1</v>
      </c>
      <c r="H40">
        <v>0</v>
      </c>
      <c r="I40" s="1">
        <v>1</v>
      </c>
      <c r="J40">
        <v>0</v>
      </c>
      <c r="K40">
        <v>0</v>
      </c>
      <c r="L40">
        <v>0</v>
      </c>
      <c r="M40">
        <v>0</v>
      </c>
      <c r="N40">
        <v>0</v>
      </c>
      <c r="R40">
        <v>0</v>
      </c>
      <c r="S40">
        <v>0</v>
      </c>
      <c r="T40">
        <f t="shared" si="0"/>
        <v>0</v>
      </c>
    </row>
    <row r="41" spans="1:20" x14ac:dyDescent="0.25">
      <c r="A41" t="s">
        <v>129</v>
      </c>
      <c r="B41" t="s">
        <v>130</v>
      </c>
      <c r="C41">
        <v>66.666666666666657</v>
      </c>
      <c r="D41" t="s">
        <v>90</v>
      </c>
      <c r="E41" t="s">
        <v>75</v>
      </c>
      <c r="F41" t="s">
        <v>22</v>
      </c>
      <c r="G41">
        <v>1</v>
      </c>
      <c r="H41">
        <v>0</v>
      </c>
      <c r="I41" s="1">
        <v>1</v>
      </c>
      <c r="J41">
        <v>0</v>
      </c>
      <c r="K41">
        <v>0</v>
      </c>
      <c r="L41">
        <v>0</v>
      </c>
      <c r="M41">
        <v>0</v>
      </c>
      <c r="N41">
        <v>0</v>
      </c>
      <c r="R41">
        <v>0</v>
      </c>
      <c r="S41">
        <v>0</v>
      </c>
      <c r="T41">
        <f t="shared" si="0"/>
        <v>0</v>
      </c>
    </row>
    <row r="42" spans="1:20" x14ac:dyDescent="0.25">
      <c r="A42" t="s">
        <v>132</v>
      </c>
      <c r="B42" t="s">
        <v>133</v>
      </c>
      <c r="C42">
        <v>66.666666666666657</v>
      </c>
      <c r="D42" t="s">
        <v>90</v>
      </c>
      <c r="E42" t="s">
        <v>75</v>
      </c>
      <c r="F42" t="s">
        <v>22</v>
      </c>
      <c r="G42">
        <v>1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R42">
        <v>0</v>
      </c>
      <c r="S42">
        <v>0</v>
      </c>
      <c r="T42">
        <f t="shared" si="0"/>
        <v>0</v>
      </c>
    </row>
    <row r="43" spans="1:20" x14ac:dyDescent="0.25">
      <c r="A43" t="s">
        <v>135</v>
      </c>
      <c r="B43" t="s">
        <v>136</v>
      </c>
      <c r="C43">
        <v>100</v>
      </c>
      <c r="D43" t="s">
        <v>22</v>
      </c>
      <c r="E43" t="s">
        <v>75</v>
      </c>
      <c r="F43" t="s">
        <v>22</v>
      </c>
      <c r="G43">
        <v>1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R43">
        <v>0</v>
      </c>
      <c r="S43">
        <v>0</v>
      </c>
      <c r="T43">
        <f t="shared" si="0"/>
        <v>0</v>
      </c>
    </row>
    <row r="44" spans="1:20" x14ac:dyDescent="0.25">
      <c r="A44" t="s">
        <v>131</v>
      </c>
      <c r="B44" t="s">
        <v>138</v>
      </c>
      <c r="C44">
        <v>100</v>
      </c>
      <c r="D44" t="s">
        <v>22</v>
      </c>
      <c r="E44" t="s">
        <v>75</v>
      </c>
      <c r="F44" t="s">
        <v>22</v>
      </c>
      <c r="G44">
        <v>1</v>
      </c>
      <c r="H44">
        <v>0</v>
      </c>
      <c r="I44" s="1">
        <v>1</v>
      </c>
      <c r="J44">
        <v>0</v>
      </c>
      <c r="K44">
        <v>0</v>
      </c>
      <c r="L44">
        <v>0</v>
      </c>
      <c r="M44">
        <v>0</v>
      </c>
      <c r="N44">
        <v>0</v>
      </c>
      <c r="R44">
        <v>0</v>
      </c>
      <c r="S44">
        <v>0</v>
      </c>
      <c r="T44">
        <f t="shared" si="0"/>
        <v>0</v>
      </c>
    </row>
    <row r="45" spans="1:20" x14ac:dyDescent="0.25">
      <c r="A45" t="s">
        <v>134</v>
      </c>
      <c r="B45" t="s">
        <v>140</v>
      </c>
      <c r="C45">
        <v>100</v>
      </c>
      <c r="D45" t="s">
        <v>22</v>
      </c>
      <c r="E45" t="s">
        <v>75</v>
      </c>
      <c r="F45" t="s">
        <v>22</v>
      </c>
      <c r="G45">
        <v>1</v>
      </c>
      <c r="H45">
        <v>0</v>
      </c>
      <c r="I45" s="1">
        <v>1</v>
      </c>
      <c r="J45">
        <v>0</v>
      </c>
      <c r="K45">
        <v>0</v>
      </c>
      <c r="L45">
        <v>0</v>
      </c>
      <c r="M45">
        <v>0</v>
      </c>
      <c r="N45">
        <v>0</v>
      </c>
      <c r="R45">
        <v>0</v>
      </c>
      <c r="S45">
        <v>0</v>
      </c>
      <c r="T45">
        <f t="shared" si="0"/>
        <v>0</v>
      </c>
    </row>
    <row r="46" spans="1:20" x14ac:dyDescent="0.25">
      <c r="A46" t="s">
        <v>142</v>
      </c>
      <c r="B46" t="s">
        <v>143</v>
      </c>
      <c r="C46">
        <v>100</v>
      </c>
      <c r="D46" t="s">
        <v>22</v>
      </c>
      <c r="E46" t="s">
        <v>75</v>
      </c>
      <c r="F46" t="s">
        <v>22</v>
      </c>
      <c r="G46">
        <v>1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R46">
        <v>0</v>
      </c>
      <c r="S46">
        <v>0</v>
      </c>
      <c r="T46">
        <f t="shared" si="0"/>
        <v>0</v>
      </c>
    </row>
    <row r="47" spans="1:20" x14ac:dyDescent="0.25">
      <c r="A47" t="s">
        <v>145</v>
      </c>
      <c r="B47" t="s">
        <v>146</v>
      </c>
      <c r="C47">
        <v>100</v>
      </c>
      <c r="D47" t="s">
        <v>22</v>
      </c>
      <c r="E47" t="s">
        <v>75</v>
      </c>
      <c r="F47" t="s">
        <v>22</v>
      </c>
      <c r="G47">
        <v>1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R47">
        <v>0</v>
      </c>
      <c r="S47">
        <v>0</v>
      </c>
      <c r="T47">
        <f t="shared" si="0"/>
        <v>0</v>
      </c>
    </row>
    <row r="48" spans="1:20" x14ac:dyDescent="0.25">
      <c r="A48" t="s">
        <v>148</v>
      </c>
      <c r="B48" t="s">
        <v>149</v>
      </c>
      <c r="C48">
        <v>100</v>
      </c>
      <c r="D48" t="s">
        <v>22</v>
      </c>
      <c r="E48" t="s">
        <v>75</v>
      </c>
      <c r="F48" t="s">
        <v>22</v>
      </c>
      <c r="G48">
        <v>1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R48">
        <v>0</v>
      </c>
      <c r="S48">
        <v>0</v>
      </c>
      <c r="T48">
        <f t="shared" si="0"/>
        <v>0</v>
      </c>
    </row>
    <row r="49" spans="1:20" x14ac:dyDescent="0.25">
      <c r="A49" t="s">
        <v>137</v>
      </c>
      <c r="B49" t="s">
        <v>151</v>
      </c>
      <c r="C49">
        <v>100</v>
      </c>
      <c r="D49" t="s">
        <v>22</v>
      </c>
      <c r="E49" t="s">
        <v>75</v>
      </c>
      <c r="F49" t="s">
        <v>22</v>
      </c>
      <c r="G49">
        <v>1</v>
      </c>
      <c r="H49">
        <v>0</v>
      </c>
      <c r="I49" s="1">
        <v>1</v>
      </c>
      <c r="J49">
        <v>0</v>
      </c>
      <c r="K49">
        <v>0</v>
      </c>
      <c r="L49">
        <v>0</v>
      </c>
      <c r="M49">
        <v>0</v>
      </c>
      <c r="N49">
        <v>0</v>
      </c>
      <c r="R49">
        <v>0</v>
      </c>
      <c r="S49">
        <v>0</v>
      </c>
      <c r="T49">
        <f t="shared" si="0"/>
        <v>0</v>
      </c>
    </row>
    <row r="50" spans="1:20" x14ac:dyDescent="0.25">
      <c r="A50" t="s">
        <v>139</v>
      </c>
      <c r="B50" t="s">
        <v>153</v>
      </c>
      <c r="C50">
        <v>100</v>
      </c>
      <c r="D50" t="s">
        <v>93</v>
      </c>
      <c r="E50" t="s">
        <v>75</v>
      </c>
      <c r="F50" t="s">
        <v>22</v>
      </c>
      <c r="G50">
        <v>1</v>
      </c>
      <c r="H50">
        <v>0</v>
      </c>
      <c r="I50" s="1">
        <v>1</v>
      </c>
      <c r="J50">
        <v>0</v>
      </c>
      <c r="K50">
        <v>0</v>
      </c>
      <c r="L50">
        <v>0</v>
      </c>
      <c r="M50">
        <v>0</v>
      </c>
      <c r="N50">
        <v>0</v>
      </c>
      <c r="R50">
        <v>0</v>
      </c>
      <c r="S50">
        <v>0</v>
      </c>
      <c r="T50">
        <f t="shared" si="0"/>
        <v>0</v>
      </c>
    </row>
    <row r="51" spans="1:20" x14ac:dyDescent="0.25">
      <c r="A51" t="s">
        <v>141</v>
      </c>
      <c r="B51" t="s">
        <v>155</v>
      </c>
      <c r="C51">
        <v>100</v>
      </c>
      <c r="D51" t="s">
        <v>22</v>
      </c>
      <c r="E51" t="s">
        <v>75</v>
      </c>
      <c r="F51" t="s">
        <v>22</v>
      </c>
      <c r="G51">
        <v>1</v>
      </c>
      <c r="H51">
        <v>0</v>
      </c>
      <c r="I51" s="1">
        <v>1</v>
      </c>
      <c r="J51">
        <v>0</v>
      </c>
      <c r="K51">
        <v>0</v>
      </c>
      <c r="L51">
        <v>0</v>
      </c>
      <c r="M51">
        <v>0</v>
      </c>
      <c r="N51">
        <v>0</v>
      </c>
      <c r="R51">
        <v>0</v>
      </c>
      <c r="S51">
        <v>0</v>
      </c>
      <c r="T51">
        <f t="shared" si="0"/>
        <v>0</v>
      </c>
    </row>
    <row r="52" spans="1:20" x14ac:dyDescent="0.25">
      <c r="A52" t="s">
        <v>157</v>
      </c>
      <c r="B52" t="s">
        <v>158</v>
      </c>
      <c r="C52">
        <v>100</v>
      </c>
      <c r="D52" t="s">
        <v>93</v>
      </c>
      <c r="E52" t="s">
        <v>75</v>
      </c>
      <c r="F52" t="s">
        <v>22</v>
      </c>
      <c r="G52">
        <v>1</v>
      </c>
      <c r="H52">
        <v>0</v>
      </c>
      <c r="I52">
        <v>0</v>
      </c>
      <c r="J52" s="3">
        <v>1</v>
      </c>
      <c r="K52">
        <v>0</v>
      </c>
      <c r="L52">
        <v>0</v>
      </c>
      <c r="M52">
        <v>0</v>
      </c>
      <c r="N52">
        <v>0</v>
      </c>
      <c r="R52">
        <v>0</v>
      </c>
      <c r="S52">
        <v>0</v>
      </c>
      <c r="T52">
        <f t="shared" si="0"/>
        <v>0</v>
      </c>
    </row>
    <row r="53" spans="1:20" x14ac:dyDescent="0.25">
      <c r="A53" t="s">
        <v>160</v>
      </c>
      <c r="B53" t="s">
        <v>161</v>
      </c>
      <c r="C53">
        <v>100</v>
      </c>
      <c r="D53" t="s">
        <v>22</v>
      </c>
      <c r="E53" t="s">
        <v>75</v>
      </c>
      <c r="F53" t="s">
        <v>22</v>
      </c>
      <c r="G53">
        <v>1</v>
      </c>
      <c r="H53">
        <v>0</v>
      </c>
      <c r="I53">
        <v>0</v>
      </c>
      <c r="J53" s="3">
        <v>1</v>
      </c>
      <c r="K53">
        <v>0</v>
      </c>
      <c r="L53">
        <v>0</v>
      </c>
      <c r="M53">
        <v>0</v>
      </c>
      <c r="N53">
        <v>0</v>
      </c>
      <c r="R53">
        <v>0</v>
      </c>
      <c r="S53">
        <v>0</v>
      </c>
      <c r="T53">
        <f t="shared" si="0"/>
        <v>0</v>
      </c>
    </row>
    <row r="54" spans="1:20" x14ac:dyDescent="0.25">
      <c r="A54" t="s">
        <v>144</v>
      </c>
      <c r="B54" t="s">
        <v>163</v>
      </c>
      <c r="C54">
        <v>66.666666666666657</v>
      </c>
      <c r="D54" t="s">
        <v>90</v>
      </c>
      <c r="E54" t="s">
        <v>75</v>
      </c>
      <c r="F54" t="s">
        <v>164</v>
      </c>
      <c r="G54">
        <v>1</v>
      </c>
      <c r="H54">
        <v>0</v>
      </c>
      <c r="I54" s="1">
        <v>1</v>
      </c>
      <c r="J54">
        <v>0</v>
      </c>
      <c r="K54">
        <v>0</v>
      </c>
      <c r="L54">
        <v>0</v>
      </c>
      <c r="M54">
        <v>0</v>
      </c>
      <c r="N54">
        <v>0</v>
      </c>
      <c r="R54">
        <v>0</v>
      </c>
      <c r="S54">
        <v>0</v>
      </c>
      <c r="T54">
        <f t="shared" si="0"/>
        <v>0</v>
      </c>
    </row>
    <row r="55" spans="1:20" x14ac:dyDescent="0.25">
      <c r="A55" t="s">
        <v>147</v>
      </c>
      <c r="B55" t="s">
        <v>166</v>
      </c>
      <c r="C55">
        <v>100</v>
      </c>
      <c r="D55" t="s">
        <v>22</v>
      </c>
      <c r="E55" t="s">
        <v>75</v>
      </c>
      <c r="F55" t="s">
        <v>22</v>
      </c>
      <c r="G55">
        <v>1</v>
      </c>
      <c r="H55">
        <v>0</v>
      </c>
      <c r="I55" s="1">
        <v>1</v>
      </c>
      <c r="J55">
        <v>0</v>
      </c>
      <c r="K55">
        <v>0</v>
      </c>
      <c r="L55">
        <v>0</v>
      </c>
      <c r="M55">
        <v>0</v>
      </c>
      <c r="N55">
        <v>0</v>
      </c>
      <c r="R55">
        <v>0</v>
      </c>
      <c r="S55">
        <v>0</v>
      </c>
      <c r="T55">
        <f t="shared" si="0"/>
        <v>0</v>
      </c>
    </row>
    <row r="56" spans="1:20" x14ac:dyDescent="0.25">
      <c r="A56" t="s">
        <v>150</v>
      </c>
      <c r="B56" t="s">
        <v>168</v>
      </c>
      <c r="C56">
        <v>50</v>
      </c>
      <c r="D56" t="s">
        <v>66</v>
      </c>
      <c r="E56" t="s">
        <v>23</v>
      </c>
      <c r="F56" t="s">
        <v>99</v>
      </c>
      <c r="G56">
        <v>1</v>
      </c>
      <c r="H56">
        <v>0</v>
      </c>
      <c r="I56" s="1">
        <v>1</v>
      </c>
      <c r="J56">
        <v>0</v>
      </c>
      <c r="K56">
        <v>0</v>
      </c>
      <c r="L56">
        <v>0</v>
      </c>
      <c r="M56">
        <v>0</v>
      </c>
      <c r="N56">
        <v>0</v>
      </c>
      <c r="R56">
        <v>0</v>
      </c>
      <c r="S56">
        <v>0</v>
      </c>
      <c r="T56">
        <f t="shared" si="0"/>
        <v>0</v>
      </c>
    </row>
    <row r="57" spans="1:20" x14ac:dyDescent="0.25">
      <c r="A57" t="s">
        <v>152</v>
      </c>
      <c r="B57" t="s">
        <v>170</v>
      </c>
      <c r="C57">
        <v>100</v>
      </c>
      <c r="D57" t="s">
        <v>171</v>
      </c>
      <c r="E57" t="s">
        <v>75</v>
      </c>
      <c r="F57" t="s">
        <v>22</v>
      </c>
      <c r="G57">
        <v>1</v>
      </c>
      <c r="H57">
        <v>0</v>
      </c>
      <c r="I57" s="1">
        <v>1</v>
      </c>
      <c r="J57">
        <v>0</v>
      </c>
      <c r="K57">
        <v>0</v>
      </c>
      <c r="L57">
        <v>0</v>
      </c>
      <c r="M57">
        <v>0</v>
      </c>
      <c r="N57">
        <v>0</v>
      </c>
      <c r="R57">
        <v>0</v>
      </c>
      <c r="S57">
        <v>0</v>
      </c>
      <c r="T57">
        <f t="shared" si="0"/>
        <v>0</v>
      </c>
    </row>
    <row r="58" spans="1:20" x14ac:dyDescent="0.25">
      <c r="A58" t="s">
        <v>154</v>
      </c>
      <c r="B58" t="s">
        <v>173</v>
      </c>
      <c r="C58">
        <v>50</v>
      </c>
      <c r="D58" t="s">
        <v>66</v>
      </c>
      <c r="E58" t="s">
        <v>75</v>
      </c>
      <c r="F58" t="s">
        <v>22</v>
      </c>
      <c r="G58">
        <v>1</v>
      </c>
      <c r="H58">
        <v>0</v>
      </c>
      <c r="I58" s="1">
        <v>1</v>
      </c>
      <c r="J58">
        <v>0</v>
      </c>
      <c r="K58">
        <v>0</v>
      </c>
      <c r="L58">
        <v>0</v>
      </c>
      <c r="M58">
        <v>0</v>
      </c>
      <c r="N58">
        <v>0</v>
      </c>
      <c r="R58">
        <v>0</v>
      </c>
      <c r="S58">
        <v>0</v>
      </c>
      <c r="T58">
        <f t="shared" si="0"/>
        <v>0</v>
      </c>
    </row>
    <row r="59" spans="1:20" x14ac:dyDescent="0.25">
      <c r="A59" t="s">
        <v>156</v>
      </c>
      <c r="B59" t="s">
        <v>175</v>
      </c>
      <c r="C59">
        <v>100</v>
      </c>
      <c r="D59" t="s">
        <v>22</v>
      </c>
      <c r="E59" t="s">
        <v>75</v>
      </c>
      <c r="F59" t="s">
        <v>22</v>
      </c>
      <c r="G59">
        <v>1</v>
      </c>
      <c r="H59">
        <v>0</v>
      </c>
      <c r="I59" s="1">
        <v>1</v>
      </c>
      <c r="J59">
        <v>0</v>
      </c>
      <c r="K59">
        <v>0</v>
      </c>
      <c r="L59">
        <v>0</v>
      </c>
      <c r="M59">
        <v>0</v>
      </c>
      <c r="N59">
        <v>0</v>
      </c>
      <c r="R59">
        <v>0</v>
      </c>
      <c r="S59">
        <v>0</v>
      </c>
      <c r="T59">
        <f t="shared" si="0"/>
        <v>0</v>
      </c>
    </row>
    <row r="60" spans="1:20" x14ac:dyDescent="0.25">
      <c r="A60" t="s">
        <v>159</v>
      </c>
      <c r="B60" t="s">
        <v>177</v>
      </c>
      <c r="C60">
        <v>66.666666666666657</v>
      </c>
      <c r="D60" t="s">
        <v>90</v>
      </c>
      <c r="E60" t="s">
        <v>75</v>
      </c>
      <c r="F60" t="s">
        <v>164</v>
      </c>
      <c r="G60">
        <v>1</v>
      </c>
      <c r="H60">
        <v>0</v>
      </c>
      <c r="I60" s="1">
        <v>1</v>
      </c>
      <c r="J60">
        <v>0</v>
      </c>
      <c r="K60">
        <v>0</v>
      </c>
      <c r="L60">
        <v>0</v>
      </c>
      <c r="M60">
        <v>0</v>
      </c>
      <c r="N60">
        <v>0</v>
      </c>
      <c r="R60">
        <v>0</v>
      </c>
      <c r="S60">
        <v>0</v>
      </c>
      <c r="T60">
        <f t="shared" si="0"/>
        <v>0</v>
      </c>
    </row>
    <row r="61" spans="1:20" x14ac:dyDescent="0.25">
      <c r="A61" t="s">
        <v>162</v>
      </c>
      <c r="B61" t="s">
        <v>179</v>
      </c>
      <c r="C61">
        <v>100</v>
      </c>
      <c r="D61" t="s">
        <v>22</v>
      </c>
      <c r="E61" t="s">
        <v>75</v>
      </c>
      <c r="F61" t="s">
        <v>22</v>
      </c>
      <c r="G61">
        <v>1</v>
      </c>
      <c r="H61">
        <v>0</v>
      </c>
      <c r="I61" s="1">
        <v>1</v>
      </c>
      <c r="J61">
        <v>0</v>
      </c>
      <c r="K61">
        <v>0</v>
      </c>
      <c r="L61">
        <v>0</v>
      </c>
      <c r="M61">
        <v>0</v>
      </c>
      <c r="N61">
        <v>0</v>
      </c>
      <c r="R61">
        <v>0</v>
      </c>
      <c r="S61">
        <v>0</v>
      </c>
      <c r="T61">
        <f t="shared" si="0"/>
        <v>0</v>
      </c>
    </row>
    <row r="62" spans="1:20" x14ac:dyDescent="0.25">
      <c r="A62" t="s">
        <v>165</v>
      </c>
      <c r="B62" t="s">
        <v>181</v>
      </c>
      <c r="C62">
        <v>100</v>
      </c>
      <c r="D62" t="s">
        <v>22</v>
      </c>
      <c r="E62" t="s">
        <v>75</v>
      </c>
      <c r="F62" t="s">
        <v>22</v>
      </c>
      <c r="G62">
        <v>1</v>
      </c>
      <c r="H62">
        <v>0</v>
      </c>
      <c r="I62" s="1">
        <v>1</v>
      </c>
      <c r="J62">
        <v>0</v>
      </c>
      <c r="K62">
        <v>0</v>
      </c>
      <c r="L62">
        <v>0</v>
      </c>
      <c r="M62">
        <v>0</v>
      </c>
      <c r="N62">
        <v>0</v>
      </c>
      <c r="R62">
        <v>0</v>
      </c>
      <c r="S62">
        <v>0</v>
      </c>
      <c r="T62">
        <f t="shared" si="0"/>
        <v>0</v>
      </c>
    </row>
    <row r="63" spans="1:20" x14ac:dyDescent="0.25">
      <c r="A63" t="s">
        <v>167</v>
      </c>
      <c r="B63" t="s">
        <v>183</v>
      </c>
      <c r="C63">
        <v>100</v>
      </c>
      <c r="D63" t="s">
        <v>22</v>
      </c>
      <c r="E63" t="s">
        <v>75</v>
      </c>
      <c r="F63" t="s">
        <v>22</v>
      </c>
      <c r="G63">
        <v>1</v>
      </c>
      <c r="H63">
        <v>0</v>
      </c>
      <c r="I63" s="1">
        <v>1</v>
      </c>
      <c r="J63">
        <v>0</v>
      </c>
      <c r="K63">
        <v>0</v>
      </c>
      <c r="L63">
        <v>0</v>
      </c>
      <c r="M63">
        <v>0</v>
      </c>
      <c r="N63">
        <v>0</v>
      </c>
      <c r="R63">
        <v>0</v>
      </c>
      <c r="S63">
        <v>0</v>
      </c>
      <c r="T63">
        <f t="shared" si="0"/>
        <v>0</v>
      </c>
    </row>
    <row r="64" spans="1:20" x14ac:dyDescent="0.25">
      <c r="A64" t="s">
        <v>169</v>
      </c>
      <c r="B64" t="s">
        <v>185</v>
      </c>
      <c r="C64">
        <v>100</v>
      </c>
      <c r="D64" t="s">
        <v>22</v>
      </c>
      <c r="E64" t="s">
        <v>75</v>
      </c>
      <c r="F64" t="s">
        <v>22</v>
      </c>
      <c r="G64">
        <v>1</v>
      </c>
      <c r="H64">
        <v>0</v>
      </c>
      <c r="I64" s="1">
        <v>1</v>
      </c>
      <c r="J64">
        <v>0</v>
      </c>
      <c r="K64">
        <v>0</v>
      </c>
      <c r="L64">
        <v>0</v>
      </c>
      <c r="M64">
        <v>0</v>
      </c>
      <c r="N64">
        <v>0</v>
      </c>
      <c r="R64">
        <v>0</v>
      </c>
      <c r="S64">
        <v>0</v>
      </c>
      <c r="T64">
        <f t="shared" si="0"/>
        <v>0</v>
      </c>
    </row>
    <row r="65" spans="1:20" x14ac:dyDescent="0.25">
      <c r="A65" t="s">
        <v>172</v>
      </c>
      <c r="B65" t="s">
        <v>187</v>
      </c>
      <c r="C65">
        <v>100</v>
      </c>
      <c r="D65" t="s">
        <v>22</v>
      </c>
      <c r="E65" t="s">
        <v>75</v>
      </c>
      <c r="F65" t="s">
        <v>22</v>
      </c>
      <c r="G65">
        <v>1</v>
      </c>
      <c r="H65">
        <v>0</v>
      </c>
      <c r="I65" s="1">
        <v>1</v>
      </c>
      <c r="J65">
        <v>0</v>
      </c>
      <c r="K65">
        <v>0</v>
      </c>
      <c r="L65">
        <v>0</v>
      </c>
      <c r="M65">
        <v>0</v>
      </c>
      <c r="N65">
        <v>0</v>
      </c>
      <c r="R65">
        <v>0</v>
      </c>
      <c r="S65">
        <v>0</v>
      </c>
      <c r="T65">
        <f t="shared" si="0"/>
        <v>0</v>
      </c>
    </row>
    <row r="66" spans="1:20" x14ac:dyDescent="0.25">
      <c r="A66" s="1" t="s">
        <v>174</v>
      </c>
      <c r="B66" s="1" t="s">
        <v>189</v>
      </c>
      <c r="C66" s="1">
        <v>66.666666666666657</v>
      </c>
      <c r="D66" s="1" t="s">
        <v>90</v>
      </c>
      <c r="E66" s="1" t="s">
        <v>44</v>
      </c>
      <c r="F66" s="1" t="s">
        <v>22</v>
      </c>
      <c r="G66" s="1">
        <v>1</v>
      </c>
      <c r="H66" s="1">
        <v>1</v>
      </c>
      <c r="I66" s="1">
        <v>1</v>
      </c>
      <c r="J66">
        <v>0</v>
      </c>
      <c r="K66" s="1">
        <v>1</v>
      </c>
      <c r="L66" s="1">
        <v>1</v>
      </c>
      <c r="M66" s="1">
        <v>1</v>
      </c>
      <c r="N66" s="1">
        <v>1</v>
      </c>
      <c r="O66" s="1">
        <v>1</v>
      </c>
      <c r="P66" s="1" t="s">
        <v>190</v>
      </c>
      <c r="Q66" s="1" t="s">
        <v>48</v>
      </c>
      <c r="R66">
        <v>1</v>
      </c>
      <c r="S66">
        <v>1</v>
      </c>
      <c r="T66">
        <f t="shared" si="0"/>
        <v>0</v>
      </c>
    </row>
    <row r="67" spans="1:20" x14ac:dyDescent="0.25">
      <c r="A67" t="s">
        <v>176</v>
      </c>
      <c r="B67" t="s">
        <v>192</v>
      </c>
      <c r="C67">
        <v>100</v>
      </c>
      <c r="D67" t="s">
        <v>193</v>
      </c>
      <c r="E67" t="s">
        <v>23</v>
      </c>
      <c r="F67" t="s">
        <v>22</v>
      </c>
      <c r="G67">
        <v>1</v>
      </c>
      <c r="H67">
        <v>0</v>
      </c>
      <c r="I67" s="1">
        <v>1</v>
      </c>
      <c r="J67">
        <v>0</v>
      </c>
      <c r="K67">
        <v>0</v>
      </c>
      <c r="L67">
        <v>0</v>
      </c>
      <c r="M67">
        <v>0</v>
      </c>
      <c r="N67">
        <v>0</v>
      </c>
      <c r="R67">
        <v>0</v>
      </c>
      <c r="S67">
        <v>0</v>
      </c>
      <c r="T67">
        <f t="shared" ref="T67:T130" si="1">COUNTIF(W:W, A67)</f>
        <v>0</v>
      </c>
    </row>
    <row r="68" spans="1:20" x14ac:dyDescent="0.25">
      <c r="A68" t="s">
        <v>195</v>
      </c>
      <c r="B68" t="s">
        <v>196</v>
      </c>
      <c r="C68">
        <v>100</v>
      </c>
      <c r="D68" t="s">
        <v>22</v>
      </c>
      <c r="E68" t="s">
        <v>75</v>
      </c>
      <c r="F68" t="s">
        <v>22</v>
      </c>
      <c r="G68">
        <v>1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R68">
        <v>0</v>
      </c>
      <c r="S68">
        <v>0</v>
      </c>
      <c r="T68">
        <f t="shared" si="1"/>
        <v>0</v>
      </c>
    </row>
    <row r="69" spans="1:20" x14ac:dyDescent="0.25">
      <c r="A69" t="s">
        <v>178</v>
      </c>
      <c r="B69" t="s">
        <v>198</v>
      </c>
      <c r="C69">
        <v>100</v>
      </c>
      <c r="D69" t="s">
        <v>22</v>
      </c>
      <c r="E69" t="s">
        <v>75</v>
      </c>
      <c r="F69" t="s">
        <v>22</v>
      </c>
      <c r="G69">
        <v>1</v>
      </c>
      <c r="H69">
        <v>0</v>
      </c>
      <c r="I69" s="1">
        <v>1</v>
      </c>
      <c r="J69">
        <v>0</v>
      </c>
      <c r="K69">
        <v>0</v>
      </c>
      <c r="L69">
        <v>0</v>
      </c>
      <c r="M69">
        <v>0</v>
      </c>
      <c r="N69">
        <v>0</v>
      </c>
      <c r="R69">
        <v>0</v>
      </c>
      <c r="S69">
        <v>0</v>
      </c>
      <c r="T69">
        <f t="shared" si="1"/>
        <v>0</v>
      </c>
    </row>
    <row r="70" spans="1:20" x14ac:dyDescent="0.25">
      <c r="A70" t="s">
        <v>180</v>
      </c>
      <c r="B70" t="s">
        <v>200</v>
      </c>
      <c r="C70">
        <v>100</v>
      </c>
      <c r="D70" t="s">
        <v>22</v>
      </c>
      <c r="E70" t="s">
        <v>75</v>
      </c>
      <c r="F70" t="s">
        <v>22</v>
      </c>
      <c r="G70">
        <v>1</v>
      </c>
      <c r="H70">
        <v>0</v>
      </c>
      <c r="I70" s="1">
        <v>1</v>
      </c>
      <c r="J70">
        <v>0</v>
      </c>
      <c r="K70">
        <v>0</v>
      </c>
      <c r="L70">
        <v>0</v>
      </c>
      <c r="M70">
        <v>0</v>
      </c>
      <c r="N70">
        <v>0</v>
      </c>
      <c r="R70">
        <v>0</v>
      </c>
      <c r="S70">
        <v>0</v>
      </c>
      <c r="T70">
        <f t="shared" si="1"/>
        <v>0</v>
      </c>
    </row>
    <row r="71" spans="1:20" x14ac:dyDescent="0.25">
      <c r="A71" t="s">
        <v>182</v>
      </c>
      <c r="B71" t="s">
        <v>202</v>
      </c>
      <c r="C71">
        <v>100</v>
      </c>
      <c r="D71" t="s">
        <v>22</v>
      </c>
      <c r="E71" t="s">
        <v>75</v>
      </c>
      <c r="F71" t="s">
        <v>22</v>
      </c>
      <c r="G71">
        <v>1</v>
      </c>
      <c r="H71">
        <v>0</v>
      </c>
      <c r="I71" s="1">
        <v>1</v>
      </c>
      <c r="J71">
        <v>0</v>
      </c>
      <c r="K71">
        <v>0</v>
      </c>
      <c r="L71">
        <v>0</v>
      </c>
      <c r="M71">
        <v>0</v>
      </c>
      <c r="N71">
        <v>0</v>
      </c>
      <c r="R71">
        <v>0</v>
      </c>
      <c r="S71">
        <v>0</v>
      </c>
      <c r="T71">
        <f t="shared" si="1"/>
        <v>0</v>
      </c>
    </row>
    <row r="72" spans="1:20" x14ac:dyDescent="0.25">
      <c r="A72" t="s">
        <v>204</v>
      </c>
      <c r="B72" t="s">
        <v>205</v>
      </c>
      <c r="C72">
        <v>100</v>
      </c>
      <c r="D72" t="s">
        <v>22</v>
      </c>
      <c r="E72" t="s">
        <v>75</v>
      </c>
      <c r="F72" t="s">
        <v>22</v>
      </c>
      <c r="G72">
        <v>1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R72">
        <v>0</v>
      </c>
      <c r="S72">
        <v>0</v>
      </c>
      <c r="T72">
        <f t="shared" si="1"/>
        <v>0</v>
      </c>
    </row>
    <row r="73" spans="1:20" x14ac:dyDescent="0.25">
      <c r="A73" t="s">
        <v>184</v>
      </c>
      <c r="B73" t="s">
        <v>207</v>
      </c>
      <c r="C73">
        <v>100</v>
      </c>
      <c r="D73" t="s">
        <v>93</v>
      </c>
      <c r="E73" t="s">
        <v>75</v>
      </c>
      <c r="F73" t="s">
        <v>22</v>
      </c>
      <c r="G73">
        <v>1</v>
      </c>
      <c r="H73">
        <v>0</v>
      </c>
      <c r="I73" s="1">
        <v>1</v>
      </c>
      <c r="J73">
        <v>0</v>
      </c>
      <c r="K73">
        <v>0</v>
      </c>
      <c r="L73">
        <v>0</v>
      </c>
      <c r="M73">
        <v>0</v>
      </c>
      <c r="N73">
        <v>0</v>
      </c>
      <c r="R73">
        <v>0</v>
      </c>
      <c r="S73">
        <v>0</v>
      </c>
      <c r="T73">
        <f t="shared" si="1"/>
        <v>0</v>
      </c>
    </row>
    <row r="74" spans="1:20" x14ac:dyDescent="0.25">
      <c r="A74" t="s">
        <v>186</v>
      </c>
      <c r="B74" t="s">
        <v>209</v>
      </c>
      <c r="C74">
        <v>100</v>
      </c>
      <c r="D74" t="s">
        <v>22</v>
      </c>
      <c r="E74" t="s">
        <v>75</v>
      </c>
      <c r="F74" t="s">
        <v>22</v>
      </c>
      <c r="G74">
        <v>1</v>
      </c>
      <c r="H74">
        <v>0</v>
      </c>
      <c r="I74" s="1">
        <v>1</v>
      </c>
      <c r="J74">
        <v>0</v>
      </c>
      <c r="K74">
        <v>0</v>
      </c>
      <c r="L74">
        <v>0</v>
      </c>
      <c r="M74">
        <v>0</v>
      </c>
      <c r="N74">
        <v>0</v>
      </c>
      <c r="R74">
        <v>0</v>
      </c>
      <c r="S74">
        <v>0</v>
      </c>
      <c r="T74">
        <f t="shared" si="1"/>
        <v>0</v>
      </c>
    </row>
    <row r="75" spans="1:20" x14ac:dyDescent="0.25">
      <c r="A75" t="s">
        <v>188</v>
      </c>
      <c r="B75" t="s">
        <v>211</v>
      </c>
      <c r="C75">
        <v>66.666666666666657</v>
      </c>
      <c r="D75" t="s">
        <v>90</v>
      </c>
      <c r="E75" t="s">
        <v>75</v>
      </c>
      <c r="F75" t="s">
        <v>67</v>
      </c>
      <c r="G75">
        <v>1</v>
      </c>
      <c r="H75">
        <v>0</v>
      </c>
      <c r="I75" s="1">
        <v>1</v>
      </c>
      <c r="J75">
        <v>0</v>
      </c>
      <c r="K75">
        <v>0</v>
      </c>
      <c r="L75">
        <v>0</v>
      </c>
      <c r="M75">
        <v>0</v>
      </c>
      <c r="N75">
        <v>0</v>
      </c>
      <c r="R75">
        <v>0</v>
      </c>
      <c r="S75">
        <v>0</v>
      </c>
      <c r="T75">
        <f t="shared" si="1"/>
        <v>0</v>
      </c>
    </row>
    <row r="76" spans="1:20" x14ac:dyDescent="0.25">
      <c r="A76" t="s">
        <v>213</v>
      </c>
      <c r="B76" t="s">
        <v>214</v>
      </c>
      <c r="C76">
        <v>100</v>
      </c>
      <c r="D76" t="s">
        <v>93</v>
      </c>
      <c r="E76" t="s">
        <v>75</v>
      </c>
      <c r="F76" t="s">
        <v>22</v>
      </c>
      <c r="G76">
        <v>1</v>
      </c>
      <c r="H76">
        <v>0</v>
      </c>
      <c r="I76">
        <v>0</v>
      </c>
      <c r="J76" s="3">
        <v>1</v>
      </c>
      <c r="K76">
        <v>0</v>
      </c>
      <c r="L76">
        <v>0</v>
      </c>
      <c r="M76">
        <v>0</v>
      </c>
      <c r="N76">
        <v>0</v>
      </c>
      <c r="R76">
        <v>0</v>
      </c>
      <c r="S76">
        <v>0</v>
      </c>
      <c r="T76">
        <f t="shared" si="1"/>
        <v>0</v>
      </c>
    </row>
    <row r="77" spans="1:20" x14ac:dyDescent="0.25">
      <c r="A77" t="s">
        <v>191</v>
      </c>
      <c r="B77" t="s">
        <v>216</v>
      </c>
      <c r="C77">
        <v>-66.666666666666657</v>
      </c>
      <c r="D77" t="s">
        <v>43</v>
      </c>
      <c r="E77" t="s">
        <v>44</v>
      </c>
      <c r="F77" t="s">
        <v>28</v>
      </c>
      <c r="G77">
        <v>1</v>
      </c>
      <c r="H77">
        <v>0</v>
      </c>
      <c r="I77" s="1">
        <v>1</v>
      </c>
      <c r="J77">
        <v>0</v>
      </c>
      <c r="K77">
        <v>0</v>
      </c>
      <c r="L77">
        <v>0</v>
      </c>
      <c r="M77">
        <v>0</v>
      </c>
      <c r="N77">
        <v>0</v>
      </c>
      <c r="R77">
        <v>0</v>
      </c>
      <c r="S77">
        <v>0</v>
      </c>
      <c r="T77">
        <f t="shared" si="1"/>
        <v>0</v>
      </c>
    </row>
    <row r="78" spans="1:20" x14ac:dyDescent="0.25">
      <c r="A78" s="1" t="s">
        <v>194</v>
      </c>
      <c r="B78" s="1" t="s">
        <v>218</v>
      </c>
      <c r="C78" s="1">
        <v>-60</v>
      </c>
      <c r="D78" s="1" t="s">
        <v>219</v>
      </c>
      <c r="E78" s="1" t="s">
        <v>27</v>
      </c>
      <c r="F78" s="1" t="s">
        <v>28</v>
      </c>
      <c r="G78" s="1">
        <v>1</v>
      </c>
      <c r="H78" s="1">
        <v>1</v>
      </c>
      <c r="I78" s="1">
        <v>1</v>
      </c>
      <c r="J78">
        <v>0</v>
      </c>
      <c r="K78" s="1">
        <v>1</v>
      </c>
      <c r="L78" s="1">
        <v>1</v>
      </c>
      <c r="M78" s="1">
        <v>1</v>
      </c>
      <c r="N78" s="1">
        <v>1</v>
      </c>
      <c r="O78" s="1">
        <v>1</v>
      </c>
      <c r="P78" s="1"/>
      <c r="Q78" s="1" t="s">
        <v>48</v>
      </c>
      <c r="R78">
        <v>1</v>
      </c>
      <c r="S78">
        <v>1</v>
      </c>
      <c r="T78">
        <f t="shared" si="1"/>
        <v>0</v>
      </c>
    </row>
    <row r="79" spans="1:20" x14ac:dyDescent="0.25">
      <c r="A79" t="s">
        <v>197</v>
      </c>
      <c r="B79" t="s">
        <v>221</v>
      </c>
      <c r="C79">
        <v>-50</v>
      </c>
      <c r="D79" t="s">
        <v>31</v>
      </c>
      <c r="E79" t="s">
        <v>27</v>
      </c>
      <c r="F79" t="s">
        <v>32</v>
      </c>
      <c r="G79">
        <v>1</v>
      </c>
      <c r="H79">
        <v>0</v>
      </c>
      <c r="I79" s="1">
        <v>1</v>
      </c>
      <c r="J79">
        <v>0</v>
      </c>
      <c r="K79">
        <v>0</v>
      </c>
      <c r="L79">
        <v>0</v>
      </c>
      <c r="M79">
        <v>0</v>
      </c>
      <c r="N79">
        <v>0</v>
      </c>
      <c r="R79">
        <v>0</v>
      </c>
      <c r="S79">
        <v>0</v>
      </c>
      <c r="T79">
        <f t="shared" si="1"/>
        <v>0</v>
      </c>
    </row>
    <row r="80" spans="1:20" x14ac:dyDescent="0.25">
      <c r="A80" t="s">
        <v>223</v>
      </c>
      <c r="B80" t="s">
        <v>224</v>
      </c>
      <c r="C80">
        <v>100</v>
      </c>
      <c r="D80" t="s">
        <v>22</v>
      </c>
      <c r="E80" t="s">
        <v>75</v>
      </c>
      <c r="F80" t="s">
        <v>22</v>
      </c>
      <c r="G80">
        <v>1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R80">
        <v>0</v>
      </c>
      <c r="S80">
        <v>0</v>
      </c>
      <c r="T80">
        <f t="shared" si="1"/>
        <v>0</v>
      </c>
    </row>
    <row r="81" spans="1:20" x14ac:dyDescent="0.25">
      <c r="A81" t="s">
        <v>199</v>
      </c>
      <c r="B81" t="s">
        <v>226</v>
      </c>
      <c r="C81">
        <v>-50</v>
      </c>
      <c r="D81" t="s">
        <v>31</v>
      </c>
      <c r="E81" t="s">
        <v>44</v>
      </c>
      <c r="F81" t="s">
        <v>28</v>
      </c>
      <c r="G81">
        <v>1</v>
      </c>
      <c r="H81">
        <v>0</v>
      </c>
      <c r="I81" s="1">
        <v>1</v>
      </c>
      <c r="J81">
        <v>0</v>
      </c>
      <c r="K81">
        <v>0</v>
      </c>
      <c r="L81">
        <v>0</v>
      </c>
      <c r="M81">
        <v>0</v>
      </c>
      <c r="N81">
        <v>0</v>
      </c>
      <c r="R81">
        <v>0</v>
      </c>
      <c r="S81">
        <v>0</v>
      </c>
      <c r="T81">
        <f t="shared" si="1"/>
        <v>0</v>
      </c>
    </row>
    <row r="82" spans="1:20" x14ac:dyDescent="0.25">
      <c r="A82" t="s">
        <v>201</v>
      </c>
      <c r="B82" t="s">
        <v>228</v>
      </c>
      <c r="C82">
        <v>-60</v>
      </c>
      <c r="D82" t="s">
        <v>35</v>
      </c>
      <c r="E82" t="s">
        <v>44</v>
      </c>
      <c r="F82" t="s">
        <v>28</v>
      </c>
      <c r="G82">
        <v>1</v>
      </c>
      <c r="H82">
        <v>0</v>
      </c>
      <c r="I82" s="1">
        <v>1</v>
      </c>
      <c r="J82">
        <v>0</v>
      </c>
      <c r="K82">
        <v>0</v>
      </c>
      <c r="L82">
        <v>0</v>
      </c>
      <c r="M82">
        <v>0</v>
      </c>
      <c r="N82">
        <v>0</v>
      </c>
      <c r="R82">
        <v>0</v>
      </c>
      <c r="S82">
        <v>0</v>
      </c>
      <c r="T82">
        <f t="shared" si="1"/>
        <v>0</v>
      </c>
    </row>
    <row r="83" spans="1:20" x14ac:dyDescent="0.25">
      <c r="A83" t="s">
        <v>203</v>
      </c>
      <c r="B83" t="s">
        <v>230</v>
      </c>
      <c r="C83">
        <v>-66.666666666666657</v>
      </c>
      <c r="D83" t="s">
        <v>43</v>
      </c>
      <c r="E83" t="s">
        <v>27</v>
      </c>
      <c r="F83" t="s">
        <v>32</v>
      </c>
      <c r="G83">
        <v>1</v>
      </c>
      <c r="H83">
        <v>0</v>
      </c>
      <c r="I83" s="1">
        <v>1</v>
      </c>
      <c r="J83">
        <v>0</v>
      </c>
      <c r="K83">
        <v>0</v>
      </c>
      <c r="L83">
        <v>0</v>
      </c>
      <c r="M83">
        <v>0</v>
      </c>
      <c r="N83">
        <v>0</v>
      </c>
      <c r="R83">
        <v>0</v>
      </c>
      <c r="S83">
        <v>0</v>
      </c>
      <c r="T83">
        <f t="shared" si="1"/>
        <v>0</v>
      </c>
    </row>
    <row r="84" spans="1:20" x14ac:dyDescent="0.25">
      <c r="A84" t="s">
        <v>206</v>
      </c>
      <c r="B84" t="s">
        <v>232</v>
      </c>
      <c r="C84">
        <v>-66.666666666666657</v>
      </c>
      <c r="D84" t="s">
        <v>43</v>
      </c>
      <c r="E84" t="s">
        <v>27</v>
      </c>
      <c r="F84" t="s">
        <v>27</v>
      </c>
      <c r="G84">
        <v>1</v>
      </c>
      <c r="H84">
        <v>0</v>
      </c>
      <c r="I84" s="1">
        <v>1</v>
      </c>
      <c r="J84">
        <v>0</v>
      </c>
      <c r="K84">
        <v>0</v>
      </c>
      <c r="L84">
        <v>0</v>
      </c>
      <c r="M84">
        <v>0</v>
      </c>
      <c r="N84">
        <v>0</v>
      </c>
      <c r="R84">
        <v>0</v>
      </c>
      <c r="S84">
        <v>0</v>
      </c>
      <c r="T84">
        <f t="shared" si="1"/>
        <v>0</v>
      </c>
    </row>
    <row r="85" spans="1:20" x14ac:dyDescent="0.25">
      <c r="A85" s="1" t="s">
        <v>208</v>
      </c>
      <c r="B85" s="1" t="s">
        <v>234</v>
      </c>
      <c r="C85" s="1">
        <v>-75</v>
      </c>
      <c r="D85" s="1" t="s">
        <v>57</v>
      </c>
      <c r="E85" s="1" t="s">
        <v>27</v>
      </c>
      <c r="F85" s="1" t="s">
        <v>28</v>
      </c>
      <c r="G85" s="1">
        <v>1</v>
      </c>
      <c r="H85" s="1">
        <v>1</v>
      </c>
      <c r="I85" s="1">
        <v>1</v>
      </c>
      <c r="J85">
        <v>0</v>
      </c>
      <c r="K85" s="1">
        <v>1</v>
      </c>
      <c r="L85" s="1">
        <v>1</v>
      </c>
      <c r="M85" s="1">
        <v>1</v>
      </c>
      <c r="N85" s="1">
        <v>1</v>
      </c>
      <c r="O85" s="1"/>
      <c r="P85" s="1"/>
      <c r="Q85" s="1"/>
      <c r="R85">
        <v>1</v>
      </c>
      <c r="S85">
        <v>1</v>
      </c>
      <c r="T85">
        <f t="shared" si="1"/>
        <v>0</v>
      </c>
    </row>
    <row r="86" spans="1:20" x14ac:dyDescent="0.25">
      <c r="A86" t="s">
        <v>210</v>
      </c>
      <c r="B86" t="s">
        <v>236</v>
      </c>
      <c r="C86">
        <v>-66.666666666666657</v>
      </c>
      <c r="D86" t="s">
        <v>61</v>
      </c>
      <c r="E86" t="s">
        <v>27</v>
      </c>
      <c r="F86" t="s">
        <v>32</v>
      </c>
      <c r="G86">
        <v>1</v>
      </c>
      <c r="H86">
        <v>0</v>
      </c>
      <c r="I86" s="1">
        <v>1</v>
      </c>
      <c r="J86">
        <v>0</v>
      </c>
      <c r="K86">
        <v>0</v>
      </c>
      <c r="L86">
        <v>0</v>
      </c>
      <c r="M86">
        <v>0</v>
      </c>
      <c r="N86">
        <v>0</v>
      </c>
      <c r="R86">
        <v>0</v>
      </c>
      <c r="S86">
        <v>0</v>
      </c>
      <c r="T86">
        <f t="shared" si="1"/>
        <v>0</v>
      </c>
    </row>
    <row r="87" spans="1:20" x14ac:dyDescent="0.25">
      <c r="A87" s="3" t="s">
        <v>212</v>
      </c>
      <c r="B87" s="3" t="s">
        <v>238</v>
      </c>
      <c r="C87" s="3">
        <v>-50</v>
      </c>
      <c r="D87" s="3" t="s">
        <v>31</v>
      </c>
      <c r="E87" s="3" t="s">
        <v>44</v>
      </c>
      <c r="F87" s="3" t="s">
        <v>28</v>
      </c>
      <c r="G87" s="3">
        <v>1</v>
      </c>
      <c r="H87" s="3">
        <v>1</v>
      </c>
      <c r="I87" s="1">
        <v>1</v>
      </c>
      <c r="J87">
        <v>0</v>
      </c>
      <c r="K87" s="3">
        <v>1</v>
      </c>
      <c r="L87">
        <v>0</v>
      </c>
      <c r="M87">
        <v>0</v>
      </c>
      <c r="N87">
        <v>0</v>
      </c>
      <c r="R87">
        <v>0</v>
      </c>
      <c r="S87">
        <v>0</v>
      </c>
      <c r="T87">
        <f t="shared" si="1"/>
        <v>0</v>
      </c>
    </row>
    <row r="88" spans="1:20" x14ac:dyDescent="0.25">
      <c r="A88" s="1" t="s">
        <v>215</v>
      </c>
      <c r="B88" s="1" t="s">
        <v>240</v>
      </c>
      <c r="C88" s="1">
        <v>-66.666666666666657</v>
      </c>
      <c r="D88" s="1" t="s">
        <v>43</v>
      </c>
      <c r="E88" s="1" t="s">
        <v>27</v>
      </c>
      <c r="F88" s="1" t="s">
        <v>32</v>
      </c>
      <c r="G88" s="1">
        <v>1</v>
      </c>
      <c r="H88" s="1">
        <v>1</v>
      </c>
      <c r="I88" s="1">
        <v>1</v>
      </c>
      <c r="J88">
        <v>0</v>
      </c>
      <c r="K88" s="1">
        <v>1</v>
      </c>
      <c r="L88" s="1">
        <v>1</v>
      </c>
      <c r="M88" s="1">
        <v>1</v>
      </c>
      <c r="N88" s="1">
        <v>1</v>
      </c>
      <c r="O88" s="1">
        <v>1</v>
      </c>
      <c r="P88" s="1"/>
      <c r="Q88" s="1" t="s">
        <v>48</v>
      </c>
      <c r="R88">
        <v>1</v>
      </c>
      <c r="S88">
        <v>1</v>
      </c>
      <c r="T88">
        <f t="shared" si="1"/>
        <v>0</v>
      </c>
    </row>
    <row r="89" spans="1:20" x14ac:dyDescent="0.25">
      <c r="A89" s="1" t="s">
        <v>217</v>
      </c>
      <c r="B89" s="1" t="s">
        <v>242</v>
      </c>
      <c r="C89" s="1">
        <v>-75</v>
      </c>
      <c r="D89" s="1" t="s">
        <v>57</v>
      </c>
      <c r="E89" s="1" t="s">
        <v>27</v>
      </c>
      <c r="F89" s="1" t="s">
        <v>28</v>
      </c>
      <c r="G89" s="1">
        <v>1</v>
      </c>
      <c r="H89" s="1">
        <v>1</v>
      </c>
      <c r="I89" s="1">
        <v>1</v>
      </c>
      <c r="J89">
        <v>0</v>
      </c>
      <c r="K89" s="1">
        <v>1</v>
      </c>
      <c r="L89" s="1">
        <v>1</v>
      </c>
      <c r="M89" s="1">
        <v>1</v>
      </c>
      <c r="N89" s="1">
        <v>1</v>
      </c>
      <c r="O89" s="1">
        <v>1</v>
      </c>
      <c r="P89" s="1"/>
      <c r="Q89" s="1" t="s">
        <v>48</v>
      </c>
      <c r="R89">
        <v>1</v>
      </c>
      <c r="S89">
        <v>1</v>
      </c>
      <c r="T89">
        <f t="shared" si="1"/>
        <v>0</v>
      </c>
    </row>
    <row r="90" spans="1:20" x14ac:dyDescent="0.25">
      <c r="A90" s="3" t="s">
        <v>220</v>
      </c>
      <c r="B90" s="3" t="s">
        <v>244</v>
      </c>
      <c r="C90" s="3">
        <v>-100</v>
      </c>
      <c r="D90" s="3" t="s">
        <v>26</v>
      </c>
      <c r="E90" s="3" t="s">
        <v>27</v>
      </c>
      <c r="F90" s="3" t="s">
        <v>28</v>
      </c>
      <c r="G90" s="3">
        <v>1</v>
      </c>
      <c r="H90" s="3">
        <v>1</v>
      </c>
      <c r="I90" s="1">
        <v>1</v>
      </c>
      <c r="J90">
        <v>0</v>
      </c>
      <c r="K90" s="3">
        <v>1</v>
      </c>
      <c r="L90">
        <v>0</v>
      </c>
      <c r="M90">
        <v>0</v>
      </c>
      <c r="N90">
        <v>0</v>
      </c>
      <c r="R90">
        <v>0</v>
      </c>
      <c r="S90">
        <v>0</v>
      </c>
      <c r="T90">
        <f t="shared" si="1"/>
        <v>0</v>
      </c>
    </row>
    <row r="91" spans="1:20" x14ac:dyDescent="0.25">
      <c r="A91" t="s">
        <v>222</v>
      </c>
      <c r="B91" t="s">
        <v>246</v>
      </c>
      <c r="C91">
        <v>-66.666666666666657</v>
      </c>
      <c r="D91" t="s">
        <v>43</v>
      </c>
      <c r="E91" t="s">
        <v>27</v>
      </c>
      <c r="F91" t="s">
        <v>32</v>
      </c>
      <c r="G91">
        <v>1</v>
      </c>
      <c r="H91">
        <v>0</v>
      </c>
      <c r="I91" s="1">
        <v>1</v>
      </c>
      <c r="J91">
        <v>0</v>
      </c>
      <c r="K91">
        <v>0</v>
      </c>
      <c r="L91">
        <v>0</v>
      </c>
      <c r="M91">
        <v>0</v>
      </c>
      <c r="N91">
        <v>0</v>
      </c>
      <c r="R91">
        <v>0</v>
      </c>
      <c r="S91">
        <v>0</v>
      </c>
      <c r="T91">
        <f t="shared" si="1"/>
        <v>0</v>
      </c>
    </row>
    <row r="92" spans="1:20" x14ac:dyDescent="0.25">
      <c r="A92" t="s">
        <v>225</v>
      </c>
      <c r="B92" t="s">
        <v>248</v>
      </c>
      <c r="C92">
        <v>-66.666666666666657</v>
      </c>
      <c r="D92" t="s">
        <v>43</v>
      </c>
      <c r="E92" t="s">
        <v>27</v>
      </c>
      <c r="F92" t="s">
        <v>32</v>
      </c>
      <c r="G92">
        <v>1</v>
      </c>
      <c r="H92">
        <v>0</v>
      </c>
      <c r="I92" s="1">
        <v>1</v>
      </c>
      <c r="J92">
        <v>0</v>
      </c>
      <c r="K92">
        <v>0</v>
      </c>
      <c r="L92">
        <v>0</v>
      </c>
      <c r="M92">
        <v>0</v>
      </c>
      <c r="N92">
        <v>0</v>
      </c>
      <c r="R92">
        <v>0</v>
      </c>
      <c r="S92">
        <v>0</v>
      </c>
      <c r="T92">
        <f t="shared" si="1"/>
        <v>0</v>
      </c>
    </row>
    <row r="93" spans="1:20" x14ac:dyDescent="0.25">
      <c r="A93" s="1" t="s">
        <v>227</v>
      </c>
      <c r="B93" s="1" t="s">
        <v>250</v>
      </c>
      <c r="C93" s="1">
        <v>-75</v>
      </c>
      <c r="D93" s="1" t="s">
        <v>57</v>
      </c>
      <c r="E93" s="1" t="s">
        <v>27</v>
      </c>
      <c r="F93" s="1" t="s">
        <v>28</v>
      </c>
      <c r="G93" s="1">
        <v>1</v>
      </c>
      <c r="H93" s="1">
        <v>1</v>
      </c>
      <c r="I93" s="1">
        <v>1</v>
      </c>
      <c r="J93">
        <v>0</v>
      </c>
      <c r="K93" s="1">
        <v>1</v>
      </c>
      <c r="L93" s="1">
        <v>1</v>
      </c>
      <c r="M93" s="1">
        <v>1</v>
      </c>
      <c r="N93" s="1">
        <v>1</v>
      </c>
      <c r="O93" s="1">
        <v>1</v>
      </c>
      <c r="P93" s="1"/>
      <c r="Q93" s="1" t="s">
        <v>48</v>
      </c>
      <c r="R93">
        <v>1</v>
      </c>
      <c r="S93">
        <v>1</v>
      </c>
      <c r="T93">
        <f t="shared" si="1"/>
        <v>0</v>
      </c>
    </row>
    <row r="94" spans="1:20" x14ac:dyDescent="0.25">
      <c r="A94" t="s">
        <v>229</v>
      </c>
      <c r="B94" t="s">
        <v>252</v>
      </c>
      <c r="C94">
        <v>-75</v>
      </c>
      <c r="D94" t="s">
        <v>57</v>
      </c>
      <c r="E94" t="s">
        <v>27</v>
      </c>
      <c r="F94" t="s">
        <v>28</v>
      </c>
      <c r="G94">
        <v>1</v>
      </c>
      <c r="H94">
        <v>0</v>
      </c>
      <c r="I94" s="1">
        <v>1</v>
      </c>
      <c r="J94">
        <v>0</v>
      </c>
      <c r="K94">
        <v>0</v>
      </c>
      <c r="L94">
        <v>0</v>
      </c>
      <c r="M94">
        <v>0</v>
      </c>
      <c r="N94">
        <v>0</v>
      </c>
      <c r="R94">
        <v>0</v>
      </c>
      <c r="S94">
        <v>0</v>
      </c>
      <c r="T94">
        <f t="shared" si="1"/>
        <v>0</v>
      </c>
    </row>
    <row r="95" spans="1:20" x14ac:dyDescent="0.25">
      <c r="A95" t="s">
        <v>231</v>
      </c>
      <c r="B95" t="s">
        <v>254</v>
      </c>
      <c r="C95">
        <v>-60</v>
      </c>
      <c r="D95" t="s">
        <v>35</v>
      </c>
      <c r="E95" t="s">
        <v>27</v>
      </c>
      <c r="F95" t="s">
        <v>32</v>
      </c>
      <c r="G95">
        <v>1</v>
      </c>
      <c r="H95">
        <v>0</v>
      </c>
      <c r="I95" s="1">
        <v>1</v>
      </c>
      <c r="J95">
        <v>0</v>
      </c>
      <c r="K95">
        <v>0</v>
      </c>
      <c r="L95">
        <v>0</v>
      </c>
      <c r="M95">
        <v>0</v>
      </c>
      <c r="N95">
        <v>0</v>
      </c>
      <c r="R95">
        <v>0</v>
      </c>
      <c r="S95">
        <v>0</v>
      </c>
      <c r="T95">
        <f t="shared" si="1"/>
        <v>0</v>
      </c>
    </row>
    <row r="96" spans="1:20" x14ac:dyDescent="0.25">
      <c r="A96" t="s">
        <v>233</v>
      </c>
      <c r="B96" t="s">
        <v>256</v>
      </c>
      <c r="C96">
        <v>-50</v>
      </c>
      <c r="D96" t="s">
        <v>31</v>
      </c>
      <c r="E96" t="s">
        <v>27</v>
      </c>
      <c r="F96" t="s">
        <v>32</v>
      </c>
      <c r="G96">
        <v>1</v>
      </c>
      <c r="H96">
        <v>0</v>
      </c>
      <c r="I96" s="1">
        <v>1</v>
      </c>
      <c r="J96">
        <v>0</v>
      </c>
      <c r="K96">
        <v>0</v>
      </c>
      <c r="L96">
        <v>0</v>
      </c>
      <c r="M96">
        <v>0</v>
      </c>
      <c r="N96">
        <v>0</v>
      </c>
      <c r="R96">
        <v>0</v>
      </c>
      <c r="S96">
        <v>0</v>
      </c>
      <c r="T96">
        <f t="shared" si="1"/>
        <v>0</v>
      </c>
    </row>
    <row r="97" spans="1:20" x14ac:dyDescent="0.25">
      <c r="A97" t="s">
        <v>235</v>
      </c>
      <c r="B97" t="s">
        <v>258</v>
      </c>
      <c r="C97">
        <v>-100</v>
      </c>
      <c r="D97" t="s">
        <v>28</v>
      </c>
      <c r="E97" t="s">
        <v>75</v>
      </c>
      <c r="F97" t="s">
        <v>28</v>
      </c>
      <c r="G97">
        <v>1</v>
      </c>
      <c r="H97">
        <v>0</v>
      </c>
      <c r="I97" s="1">
        <v>1</v>
      </c>
      <c r="J97">
        <v>0</v>
      </c>
      <c r="K97">
        <v>0</v>
      </c>
      <c r="L97">
        <v>0</v>
      </c>
      <c r="M97">
        <v>0</v>
      </c>
      <c r="N97">
        <v>0</v>
      </c>
      <c r="R97">
        <v>0</v>
      </c>
      <c r="S97">
        <v>0</v>
      </c>
      <c r="T97">
        <f t="shared" si="1"/>
        <v>0</v>
      </c>
    </row>
    <row r="98" spans="1:20" x14ac:dyDescent="0.25">
      <c r="A98" t="s">
        <v>237</v>
      </c>
      <c r="B98" t="s">
        <v>260</v>
      </c>
      <c r="C98">
        <v>-66.666666666666657</v>
      </c>
      <c r="D98" t="s">
        <v>43</v>
      </c>
      <c r="E98" t="s">
        <v>27</v>
      </c>
      <c r="F98" t="s">
        <v>32</v>
      </c>
      <c r="G98">
        <v>1</v>
      </c>
      <c r="H98">
        <v>0</v>
      </c>
      <c r="I98" s="1">
        <v>1</v>
      </c>
      <c r="J98">
        <v>0</v>
      </c>
      <c r="K98">
        <v>0</v>
      </c>
      <c r="L98">
        <v>0</v>
      </c>
      <c r="M98">
        <v>0</v>
      </c>
      <c r="N98">
        <v>0</v>
      </c>
      <c r="R98">
        <v>0</v>
      </c>
      <c r="S98">
        <v>0</v>
      </c>
      <c r="T98">
        <f t="shared" si="1"/>
        <v>0</v>
      </c>
    </row>
    <row r="99" spans="1:20" x14ac:dyDescent="0.25">
      <c r="A99" s="3" t="s">
        <v>239</v>
      </c>
      <c r="B99" s="3" t="s">
        <v>262</v>
      </c>
      <c r="C99" s="3">
        <v>-50</v>
      </c>
      <c r="D99" s="3" t="s">
        <v>31</v>
      </c>
      <c r="E99" s="3" t="s">
        <v>44</v>
      </c>
      <c r="F99" s="3" t="s">
        <v>28</v>
      </c>
      <c r="G99" s="3">
        <v>1</v>
      </c>
      <c r="H99" s="3">
        <v>1</v>
      </c>
      <c r="I99" s="1">
        <v>1</v>
      </c>
      <c r="J99">
        <v>0</v>
      </c>
      <c r="K99" s="3">
        <v>1</v>
      </c>
      <c r="L99">
        <v>0</v>
      </c>
      <c r="M99">
        <v>0</v>
      </c>
      <c r="N99">
        <v>0</v>
      </c>
      <c r="R99">
        <v>0</v>
      </c>
      <c r="S99">
        <v>0</v>
      </c>
      <c r="T99">
        <f t="shared" si="1"/>
        <v>0</v>
      </c>
    </row>
    <row r="100" spans="1:20" x14ac:dyDescent="0.25">
      <c r="A100" s="1" t="s">
        <v>241</v>
      </c>
      <c r="B100" s="1" t="s">
        <v>264</v>
      </c>
      <c r="C100" s="1">
        <v>75</v>
      </c>
      <c r="D100" s="1" t="s">
        <v>70</v>
      </c>
      <c r="E100" s="1" t="s">
        <v>23</v>
      </c>
      <c r="F100" s="1" t="s">
        <v>22</v>
      </c>
      <c r="G100" s="1">
        <v>1</v>
      </c>
      <c r="H100" s="1">
        <v>1</v>
      </c>
      <c r="I100" s="1">
        <v>1</v>
      </c>
      <c r="J100">
        <v>0</v>
      </c>
      <c r="K100" s="1">
        <v>1</v>
      </c>
      <c r="L100" s="1">
        <v>1</v>
      </c>
      <c r="M100" s="1">
        <v>1</v>
      </c>
      <c r="N100" s="1">
        <v>1</v>
      </c>
      <c r="O100" s="1">
        <v>1</v>
      </c>
      <c r="P100" s="1"/>
      <c r="Q100" s="1" t="s">
        <v>48</v>
      </c>
      <c r="R100">
        <v>1</v>
      </c>
      <c r="S100">
        <v>1</v>
      </c>
      <c r="T100">
        <f t="shared" si="1"/>
        <v>0</v>
      </c>
    </row>
    <row r="101" spans="1:20" x14ac:dyDescent="0.25">
      <c r="A101" t="s">
        <v>243</v>
      </c>
      <c r="B101" t="s">
        <v>266</v>
      </c>
      <c r="C101">
        <v>-50</v>
      </c>
      <c r="D101" t="s">
        <v>31</v>
      </c>
      <c r="E101" t="s">
        <v>44</v>
      </c>
      <c r="F101" t="s">
        <v>28</v>
      </c>
      <c r="G101">
        <v>1</v>
      </c>
      <c r="H101">
        <v>0</v>
      </c>
      <c r="I101" s="1">
        <v>1</v>
      </c>
      <c r="J101">
        <v>0</v>
      </c>
      <c r="K101">
        <v>0</v>
      </c>
      <c r="L101">
        <v>0</v>
      </c>
      <c r="M101">
        <v>0</v>
      </c>
      <c r="N101">
        <v>0</v>
      </c>
      <c r="R101">
        <v>0</v>
      </c>
      <c r="S101">
        <v>0</v>
      </c>
      <c r="T101">
        <f t="shared" si="1"/>
        <v>0</v>
      </c>
    </row>
    <row r="102" spans="1:20" x14ac:dyDescent="0.25">
      <c r="A102" t="s">
        <v>245</v>
      </c>
      <c r="B102" t="s">
        <v>268</v>
      </c>
      <c r="C102">
        <v>50</v>
      </c>
      <c r="D102" t="s">
        <v>66</v>
      </c>
      <c r="E102" t="s">
        <v>44</v>
      </c>
      <c r="F102" t="s">
        <v>22</v>
      </c>
      <c r="G102">
        <v>1</v>
      </c>
      <c r="H102">
        <v>0</v>
      </c>
      <c r="I102" s="1">
        <v>1</v>
      </c>
      <c r="J102">
        <v>0</v>
      </c>
      <c r="K102">
        <v>0</v>
      </c>
      <c r="L102">
        <v>0</v>
      </c>
      <c r="M102">
        <v>0</v>
      </c>
      <c r="N102">
        <v>0</v>
      </c>
      <c r="R102">
        <v>0</v>
      </c>
      <c r="S102">
        <v>0</v>
      </c>
      <c r="T102">
        <f t="shared" si="1"/>
        <v>0</v>
      </c>
    </row>
    <row r="103" spans="1:20" x14ac:dyDescent="0.25">
      <c r="A103" t="s">
        <v>247</v>
      </c>
      <c r="B103" t="s">
        <v>270</v>
      </c>
      <c r="C103">
        <v>-100</v>
      </c>
      <c r="D103" t="s">
        <v>28</v>
      </c>
      <c r="E103" t="s">
        <v>27</v>
      </c>
      <c r="F103" t="s">
        <v>27</v>
      </c>
      <c r="G103">
        <v>1</v>
      </c>
      <c r="H103">
        <v>0</v>
      </c>
      <c r="I103" s="1">
        <v>1</v>
      </c>
      <c r="J103">
        <v>0</v>
      </c>
      <c r="K103">
        <v>0</v>
      </c>
      <c r="L103">
        <v>0</v>
      </c>
      <c r="M103">
        <v>0</v>
      </c>
      <c r="N103">
        <v>0</v>
      </c>
      <c r="R103">
        <v>0</v>
      </c>
      <c r="S103">
        <v>0</v>
      </c>
      <c r="T103">
        <f t="shared" si="1"/>
        <v>0</v>
      </c>
    </row>
    <row r="104" spans="1:20" x14ac:dyDescent="0.25">
      <c r="A104" t="s">
        <v>249</v>
      </c>
      <c r="B104" t="s">
        <v>272</v>
      </c>
      <c r="C104">
        <v>50</v>
      </c>
      <c r="D104" t="s">
        <v>66</v>
      </c>
      <c r="E104" t="s">
        <v>23</v>
      </c>
      <c r="F104" t="s">
        <v>67</v>
      </c>
      <c r="G104">
        <v>1</v>
      </c>
      <c r="H104">
        <v>0</v>
      </c>
      <c r="I104" s="1">
        <v>1</v>
      </c>
      <c r="J104">
        <v>0</v>
      </c>
      <c r="K104">
        <v>0</v>
      </c>
      <c r="L104">
        <v>0</v>
      </c>
      <c r="M104">
        <v>0</v>
      </c>
      <c r="N104">
        <v>0</v>
      </c>
      <c r="R104">
        <v>0</v>
      </c>
      <c r="S104">
        <v>0</v>
      </c>
      <c r="T104">
        <f t="shared" si="1"/>
        <v>0</v>
      </c>
    </row>
    <row r="105" spans="1:20" x14ac:dyDescent="0.25">
      <c r="A105" s="1" t="s">
        <v>251</v>
      </c>
      <c r="B105" s="1" t="s">
        <v>274</v>
      </c>
      <c r="C105" s="1">
        <v>-75</v>
      </c>
      <c r="D105" s="1" t="s">
        <v>57</v>
      </c>
      <c r="E105" s="1" t="s">
        <v>27</v>
      </c>
      <c r="F105" s="1" t="s">
        <v>28</v>
      </c>
      <c r="G105" s="1">
        <v>1</v>
      </c>
      <c r="H105" s="1">
        <v>1</v>
      </c>
      <c r="I105" s="1">
        <v>1</v>
      </c>
      <c r="J105">
        <v>0</v>
      </c>
      <c r="K105" s="1">
        <v>1</v>
      </c>
      <c r="L105" s="1">
        <v>1</v>
      </c>
      <c r="M105" s="1">
        <v>1</v>
      </c>
      <c r="N105" s="1">
        <v>1</v>
      </c>
      <c r="O105" s="1"/>
      <c r="P105" s="1"/>
      <c r="Q105" s="1"/>
      <c r="R105">
        <v>1</v>
      </c>
      <c r="S105">
        <v>1</v>
      </c>
      <c r="T105">
        <f t="shared" si="1"/>
        <v>0</v>
      </c>
    </row>
    <row r="106" spans="1:20" x14ac:dyDescent="0.25">
      <c r="A106" t="s">
        <v>253</v>
      </c>
      <c r="B106" t="s">
        <v>276</v>
      </c>
      <c r="C106">
        <v>-50</v>
      </c>
      <c r="D106" t="s">
        <v>66</v>
      </c>
      <c r="E106" t="s">
        <v>27</v>
      </c>
      <c r="F106" t="s">
        <v>32</v>
      </c>
      <c r="G106">
        <v>1</v>
      </c>
      <c r="H106">
        <v>0</v>
      </c>
      <c r="I106" s="1">
        <v>1</v>
      </c>
      <c r="J106">
        <v>0</v>
      </c>
      <c r="K106">
        <v>0</v>
      </c>
      <c r="L106">
        <v>0</v>
      </c>
      <c r="M106">
        <v>0</v>
      </c>
      <c r="N106">
        <v>0</v>
      </c>
      <c r="R106">
        <v>0</v>
      </c>
      <c r="S106">
        <v>0</v>
      </c>
      <c r="T106">
        <f t="shared" si="1"/>
        <v>0</v>
      </c>
    </row>
    <row r="107" spans="1:20" x14ac:dyDescent="0.25">
      <c r="A107" t="s">
        <v>278</v>
      </c>
      <c r="B107" t="s">
        <v>279</v>
      </c>
      <c r="C107">
        <v>-100</v>
      </c>
      <c r="D107" t="s">
        <v>28</v>
      </c>
      <c r="E107" t="s">
        <v>27</v>
      </c>
      <c r="F107" t="s">
        <v>27</v>
      </c>
      <c r="G107">
        <v>1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R107">
        <v>0</v>
      </c>
      <c r="S107">
        <v>0</v>
      </c>
      <c r="T107">
        <f t="shared" si="1"/>
        <v>0</v>
      </c>
    </row>
    <row r="108" spans="1:20" x14ac:dyDescent="0.25">
      <c r="A108" t="s">
        <v>255</v>
      </c>
      <c r="B108" t="s">
        <v>281</v>
      </c>
      <c r="C108">
        <v>-50</v>
      </c>
      <c r="D108" t="s">
        <v>66</v>
      </c>
      <c r="E108" t="s">
        <v>27</v>
      </c>
      <c r="F108" t="s">
        <v>32</v>
      </c>
      <c r="G108">
        <v>1</v>
      </c>
      <c r="H108">
        <v>0</v>
      </c>
      <c r="I108" s="1">
        <v>1</v>
      </c>
      <c r="J108">
        <v>0</v>
      </c>
      <c r="K108">
        <v>0</v>
      </c>
      <c r="L108">
        <v>0</v>
      </c>
      <c r="M108">
        <v>0</v>
      </c>
      <c r="N108">
        <v>0</v>
      </c>
      <c r="R108">
        <v>0</v>
      </c>
      <c r="S108">
        <v>0</v>
      </c>
      <c r="T108">
        <f t="shared" si="1"/>
        <v>0</v>
      </c>
    </row>
    <row r="109" spans="1:20" x14ac:dyDescent="0.25">
      <c r="A109" t="s">
        <v>257</v>
      </c>
      <c r="B109" t="s">
        <v>283</v>
      </c>
      <c r="C109">
        <v>66.666666666666657</v>
      </c>
      <c r="D109" t="s">
        <v>90</v>
      </c>
      <c r="E109" t="s">
        <v>23</v>
      </c>
      <c r="F109" t="s">
        <v>67</v>
      </c>
      <c r="G109">
        <v>1</v>
      </c>
      <c r="H109">
        <v>0</v>
      </c>
      <c r="I109" s="1">
        <v>1</v>
      </c>
      <c r="J109">
        <v>0</v>
      </c>
      <c r="K109">
        <v>0</v>
      </c>
      <c r="L109">
        <v>0</v>
      </c>
      <c r="M109">
        <v>0</v>
      </c>
      <c r="N109">
        <v>0</v>
      </c>
      <c r="R109">
        <v>0</v>
      </c>
      <c r="S109">
        <v>0</v>
      </c>
      <c r="T109">
        <f t="shared" si="1"/>
        <v>0</v>
      </c>
    </row>
    <row r="110" spans="1:20" x14ac:dyDescent="0.25">
      <c r="A110" t="s">
        <v>259</v>
      </c>
      <c r="B110" t="s">
        <v>285</v>
      </c>
      <c r="C110">
        <v>-66.666666666666657</v>
      </c>
      <c r="D110" t="s">
        <v>43</v>
      </c>
      <c r="E110" t="s">
        <v>27</v>
      </c>
      <c r="F110" t="s">
        <v>32</v>
      </c>
      <c r="G110">
        <v>1</v>
      </c>
      <c r="H110">
        <v>0</v>
      </c>
      <c r="I110" s="1">
        <v>1</v>
      </c>
      <c r="J110">
        <v>0</v>
      </c>
      <c r="K110">
        <v>0</v>
      </c>
      <c r="L110">
        <v>0</v>
      </c>
      <c r="M110">
        <v>0</v>
      </c>
      <c r="N110">
        <v>0</v>
      </c>
      <c r="R110">
        <v>0</v>
      </c>
      <c r="S110">
        <v>0</v>
      </c>
      <c r="T110">
        <f t="shared" si="1"/>
        <v>0</v>
      </c>
    </row>
    <row r="111" spans="1:20" x14ac:dyDescent="0.25">
      <c r="A111" s="1" t="s">
        <v>261</v>
      </c>
      <c r="B111" s="1" t="s">
        <v>287</v>
      </c>
      <c r="C111" s="1">
        <v>-100</v>
      </c>
      <c r="D111" s="1" t="s">
        <v>28</v>
      </c>
      <c r="E111" s="1" t="s">
        <v>27</v>
      </c>
      <c r="F111" s="1" t="s">
        <v>27</v>
      </c>
      <c r="G111" s="1">
        <v>1</v>
      </c>
      <c r="H111" s="1">
        <v>1</v>
      </c>
      <c r="I111" s="1">
        <v>1</v>
      </c>
      <c r="J111">
        <v>0</v>
      </c>
      <c r="K111" s="1">
        <v>1</v>
      </c>
      <c r="L111" s="1">
        <v>1</v>
      </c>
      <c r="M111" s="1">
        <v>1</v>
      </c>
      <c r="N111" s="1">
        <v>1</v>
      </c>
      <c r="O111" s="1">
        <v>1</v>
      </c>
      <c r="P111" s="1"/>
      <c r="Q111" s="1" t="s">
        <v>48</v>
      </c>
      <c r="R111">
        <v>1</v>
      </c>
      <c r="S111">
        <v>1</v>
      </c>
      <c r="T111">
        <f t="shared" si="1"/>
        <v>0</v>
      </c>
    </row>
    <row r="112" spans="1:20" x14ac:dyDescent="0.25">
      <c r="A112" t="s">
        <v>263</v>
      </c>
      <c r="B112" t="s">
        <v>289</v>
      </c>
      <c r="C112">
        <v>-50</v>
      </c>
      <c r="D112" t="s">
        <v>31</v>
      </c>
      <c r="E112" t="s">
        <v>27</v>
      </c>
      <c r="F112" t="s">
        <v>32</v>
      </c>
      <c r="G112">
        <v>1</v>
      </c>
      <c r="H112">
        <v>0</v>
      </c>
      <c r="I112" s="1">
        <v>1</v>
      </c>
      <c r="J112">
        <v>0</v>
      </c>
      <c r="K112">
        <v>0</v>
      </c>
      <c r="L112">
        <v>0</v>
      </c>
      <c r="M112">
        <v>0</v>
      </c>
      <c r="N112">
        <v>0</v>
      </c>
      <c r="R112">
        <v>0</v>
      </c>
      <c r="S112">
        <v>0</v>
      </c>
      <c r="T112">
        <f t="shared" si="1"/>
        <v>0</v>
      </c>
    </row>
    <row r="113" spans="1:20" x14ac:dyDescent="0.25">
      <c r="A113" t="s">
        <v>265</v>
      </c>
      <c r="B113" t="s">
        <v>291</v>
      </c>
      <c r="C113">
        <v>-75</v>
      </c>
      <c r="D113" t="s">
        <v>57</v>
      </c>
      <c r="E113" t="s">
        <v>27</v>
      </c>
      <c r="F113" t="s">
        <v>28</v>
      </c>
      <c r="G113">
        <v>1</v>
      </c>
      <c r="H113">
        <v>0</v>
      </c>
      <c r="I113" s="1">
        <v>1</v>
      </c>
      <c r="J113">
        <v>0</v>
      </c>
      <c r="K113">
        <v>0</v>
      </c>
      <c r="L113">
        <v>0</v>
      </c>
      <c r="M113">
        <v>0</v>
      </c>
      <c r="N113">
        <v>0</v>
      </c>
      <c r="R113">
        <v>0</v>
      </c>
      <c r="S113">
        <v>0</v>
      </c>
      <c r="T113">
        <f t="shared" si="1"/>
        <v>0</v>
      </c>
    </row>
    <row r="114" spans="1:20" x14ac:dyDescent="0.25">
      <c r="A114" t="s">
        <v>267</v>
      </c>
      <c r="B114" t="s">
        <v>293</v>
      </c>
      <c r="C114">
        <v>-66.666666666666657</v>
      </c>
      <c r="D114" t="s">
        <v>43</v>
      </c>
      <c r="E114" t="s">
        <v>27</v>
      </c>
      <c r="F114" t="s">
        <v>32</v>
      </c>
      <c r="G114">
        <v>1</v>
      </c>
      <c r="H114">
        <v>0</v>
      </c>
      <c r="I114" s="1">
        <v>1</v>
      </c>
      <c r="J114">
        <v>0</v>
      </c>
      <c r="K114">
        <v>0</v>
      </c>
      <c r="L114">
        <v>0</v>
      </c>
      <c r="M114">
        <v>0</v>
      </c>
      <c r="N114">
        <v>0</v>
      </c>
      <c r="R114">
        <v>0</v>
      </c>
      <c r="S114">
        <v>0</v>
      </c>
      <c r="T114">
        <f t="shared" si="1"/>
        <v>0</v>
      </c>
    </row>
    <row r="115" spans="1:20" x14ac:dyDescent="0.25">
      <c r="A115" t="s">
        <v>269</v>
      </c>
      <c r="B115" t="s">
        <v>295</v>
      </c>
      <c r="C115">
        <v>-50</v>
      </c>
      <c r="D115" t="s">
        <v>31</v>
      </c>
      <c r="E115" t="s">
        <v>27</v>
      </c>
      <c r="F115" t="s">
        <v>32</v>
      </c>
      <c r="G115">
        <v>1</v>
      </c>
      <c r="H115">
        <v>0</v>
      </c>
      <c r="I115" s="1">
        <v>1</v>
      </c>
      <c r="J115">
        <v>0</v>
      </c>
      <c r="K115">
        <v>0</v>
      </c>
      <c r="L115">
        <v>0</v>
      </c>
      <c r="M115">
        <v>0</v>
      </c>
      <c r="N115">
        <v>0</v>
      </c>
      <c r="R115">
        <v>0</v>
      </c>
      <c r="S115">
        <v>0</v>
      </c>
      <c r="T115">
        <f t="shared" si="1"/>
        <v>0</v>
      </c>
    </row>
    <row r="116" spans="1:20" x14ac:dyDescent="0.25">
      <c r="A116" t="s">
        <v>271</v>
      </c>
      <c r="B116" t="s">
        <v>297</v>
      </c>
      <c r="C116">
        <v>-66.666666666666657</v>
      </c>
      <c r="D116" t="s">
        <v>43</v>
      </c>
      <c r="E116" t="s">
        <v>27</v>
      </c>
      <c r="F116" t="s">
        <v>32</v>
      </c>
      <c r="G116">
        <v>1</v>
      </c>
      <c r="H116">
        <v>0</v>
      </c>
      <c r="I116" s="1">
        <v>1</v>
      </c>
      <c r="J116">
        <v>0</v>
      </c>
      <c r="K116">
        <v>0</v>
      </c>
      <c r="L116">
        <v>0</v>
      </c>
      <c r="M116">
        <v>0</v>
      </c>
      <c r="N116">
        <v>0</v>
      </c>
      <c r="R116">
        <v>0</v>
      </c>
      <c r="S116">
        <v>0</v>
      </c>
      <c r="T116">
        <f t="shared" si="1"/>
        <v>0</v>
      </c>
    </row>
    <row r="117" spans="1:20" x14ac:dyDescent="0.25">
      <c r="A117" t="s">
        <v>273</v>
      </c>
      <c r="B117" t="s">
        <v>299</v>
      </c>
      <c r="C117">
        <v>-50</v>
      </c>
      <c r="D117" t="s">
        <v>31</v>
      </c>
      <c r="E117" t="s">
        <v>27</v>
      </c>
      <c r="F117" t="s">
        <v>32</v>
      </c>
      <c r="G117">
        <v>1</v>
      </c>
      <c r="H117">
        <v>0</v>
      </c>
      <c r="I117" s="1">
        <v>1</v>
      </c>
      <c r="J117">
        <v>0</v>
      </c>
      <c r="K117">
        <v>0</v>
      </c>
      <c r="L117">
        <v>0</v>
      </c>
      <c r="M117">
        <v>0</v>
      </c>
      <c r="N117">
        <v>0</v>
      </c>
      <c r="R117">
        <v>0</v>
      </c>
      <c r="S117">
        <v>0</v>
      </c>
      <c r="T117">
        <f t="shared" si="1"/>
        <v>0</v>
      </c>
    </row>
    <row r="118" spans="1:20" x14ac:dyDescent="0.25">
      <c r="A118" t="s">
        <v>275</v>
      </c>
      <c r="B118" t="s">
        <v>301</v>
      </c>
      <c r="C118">
        <v>100</v>
      </c>
      <c r="D118" t="s">
        <v>22</v>
      </c>
      <c r="E118" t="s">
        <v>23</v>
      </c>
      <c r="F118" t="s">
        <v>23</v>
      </c>
      <c r="G118">
        <v>1</v>
      </c>
      <c r="H118">
        <v>0</v>
      </c>
      <c r="I118" s="1">
        <v>1</v>
      </c>
      <c r="J118">
        <v>0</v>
      </c>
      <c r="K118">
        <v>0</v>
      </c>
      <c r="L118">
        <v>0</v>
      </c>
      <c r="M118">
        <v>0</v>
      </c>
      <c r="N118">
        <v>0</v>
      </c>
      <c r="R118">
        <v>0</v>
      </c>
      <c r="S118">
        <v>0</v>
      </c>
      <c r="T118">
        <f t="shared" si="1"/>
        <v>0</v>
      </c>
    </row>
    <row r="119" spans="1:20" x14ac:dyDescent="0.25">
      <c r="A119" t="s">
        <v>277</v>
      </c>
      <c r="B119" t="s">
        <v>303</v>
      </c>
      <c r="C119">
        <v>66.666666666666657</v>
      </c>
      <c r="D119" t="s">
        <v>90</v>
      </c>
      <c r="E119" t="s">
        <v>23</v>
      </c>
      <c r="F119" t="s">
        <v>67</v>
      </c>
      <c r="G119">
        <v>1</v>
      </c>
      <c r="H119">
        <v>0</v>
      </c>
      <c r="I119" s="1">
        <v>1</v>
      </c>
      <c r="J119">
        <v>0</v>
      </c>
      <c r="K119">
        <v>0</v>
      </c>
      <c r="L119">
        <v>0</v>
      </c>
      <c r="M119">
        <v>0</v>
      </c>
      <c r="N119">
        <v>0</v>
      </c>
      <c r="R119">
        <v>0</v>
      </c>
      <c r="S119">
        <v>0</v>
      </c>
      <c r="T119">
        <f t="shared" si="1"/>
        <v>0</v>
      </c>
    </row>
    <row r="120" spans="1:20" x14ac:dyDescent="0.25">
      <c r="A120" s="1" t="s">
        <v>280</v>
      </c>
      <c r="B120" s="1" t="s">
        <v>305</v>
      </c>
      <c r="C120" s="1">
        <v>100</v>
      </c>
      <c r="D120" s="1" t="s">
        <v>93</v>
      </c>
      <c r="E120" s="1" t="s">
        <v>23</v>
      </c>
      <c r="F120" s="1" t="s">
        <v>22</v>
      </c>
      <c r="G120" s="1">
        <v>1</v>
      </c>
      <c r="H120" s="1">
        <v>1</v>
      </c>
      <c r="I120" s="1">
        <v>1</v>
      </c>
      <c r="J120">
        <v>0</v>
      </c>
      <c r="K120" s="1">
        <v>1</v>
      </c>
      <c r="L120" s="1">
        <v>1</v>
      </c>
      <c r="M120" s="1">
        <v>1</v>
      </c>
      <c r="N120" s="1">
        <v>1</v>
      </c>
      <c r="O120" s="1"/>
      <c r="P120" s="1"/>
      <c r="Q120" s="1"/>
      <c r="R120">
        <v>1</v>
      </c>
      <c r="S120">
        <v>1</v>
      </c>
      <c r="T120">
        <f t="shared" si="1"/>
        <v>0</v>
      </c>
    </row>
    <row r="121" spans="1:20" x14ac:dyDescent="0.25">
      <c r="A121" t="s">
        <v>282</v>
      </c>
      <c r="B121" t="s">
        <v>307</v>
      </c>
      <c r="C121">
        <v>50</v>
      </c>
      <c r="D121" t="s">
        <v>66</v>
      </c>
      <c r="E121" t="s">
        <v>44</v>
      </c>
      <c r="F121" t="s">
        <v>22</v>
      </c>
      <c r="G121">
        <v>1</v>
      </c>
      <c r="H121">
        <v>0</v>
      </c>
      <c r="I121" s="1">
        <v>1</v>
      </c>
      <c r="J121">
        <v>0</v>
      </c>
      <c r="K121">
        <v>0</v>
      </c>
      <c r="L121">
        <v>0</v>
      </c>
      <c r="M121">
        <v>0</v>
      </c>
      <c r="N121">
        <v>0</v>
      </c>
      <c r="R121">
        <v>0</v>
      </c>
      <c r="S121">
        <v>0</v>
      </c>
      <c r="T121">
        <f t="shared" si="1"/>
        <v>0</v>
      </c>
    </row>
    <row r="122" spans="1:20" x14ac:dyDescent="0.25">
      <c r="A122" s="1" t="s">
        <v>284</v>
      </c>
      <c r="B122" s="1" t="s">
        <v>309</v>
      </c>
      <c r="C122" s="1">
        <v>-57.142857142857139</v>
      </c>
      <c r="D122" s="1" t="s">
        <v>310</v>
      </c>
      <c r="E122" s="1" t="s">
        <v>27</v>
      </c>
      <c r="F122" s="1" t="s">
        <v>28</v>
      </c>
      <c r="G122" s="1">
        <v>1</v>
      </c>
      <c r="H122" s="1">
        <v>1</v>
      </c>
      <c r="I122" s="1">
        <v>1</v>
      </c>
      <c r="J122">
        <v>0</v>
      </c>
      <c r="K122" s="1">
        <v>1</v>
      </c>
      <c r="L122" s="1">
        <v>1</v>
      </c>
      <c r="M122" s="1">
        <v>1</v>
      </c>
      <c r="N122" s="1">
        <v>1</v>
      </c>
      <c r="O122" s="1">
        <v>1</v>
      </c>
      <c r="P122" s="1"/>
      <c r="Q122" s="1" t="s">
        <v>48</v>
      </c>
      <c r="R122">
        <v>1</v>
      </c>
      <c r="S122">
        <v>1</v>
      </c>
      <c r="T122">
        <f t="shared" si="1"/>
        <v>0</v>
      </c>
    </row>
    <row r="123" spans="1:20" x14ac:dyDescent="0.25">
      <c r="A123" s="1" t="s">
        <v>286</v>
      </c>
      <c r="B123" s="1" t="s">
        <v>311</v>
      </c>
      <c r="C123" s="1">
        <v>-50</v>
      </c>
      <c r="D123" s="1" t="s">
        <v>31</v>
      </c>
      <c r="E123" s="1" t="s">
        <v>27</v>
      </c>
      <c r="F123" s="1" t="s">
        <v>32</v>
      </c>
      <c r="G123" s="1">
        <v>1</v>
      </c>
      <c r="H123" s="1">
        <v>1</v>
      </c>
      <c r="I123" s="1">
        <v>1</v>
      </c>
      <c r="J123">
        <v>0</v>
      </c>
      <c r="K123" s="1">
        <v>1</v>
      </c>
      <c r="L123" s="1">
        <v>1</v>
      </c>
      <c r="M123" s="1">
        <v>1</v>
      </c>
      <c r="N123" s="1">
        <v>1</v>
      </c>
      <c r="O123" s="1">
        <v>1</v>
      </c>
      <c r="P123" s="1"/>
      <c r="Q123" s="1" t="s">
        <v>48</v>
      </c>
      <c r="R123">
        <v>1</v>
      </c>
      <c r="S123">
        <v>1</v>
      </c>
      <c r="T123">
        <f t="shared" si="1"/>
        <v>0</v>
      </c>
    </row>
    <row r="124" spans="1:20" x14ac:dyDescent="0.25">
      <c r="A124" s="3" t="s">
        <v>288</v>
      </c>
      <c r="B124" s="3" t="s">
        <v>312</v>
      </c>
      <c r="C124" s="3">
        <v>100</v>
      </c>
      <c r="D124" s="3" t="s">
        <v>22</v>
      </c>
      <c r="E124" s="3" t="s">
        <v>23</v>
      </c>
      <c r="F124" s="3" t="s">
        <v>23</v>
      </c>
      <c r="G124" s="3">
        <v>1</v>
      </c>
      <c r="H124" s="3">
        <v>1</v>
      </c>
      <c r="I124" s="1">
        <v>1</v>
      </c>
      <c r="J124">
        <v>0</v>
      </c>
      <c r="K124" s="3">
        <v>1</v>
      </c>
      <c r="L124">
        <v>0</v>
      </c>
      <c r="M124">
        <v>0</v>
      </c>
      <c r="N124">
        <v>0</v>
      </c>
      <c r="R124">
        <v>0</v>
      </c>
      <c r="S124">
        <v>0</v>
      </c>
      <c r="T124">
        <f t="shared" si="1"/>
        <v>0</v>
      </c>
    </row>
    <row r="125" spans="1:20" x14ac:dyDescent="0.25">
      <c r="A125" t="s">
        <v>290</v>
      </c>
      <c r="B125" t="s">
        <v>313</v>
      </c>
      <c r="C125">
        <v>-50</v>
      </c>
      <c r="D125" t="s">
        <v>31</v>
      </c>
      <c r="E125" t="s">
        <v>27</v>
      </c>
      <c r="F125" t="s">
        <v>32</v>
      </c>
      <c r="G125">
        <v>1</v>
      </c>
      <c r="H125">
        <v>0</v>
      </c>
      <c r="I125" s="1">
        <v>1</v>
      </c>
      <c r="J125">
        <v>0</v>
      </c>
      <c r="K125">
        <v>0</v>
      </c>
      <c r="L125">
        <v>0</v>
      </c>
      <c r="M125">
        <v>0</v>
      </c>
      <c r="N125">
        <v>0</v>
      </c>
      <c r="R125">
        <v>0</v>
      </c>
      <c r="S125">
        <v>0</v>
      </c>
      <c r="T125">
        <f t="shared" si="1"/>
        <v>0</v>
      </c>
    </row>
    <row r="126" spans="1:20" x14ac:dyDescent="0.25">
      <c r="A126" t="s">
        <v>292</v>
      </c>
      <c r="B126" t="s">
        <v>314</v>
      </c>
      <c r="C126">
        <v>-100</v>
      </c>
      <c r="D126" t="s">
        <v>28</v>
      </c>
      <c r="E126" t="s">
        <v>27</v>
      </c>
      <c r="F126" t="s">
        <v>27</v>
      </c>
      <c r="G126">
        <v>1</v>
      </c>
      <c r="H126">
        <v>0</v>
      </c>
      <c r="I126" s="1">
        <v>1</v>
      </c>
      <c r="J126">
        <v>0</v>
      </c>
      <c r="K126">
        <v>0</v>
      </c>
      <c r="L126">
        <v>0</v>
      </c>
      <c r="M126">
        <v>0</v>
      </c>
      <c r="N126">
        <v>0</v>
      </c>
      <c r="R126">
        <v>0</v>
      </c>
      <c r="S126">
        <v>0</v>
      </c>
      <c r="T126">
        <f t="shared" si="1"/>
        <v>0</v>
      </c>
    </row>
    <row r="127" spans="1:20" x14ac:dyDescent="0.25">
      <c r="A127" t="s">
        <v>294</v>
      </c>
      <c r="B127" t="s">
        <v>315</v>
      </c>
      <c r="C127">
        <v>-50</v>
      </c>
      <c r="D127" t="s">
        <v>31</v>
      </c>
      <c r="E127" t="s">
        <v>44</v>
      </c>
      <c r="F127" t="s">
        <v>28</v>
      </c>
      <c r="G127">
        <v>1</v>
      </c>
      <c r="H127">
        <v>0</v>
      </c>
      <c r="I127" s="1">
        <v>1</v>
      </c>
      <c r="J127" s="3">
        <v>1</v>
      </c>
      <c r="K127">
        <v>0</v>
      </c>
      <c r="L127">
        <v>0</v>
      </c>
      <c r="M127">
        <v>0</v>
      </c>
      <c r="N127">
        <v>0</v>
      </c>
      <c r="R127">
        <v>0</v>
      </c>
      <c r="S127">
        <v>0</v>
      </c>
      <c r="T127">
        <f t="shared" si="1"/>
        <v>0</v>
      </c>
    </row>
    <row r="128" spans="1:20" x14ac:dyDescent="0.25">
      <c r="A128" t="s">
        <v>296</v>
      </c>
      <c r="B128" t="s">
        <v>316</v>
      </c>
      <c r="C128">
        <v>-66.666666666666657</v>
      </c>
      <c r="D128" t="s">
        <v>43</v>
      </c>
      <c r="E128" t="s">
        <v>44</v>
      </c>
      <c r="F128" t="s">
        <v>28</v>
      </c>
      <c r="G128">
        <v>1</v>
      </c>
      <c r="H128">
        <v>0</v>
      </c>
      <c r="I128" s="1">
        <v>1</v>
      </c>
      <c r="J128">
        <v>0</v>
      </c>
      <c r="K128">
        <v>0</v>
      </c>
      <c r="L128">
        <v>0</v>
      </c>
      <c r="M128">
        <v>0</v>
      </c>
      <c r="N128">
        <v>0</v>
      </c>
      <c r="R128">
        <v>0</v>
      </c>
      <c r="S128">
        <v>0</v>
      </c>
      <c r="T128">
        <f t="shared" si="1"/>
        <v>0</v>
      </c>
    </row>
    <row r="129" spans="1:20" x14ac:dyDescent="0.25">
      <c r="A129" t="s">
        <v>298</v>
      </c>
      <c r="B129" t="s">
        <v>317</v>
      </c>
      <c r="C129">
        <v>50</v>
      </c>
      <c r="D129" t="s">
        <v>66</v>
      </c>
      <c r="E129" t="s">
        <v>23</v>
      </c>
      <c r="F129" t="s">
        <v>67</v>
      </c>
      <c r="G129">
        <v>1</v>
      </c>
      <c r="H129">
        <v>0</v>
      </c>
      <c r="I129" s="1">
        <v>1</v>
      </c>
      <c r="J129">
        <v>0</v>
      </c>
      <c r="K129">
        <v>0</v>
      </c>
      <c r="L129">
        <v>0</v>
      </c>
      <c r="M129">
        <v>0</v>
      </c>
      <c r="N129">
        <v>0</v>
      </c>
      <c r="R129">
        <v>0</v>
      </c>
      <c r="S129">
        <v>0</v>
      </c>
      <c r="T129">
        <f t="shared" si="1"/>
        <v>0</v>
      </c>
    </row>
    <row r="130" spans="1:20" x14ac:dyDescent="0.25">
      <c r="A130" t="s">
        <v>300</v>
      </c>
      <c r="B130" t="s">
        <v>318</v>
      </c>
      <c r="C130">
        <v>66.666666666666657</v>
      </c>
      <c r="D130" t="s">
        <v>90</v>
      </c>
      <c r="E130" t="s">
        <v>44</v>
      </c>
      <c r="F130" t="s">
        <v>22</v>
      </c>
      <c r="G130">
        <v>1</v>
      </c>
      <c r="H130">
        <v>0</v>
      </c>
      <c r="I130" s="1">
        <v>1</v>
      </c>
      <c r="J130">
        <v>0</v>
      </c>
      <c r="K130">
        <v>0</v>
      </c>
      <c r="L130">
        <v>0</v>
      </c>
      <c r="M130">
        <v>0</v>
      </c>
      <c r="N130">
        <v>0</v>
      </c>
      <c r="R130">
        <v>0</v>
      </c>
      <c r="S130">
        <v>0</v>
      </c>
      <c r="T130">
        <f t="shared" si="1"/>
        <v>0</v>
      </c>
    </row>
    <row r="131" spans="1:20" x14ac:dyDescent="0.25">
      <c r="A131" t="s">
        <v>302</v>
      </c>
      <c r="B131" t="s">
        <v>319</v>
      </c>
      <c r="C131">
        <v>-100</v>
      </c>
      <c r="D131" t="s">
        <v>26</v>
      </c>
      <c r="E131" t="s">
        <v>27</v>
      </c>
      <c r="F131" t="s">
        <v>28</v>
      </c>
      <c r="G131">
        <v>1</v>
      </c>
      <c r="H131">
        <v>0</v>
      </c>
      <c r="I131" s="1">
        <v>1</v>
      </c>
      <c r="J131">
        <v>0</v>
      </c>
      <c r="K131">
        <v>0</v>
      </c>
      <c r="L131">
        <v>0</v>
      </c>
      <c r="M131">
        <v>0</v>
      </c>
      <c r="N131">
        <v>0</v>
      </c>
      <c r="R131">
        <v>0</v>
      </c>
      <c r="S131">
        <v>0</v>
      </c>
      <c r="T131">
        <f>COUNTIF(W:W, A131)</f>
        <v>0</v>
      </c>
    </row>
    <row r="132" spans="1:20" x14ac:dyDescent="0.25">
      <c r="A132" t="s">
        <v>304</v>
      </c>
      <c r="B132" t="s">
        <v>320</v>
      </c>
      <c r="C132">
        <v>-50</v>
      </c>
      <c r="D132" t="s">
        <v>31</v>
      </c>
      <c r="E132" t="s">
        <v>27</v>
      </c>
      <c r="F132" t="s">
        <v>32</v>
      </c>
      <c r="G132">
        <v>1</v>
      </c>
      <c r="H132">
        <v>0</v>
      </c>
      <c r="I132" s="1">
        <v>1</v>
      </c>
      <c r="J132">
        <v>0</v>
      </c>
      <c r="K132">
        <v>0</v>
      </c>
      <c r="L132">
        <v>0</v>
      </c>
      <c r="M132">
        <v>0</v>
      </c>
      <c r="N132">
        <v>0</v>
      </c>
      <c r="R132">
        <v>0</v>
      </c>
      <c r="S132">
        <v>0</v>
      </c>
      <c r="T132">
        <f>COUNTIF(W:W, A132)</f>
        <v>0</v>
      </c>
    </row>
    <row r="133" spans="1:20" x14ac:dyDescent="0.25">
      <c r="A133" t="s">
        <v>306</v>
      </c>
      <c r="B133" t="s">
        <v>321</v>
      </c>
      <c r="C133">
        <v>-75</v>
      </c>
      <c r="D133" t="s">
        <v>57</v>
      </c>
      <c r="E133" t="s">
        <v>27</v>
      </c>
      <c r="F133" t="s">
        <v>28</v>
      </c>
      <c r="G133">
        <v>1</v>
      </c>
      <c r="H133">
        <v>0</v>
      </c>
      <c r="I133" s="1">
        <v>1</v>
      </c>
      <c r="J133">
        <v>0</v>
      </c>
      <c r="K133">
        <v>0</v>
      </c>
      <c r="L133">
        <v>0</v>
      </c>
      <c r="M133">
        <v>0</v>
      </c>
      <c r="N133">
        <v>0</v>
      </c>
      <c r="R133">
        <v>0</v>
      </c>
      <c r="S133">
        <v>0</v>
      </c>
      <c r="T133">
        <f>COUNTIF(W:W, A133)</f>
        <v>0</v>
      </c>
    </row>
    <row r="134" spans="1:20" x14ac:dyDescent="0.25">
      <c r="A134" t="s">
        <v>308</v>
      </c>
      <c r="B134" t="s">
        <v>322</v>
      </c>
      <c r="C134">
        <v>-50</v>
      </c>
      <c r="D134" t="s">
        <v>31</v>
      </c>
      <c r="E134" t="s">
        <v>27</v>
      </c>
      <c r="F134" t="s">
        <v>32</v>
      </c>
      <c r="G134">
        <v>1</v>
      </c>
      <c r="H134">
        <v>0</v>
      </c>
      <c r="I134" s="1">
        <v>1</v>
      </c>
      <c r="J134">
        <v>0</v>
      </c>
      <c r="K134">
        <v>0</v>
      </c>
      <c r="L134">
        <v>0</v>
      </c>
      <c r="M134">
        <v>0</v>
      </c>
      <c r="N134">
        <v>0</v>
      </c>
      <c r="R134">
        <v>0</v>
      </c>
      <c r="S134">
        <v>0</v>
      </c>
      <c r="T134">
        <f>COUNTIF(W:W, A134)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 1</vt:lpstr>
      <vt:lpstr>Details_DELETE before submissio</vt:lpstr>
    </vt:vector>
  </TitlesOfParts>
  <Company>UiB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Astrid Guldbrandsen</dc:creator>
  <cp:lastModifiedBy>Astrid Guldbrandsen</cp:lastModifiedBy>
  <dcterms:created xsi:type="dcterms:W3CDTF">2019-03-20T12:42:17Z</dcterms:created>
  <dcterms:modified xsi:type="dcterms:W3CDTF">2019-07-03T11:17:00Z</dcterms:modified>
</cp:coreProperties>
</file>