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rt/Documents/Indépendant/Geophy/"/>
    </mc:Choice>
  </mc:AlternateContent>
  <xr:revisionPtr revIDLastSave="0" documentId="13_ncr:1_{9AE512A2-ED65-3C46-8370-EE16752DE4C4}" xr6:coauthVersionLast="47" xr6:coauthVersionMax="47" xr10:uidLastSave="{00000000-0000-0000-0000-000000000000}"/>
  <bookViews>
    <workbookView xWindow="1820" yWindow="2000" windowWidth="32400" windowHeight="20260" tabRatio="500" xr2:uid="{00000000-000D-0000-FFFF-FFFF00000000}"/>
  </bookViews>
  <sheets>
    <sheet name="Tab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J6" i="1" l="1"/>
  <c r="BI6" i="1"/>
  <c r="BH6" i="1"/>
  <c r="BG6" i="1"/>
  <c r="BF6" i="1"/>
  <c r="BE6" i="1"/>
  <c r="BD6" i="1"/>
  <c r="BC6" i="1"/>
  <c r="BB6" i="1"/>
  <c r="BA6" i="1"/>
  <c r="AZ6" i="1"/>
  <c r="BJ5" i="1"/>
  <c r="BI5" i="1"/>
  <c r="BH5" i="1"/>
  <c r="BG5" i="1"/>
  <c r="BF5" i="1"/>
  <c r="BE5" i="1"/>
  <c r="BD5" i="1"/>
  <c r="BC5" i="1"/>
  <c r="BB5" i="1"/>
  <c r="BA5" i="1"/>
  <c r="AZ5" i="1"/>
  <c r="BJ4" i="1"/>
  <c r="BI4" i="1"/>
  <c r="BH4" i="1"/>
  <c r="BG4" i="1"/>
  <c r="BF4" i="1"/>
  <c r="BE4" i="1"/>
  <c r="BD4" i="1"/>
  <c r="BC4" i="1"/>
  <c r="BB4" i="1"/>
  <c r="BA4" i="1"/>
  <c r="AZ4" i="1"/>
  <c r="BJ3" i="1"/>
  <c r="BI3" i="1"/>
  <c r="BH3" i="1"/>
  <c r="BG3" i="1"/>
  <c r="BF3" i="1"/>
  <c r="BE3" i="1"/>
  <c r="BD3" i="1"/>
  <c r="BC3" i="1"/>
  <c r="BB3" i="1"/>
  <c r="BA3" i="1"/>
  <c r="AZ3" i="1"/>
  <c r="BJ2" i="1"/>
  <c r="BI2" i="1"/>
  <c r="BH2" i="1"/>
  <c r="BG2" i="1"/>
  <c r="BF2" i="1"/>
  <c r="BE2" i="1"/>
  <c r="BD2" i="1"/>
  <c r="BC2" i="1"/>
  <c r="BB2" i="1"/>
  <c r="BA2" i="1"/>
  <c r="AZ2" i="1"/>
  <c r="AX6" i="1"/>
  <c r="AW6" i="1"/>
  <c r="AV6" i="1"/>
  <c r="AU6" i="1"/>
  <c r="AT6" i="1"/>
  <c r="AS6" i="1"/>
  <c r="AR6" i="1"/>
  <c r="AQ6" i="1"/>
  <c r="AP6" i="1"/>
  <c r="AO6" i="1"/>
  <c r="AN6" i="1"/>
  <c r="AX5" i="1"/>
  <c r="AW5" i="1"/>
  <c r="AV5" i="1"/>
  <c r="AU5" i="1"/>
  <c r="AT5" i="1"/>
  <c r="AS5" i="1"/>
  <c r="AR5" i="1"/>
  <c r="AQ5" i="1"/>
  <c r="AP5" i="1"/>
  <c r="AO5" i="1"/>
  <c r="AN5" i="1"/>
  <c r="AX4" i="1"/>
  <c r="AW4" i="1"/>
  <c r="AV4" i="1"/>
  <c r="AU4" i="1"/>
  <c r="AT4" i="1"/>
  <c r="AS4" i="1"/>
  <c r="AR4" i="1"/>
  <c r="AQ4" i="1"/>
  <c r="AP4" i="1"/>
  <c r="AO4" i="1"/>
  <c r="AN4" i="1"/>
  <c r="AX3" i="1"/>
  <c r="AW3" i="1"/>
  <c r="AV3" i="1"/>
  <c r="AU3" i="1"/>
  <c r="AT3" i="1"/>
  <c r="AS3" i="1"/>
  <c r="AR3" i="1"/>
  <c r="AQ3" i="1"/>
  <c r="AP3" i="1"/>
  <c r="AO3" i="1"/>
  <c r="AN3" i="1"/>
  <c r="AX2" i="1"/>
  <c r="AW2" i="1"/>
  <c r="AV2" i="1"/>
  <c r="AU2" i="1"/>
  <c r="AT2" i="1"/>
  <c r="AS2" i="1"/>
  <c r="AR2" i="1"/>
  <c r="AQ2" i="1"/>
  <c r="AP2" i="1"/>
  <c r="AO2" i="1"/>
  <c r="AN2" i="1"/>
  <c r="AL6" i="1"/>
  <c r="AK6" i="1"/>
  <c r="AJ6" i="1"/>
  <c r="AI6" i="1"/>
  <c r="AH6" i="1"/>
  <c r="AG6" i="1"/>
  <c r="AF6" i="1"/>
  <c r="AE6" i="1"/>
  <c r="AD6" i="1"/>
  <c r="AC6" i="1"/>
  <c r="AB6" i="1"/>
  <c r="AL5" i="1"/>
  <c r="AK5" i="1"/>
  <c r="AJ5" i="1"/>
  <c r="AI5" i="1"/>
  <c r="AH5" i="1"/>
  <c r="AG5" i="1"/>
  <c r="AF5" i="1"/>
  <c r="AE5" i="1"/>
  <c r="AD5" i="1"/>
  <c r="AC5" i="1"/>
  <c r="AB5" i="1"/>
  <c r="AL4" i="1"/>
  <c r="AK4" i="1"/>
  <c r="AJ4" i="1"/>
  <c r="AI4" i="1"/>
  <c r="AH4" i="1"/>
  <c r="AG4" i="1"/>
  <c r="AF4" i="1"/>
  <c r="AE4" i="1"/>
  <c r="AD4" i="1"/>
  <c r="AC4" i="1"/>
  <c r="AB4" i="1"/>
  <c r="AL3" i="1"/>
  <c r="AK3" i="1"/>
  <c r="AJ3" i="1"/>
  <c r="AI3" i="1"/>
  <c r="AH3" i="1"/>
  <c r="AG3" i="1"/>
  <c r="AF3" i="1"/>
  <c r="AE3" i="1"/>
  <c r="AD3" i="1"/>
  <c r="AC3" i="1"/>
  <c r="AB3" i="1"/>
  <c r="AL2" i="1"/>
  <c r="AK2" i="1"/>
  <c r="AJ2" i="1"/>
  <c r="AI2" i="1"/>
  <c r="AH2" i="1"/>
  <c r="AG2" i="1"/>
  <c r="AF2" i="1"/>
  <c r="AE2" i="1"/>
  <c r="AD2" i="1"/>
  <c r="AC2" i="1"/>
  <c r="AB2" i="1"/>
  <c r="Z6" i="1"/>
  <c r="Y6" i="1"/>
  <c r="X6" i="1"/>
  <c r="W6" i="1"/>
  <c r="V6" i="1"/>
  <c r="U6" i="1"/>
  <c r="T6" i="1"/>
  <c r="S6" i="1"/>
  <c r="R6" i="1"/>
  <c r="Q6" i="1"/>
  <c r="P6" i="1"/>
  <c r="Z5" i="1"/>
  <c r="Y5" i="1"/>
  <c r="X5" i="1"/>
  <c r="W5" i="1"/>
  <c r="V5" i="1"/>
  <c r="U5" i="1"/>
  <c r="T5" i="1"/>
  <c r="S5" i="1"/>
  <c r="R5" i="1"/>
  <c r="Q5" i="1"/>
  <c r="P5" i="1"/>
  <c r="Z4" i="1"/>
  <c r="Y4" i="1"/>
  <c r="X4" i="1"/>
  <c r="W4" i="1"/>
  <c r="V4" i="1"/>
  <c r="U4" i="1"/>
  <c r="T4" i="1"/>
  <c r="S4" i="1"/>
  <c r="R4" i="1"/>
  <c r="Q4" i="1"/>
  <c r="P4" i="1"/>
  <c r="Z3" i="1"/>
  <c r="Y3" i="1"/>
  <c r="X3" i="1"/>
  <c r="W3" i="1"/>
  <c r="V3" i="1"/>
  <c r="U3" i="1"/>
  <c r="T3" i="1"/>
  <c r="S3" i="1"/>
  <c r="R3" i="1"/>
  <c r="Q3" i="1"/>
  <c r="P3" i="1"/>
  <c r="Z2" i="1"/>
  <c r="Y2" i="1"/>
  <c r="X2" i="1"/>
  <c r="W2" i="1"/>
  <c r="V2" i="1"/>
  <c r="U2" i="1"/>
  <c r="T2" i="1"/>
  <c r="S2" i="1"/>
  <c r="R2" i="1"/>
  <c r="Q2" i="1"/>
  <c r="P2" i="1"/>
  <c r="N6" i="1"/>
  <c r="M6" i="1"/>
  <c r="L6" i="1"/>
  <c r="K6" i="1"/>
  <c r="J6" i="1"/>
  <c r="I6" i="1"/>
  <c r="H6" i="1"/>
  <c r="G6" i="1"/>
  <c r="F6" i="1"/>
  <c r="E6" i="1"/>
  <c r="D6" i="1"/>
  <c r="N5" i="1"/>
  <c r="M5" i="1"/>
  <c r="L5" i="1"/>
  <c r="K5" i="1"/>
  <c r="J5" i="1"/>
  <c r="I5" i="1"/>
  <c r="H5" i="1"/>
  <c r="G5" i="1"/>
  <c r="F5" i="1"/>
  <c r="E5" i="1"/>
  <c r="D5" i="1"/>
  <c r="N4" i="1"/>
  <c r="M4" i="1"/>
  <c r="L4" i="1"/>
  <c r="K4" i="1"/>
  <c r="J4" i="1"/>
  <c r="I4" i="1"/>
  <c r="H4" i="1"/>
  <c r="G4" i="1"/>
  <c r="F4" i="1"/>
  <c r="E4" i="1"/>
  <c r="D4" i="1"/>
  <c r="N3" i="1"/>
  <c r="M3" i="1"/>
  <c r="L3" i="1"/>
  <c r="K3" i="1"/>
  <c r="J3" i="1"/>
  <c r="I3" i="1"/>
  <c r="H3" i="1"/>
  <c r="G3" i="1"/>
  <c r="F3" i="1"/>
  <c r="E3" i="1"/>
  <c r="D3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<sst xmlns="http://schemas.openxmlformats.org/spreadsheetml/2006/main" count="66" uniqueCount="66">
  <si>
    <t>WIL_00</t>
  </si>
  <si>
    <t>WIL_01</t>
  </si>
  <si>
    <t>WIL_02</t>
  </si>
  <si>
    <t>WIL_03</t>
  </si>
  <si>
    <t>WIL_04</t>
  </si>
  <si>
    <t>WIL_05</t>
  </si>
  <si>
    <t>WIL_06</t>
  </si>
  <si>
    <t>WIL_07</t>
  </si>
  <si>
    <t>WIL_08</t>
  </si>
  <si>
    <t>WIL_09</t>
  </si>
  <si>
    <t>WIL_10</t>
  </si>
  <si>
    <t>WIL_11</t>
  </si>
  <si>
    <t>z1</t>
  </si>
  <si>
    <t>z2</t>
  </si>
  <si>
    <t>rho0</t>
  </si>
  <si>
    <t>rho1</t>
  </si>
  <si>
    <t>rho2</t>
  </si>
  <si>
    <t>WIL_20</t>
  </si>
  <si>
    <t>WIL_21</t>
  </si>
  <si>
    <t>WIL_22</t>
  </si>
  <si>
    <t>WIL_23</t>
  </si>
  <si>
    <t>WIL_24</t>
  </si>
  <si>
    <t>WIL_25</t>
  </si>
  <si>
    <t>WIL_26</t>
  </si>
  <si>
    <t>WIL_27</t>
  </si>
  <si>
    <t>WIL_28</t>
  </si>
  <si>
    <t>WIL_29</t>
  </si>
  <si>
    <t>WIL_30</t>
  </si>
  <si>
    <t>WIL_31</t>
  </si>
  <si>
    <t>HWT_00</t>
  </si>
  <si>
    <t>HWT_01</t>
  </si>
  <si>
    <t>HWT_02</t>
  </si>
  <si>
    <t>HWT_03</t>
  </si>
  <si>
    <t>HWT_04</t>
  </si>
  <si>
    <t>HWT_05</t>
  </si>
  <si>
    <t>HWT_06</t>
  </si>
  <si>
    <t>HWT_07</t>
  </si>
  <si>
    <t>HWT_08</t>
  </si>
  <si>
    <t>HWT_09</t>
  </si>
  <si>
    <t>HWT_10</t>
  </si>
  <si>
    <t>HWT_11</t>
  </si>
  <si>
    <t>IBOD_00</t>
  </si>
  <si>
    <t>IBOD_01</t>
  </si>
  <si>
    <t>IBOD_02</t>
  </si>
  <si>
    <t>IBOD_03</t>
  </si>
  <si>
    <t>IBOD_04</t>
  </si>
  <si>
    <t>IBOD_05</t>
  </si>
  <si>
    <t>IBOD_06</t>
  </si>
  <si>
    <t>IBOD_07</t>
  </si>
  <si>
    <t>IBOD_08</t>
  </si>
  <si>
    <t>IBOD_09</t>
  </si>
  <si>
    <t>IBOD_10</t>
  </si>
  <si>
    <t>IBOD_11</t>
  </si>
  <si>
    <t>IBOD_20</t>
  </si>
  <si>
    <t>IBOD_21</t>
  </si>
  <si>
    <t>IBOD_22</t>
  </si>
  <si>
    <t>IBOD_23</t>
  </si>
  <si>
    <t>IBOD_24</t>
  </si>
  <si>
    <t>IBOD_25</t>
  </si>
  <si>
    <t>IBOD_26</t>
  </si>
  <si>
    <t>IBOD_27</t>
  </si>
  <si>
    <t>IBOD_28</t>
  </si>
  <si>
    <t>IBOD_29</t>
  </si>
  <si>
    <t>IBOD_30</t>
  </si>
  <si>
    <t>IBOD_31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</si>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</sst>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"/>
  <sheetViews>
    <sheetView showZeros="0" tabSelected="1" zoomScale="90" zoomScaleNormal="90" workbookViewId="0">
      <selection activeCell="E5" sqref="E5"/>
    </sheetView>
  </sheetViews>
  <sheetFormatPr baseColWidth="10" defaultColWidth="11.5" defaultRowHeight="13" x14ac:dyDescent="0.15"/>
  <cols>
    <col min="1" max="1" width="6.5" customWidth="1"/>
    <col min="2" max="13" width="8.5" customWidth="1"/>
    <col min="14" max="28" width="6.6640625" customWidth="1"/>
  </cols>
  <sheetData>
    <row r="1" spans="1:62" x14ac:dyDescent="0.15">
      <c r="B1" t="s">
        <v>65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</row>
    <row r="2" spans="1:62" x14ac:dyDescent="0.15">
      <c r="A2" t="s">
        <v>12</v>
      </c>
      <c r="B2">
        <v>10</v>
      </c>
      <c r="C2">
        <v>6.2</v>
      </c>
      <c r="D2">
        <f>$C2-1</f>
        <v>5.2</v>
      </c>
      <c r="E2">
        <f>$C2+1</f>
        <v>7.2</v>
      </c>
      <c r="F2">
        <f>$C2</f>
        <v>6.2</v>
      </c>
      <c r="G2">
        <f>$C2</f>
        <v>6.2</v>
      </c>
      <c r="H2">
        <f>$C2</f>
        <v>6.2</v>
      </c>
      <c r="I2">
        <f>$C2</f>
        <v>6.2</v>
      </c>
      <c r="J2">
        <f>$C2</f>
        <v>6.2</v>
      </c>
      <c r="K2">
        <f>$C2</f>
        <v>6.2</v>
      </c>
      <c r="L2">
        <f>$C2</f>
        <v>6.2</v>
      </c>
      <c r="M2">
        <f>$C2</f>
        <v>6.2</v>
      </c>
      <c r="N2">
        <f>$C2</f>
        <v>6.2</v>
      </c>
      <c r="O2">
        <v>24</v>
      </c>
      <c r="P2">
        <f>$O2-1</f>
        <v>23</v>
      </c>
      <c r="Q2">
        <f>$O2+1</f>
        <v>25</v>
      </c>
      <c r="R2">
        <f>$O2</f>
        <v>24</v>
      </c>
      <c r="S2">
        <f>$O2</f>
        <v>24</v>
      </c>
      <c r="T2">
        <f>$O2</f>
        <v>24</v>
      </c>
      <c r="U2">
        <f>$O2</f>
        <v>24</v>
      </c>
      <c r="V2">
        <f>$O2</f>
        <v>24</v>
      </c>
      <c r="W2">
        <f>$O2</f>
        <v>24</v>
      </c>
      <c r="X2">
        <f>$O2</f>
        <v>24</v>
      </c>
      <c r="Y2">
        <f>$O2</f>
        <v>24</v>
      </c>
      <c r="Z2">
        <f>$O2</f>
        <v>24</v>
      </c>
      <c r="AA2">
        <v>20</v>
      </c>
      <c r="AB2">
        <f>$AA2-1</f>
        <v>19</v>
      </c>
      <c r="AC2">
        <f>$AA2+1</f>
        <v>21</v>
      </c>
      <c r="AD2">
        <f>$AA2</f>
        <v>20</v>
      </c>
      <c r="AE2">
        <f>$AA2</f>
        <v>20</v>
      </c>
      <c r="AF2">
        <f>$AA2</f>
        <v>20</v>
      </c>
      <c r="AG2">
        <f>$AA2</f>
        <v>20</v>
      </c>
      <c r="AH2">
        <f>$AA2</f>
        <v>20</v>
      </c>
      <c r="AI2">
        <f>$AA2</f>
        <v>20</v>
      </c>
      <c r="AJ2">
        <f>$AA2</f>
        <v>20</v>
      </c>
      <c r="AK2">
        <f>$AA2</f>
        <v>20</v>
      </c>
      <c r="AL2">
        <f>$AA2</f>
        <v>20</v>
      </c>
      <c r="AM2">
        <v>3</v>
      </c>
      <c r="AN2">
        <f>$AM2-1</f>
        <v>2</v>
      </c>
      <c r="AO2">
        <f>$AM2+1</f>
        <v>4</v>
      </c>
      <c r="AP2">
        <f>$AM2</f>
        <v>3</v>
      </c>
      <c r="AQ2">
        <f>$AM2</f>
        <v>3</v>
      </c>
      <c r="AR2">
        <f>$AM2</f>
        <v>3</v>
      </c>
      <c r="AS2">
        <f>$AM2</f>
        <v>3</v>
      </c>
      <c r="AT2">
        <f>$AM2</f>
        <v>3</v>
      </c>
      <c r="AU2">
        <f>$AM2</f>
        <v>3</v>
      </c>
      <c r="AV2">
        <f>$AM2</f>
        <v>3</v>
      </c>
      <c r="AW2">
        <f>$AM2</f>
        <v>3</v>
      </c>
      <c r="AX2">
        <f>$AM2</f>
        <v>3</v>
      </c>
      <c r="AY2">
        <v>10</v>
      </c>
      <c r="AZ2">
        <f>$AY2-1</f>
        <v>9</v>
      </c>
      <c r="BA2">
        <f>$AY2+1</f>
        <v>11</v>
      </c>
      <c r="BB2">
        <f>$AY2</f>
        <v>10</v>
      </c>
      <c r="BC2">
        <f>$AY2</f>
        <v>10</v>
      </c>
      <c r="BD2">
        <f>$AY2</f>
        <v>10</v>
      </c>
      <c r="BE2">
        <f>$AY2</f>
        <v>10</v>
      </c>
      <c r="BF2">
        <f>$AY2</f>
        <v>10</v>
      </c>
      <c r="BG2">
        <f>$AY2</f>
        <v>10</v>
      </c>
      <c r="BH2">
        <f>$AY2</f>
        <v>10</v>
      </c>
      <c r="BI2">
        <f>$AY2</f>
        <v>10</v>
      </c>
      <c r="BJ2">
        <f>$AY2</f>
        <v>10</v>
      </c>
    </row>
    <row r="3" spans="1:62" x14ac:dyDescent="0.15">
      <c r="A3" t="s">
        <v>13</v>
      </c>
      <c r="B3">
        <v>10</v>
      </c>
      <c r="C3">
        <v>7.2</v>
      </c>
      <c r="D3">
        <f>$C3-1</f>
        <v>6.2</v>
      </c>
      <c r="E3">
        <f>$C3+1</f>
        <v>8.1999999999999993</v>
      </c>
      <c r="F3">
        <f>$C3+1</f>
        <v>8.1999999999999993</v>
      </c>
      <c r="G3">
        <f>$C3-0.5</f>
        <v>6.7</v>
      </c>
      <c r="H3">
        <f>$C3</f>
        <v>7.2</v>
      </c>
      <c r="I3">
        <f>$C3</f>
        <v>7.2</v>
      </c>
      <c r="J3">
        <f>$C3</f>
        <v>7.2</v>
      </c>
      <c r="K3">
        <f>$C3</f>
        <v>7.2</v>
      </c>
      <c r="L3">
        <f>$C3</f>
        <v>7.2</v>
      </c>
      <c r="M3">
        <f>$C3</f>
        <v>7.2</v>
      </c>
      <c r="N3">
        <f>$C3</f>
        <v>7.2</v>
      </c>
      <c r="O3">
        <v>26</v>
      </c>
      <c r="P3">
        <f>$O3-1</f>
        <v>25</v>
      </c>
      <c r="Q3">
        <f>$O3+1</f>
        <v>27</v>
      </c>
      <c r="R3">
        <f>$O3+1</f>
        <v>27</v>
      </c>
      <c r="S3">
        <f>$O3-0.5</f>
        <v>25.5</v>
      </c>
      <c r="T3">
        <f>$O3</f>
        <v>26</v>
      </c>
      <c r="U3">
        <f>$O3</f>
        <v>26</v>
      </c>
      <c r="V3">
        <f>$O3</f>
        <v>26</v>
      </c>
      <c r="W3">
        <f>$O3</f>
        <v>26</v>
      </c>
      <c r="X3">
        <f>$O3</f>
        <v>26</v>
      </c>
      <c r="Y3">
        <f>$O3</f>
        <v>26</v>
      </c>
      <c r="Z3">
        <f>$O3</f>
        <v>26</v>
      </c>
      <c r="AA3">
        <v>22</v>
      </c>
      <c r="AB3">
        <f>$AA3-1</f>
        <v>21</v>
      </c>
      <c r="AC3">
        <f>$AA3+1</f>
        <v>23</v>
      </c>
      <c r="AD3">
        <f>$AA3+1</f>
        <v>23</v>
      </c>
      <c r="AE3">
        <f>$AA3-0.5</f>
        <v>21.5</v>
      </c>
      <c r="AF3">
        <f>$AA3</f>
        <v>22</v>
      </c>
      <c r="AG3">
        <f>$AA3</f>
        <v>22</v>
      </c>
      <c r="AH3">
        <f>$AA3</f>
        <v>22</v>
      </c>
      <c r="AI3">
        <f>$AA3</f>
        <v>22</v>
      </c>
      <c r="AJ3">
        <f>$AA3</f>
        <v>22</v>
      </c>
      <c r="AK3">
        <f>$AA3</f>
        <v>22</v>
      </c>
      <c r="AL3">
        <f>$AA3</f>
        <v>22</v>
      </c>
      <c r="AM3">
        <v>6</v>
      </c>
      <c r="AN3">
        <f>$AM3-1</f>
        <v>5</v>
      </c>
      <c r="AO3">
        <f>$AM3+1</f>
        <v>7</v>
      </c>
      <c r="AP3">
        <f>$AM3+1</f>
        <v>7</v>
      </c>
      <c r="AQ3">
        <f>$AM3-0.5</f>
        <v>5.5</v>
      </c>
      <c r="AR3">
        <f>$AM3</f>
        <v>6</v>
      </c>
      <c r="AS3">
        <f>$AM3</f>
        <v>6</v>
      </c>
      <c r="AT3">
        <f>$AM3</f>
        <v>6</v>
      </c>
      <c r="AU3">
        <f>$AM3</f>
        <v>6</v>
      </c>
      <c r="AV3">
        <f>$AM3</f>
        <v>6</v>
      </c>
      <c r="AW3">
        <f>$AM3</f>
        <v>6</v>
      </c>
      <c r="AX3">
        <f>$AM3</f>
        <v>6</v>
      </c>
      <c r="AY3">
        <v>11</v>
      </c>
      <c r="AZ3">
        <f>$AY3-1</f>
        <v>10</v>
      </c>
      <c r="BA3">
        <f>$AY3+1</f>
        <v>12</v>
      </c>
      <c r="BB3">
        <f>$AY3+1</f>
        <v>12</v>
      </c>
      <c r="BC3">
        <f>$AY3-0.5</f>
        <v>10.5</v>
      </c>
      <c r="BD3">
        <f>$AY3</f>
        <v>11</v>
      </c>
      <c r="BE3">
        <f>$AY3</f>
        <v>11</v>
      </c>
      <c r="BF3">
        <f>$AY3</f>
        <v>11</v>
      </c>
      <c r="BG3">
        <f>$AY3</f>
        <v>11</v>
      </c>
      <c r="BH3">
        <f>$AY3</f>
        <v>11</v>
      </c>
      <c r="BI3">
        <f>$AY3</f>
        <v>11</v>
      </c>
      <c r="BJ3">
        <f>$AY3</f>
        <v>11</v>
      </c>
    </row>
    <row r="4" spans="1:62" x14ac:dyDescent="0.15">
      <c r="A4" t="s">
        <v>14</v>
      </c>
      <c r="B4">
        <v>10</v>
      </c>
      <c r="C4">
        <v>200</v>
      </c>
      <c r="D4">
        <f>$C4</f>
        <v>200</v>
      </c>
      <c r="E4">
        <f>$C4</f>
        <v>200</v>
      </c>
      <c r="F4">
        <f>$C4</f>
        <v>200</v>
      </c>
      <c r="G4">
        <f>$C4</f>
        <v>200</v>
      </c>
      <c r="H4">
        <f>$C4*0.8</f>
        <v>160</v>
      </c>
      <c r="I4">
        <f>$C4/0.8</f>
        <v>250</v>
      </c>
      <c r="J4">
        <f>$C4</f>
        <v>200</v>
      </c>
      <c r="K4">
        <f>$C4</f>
        <v>200</v>
      </c>
      <c r="L4">
        <f>$C4</f>
        <v>200</v>
      </c>
      <c r="M4">
        <f>$C4</f>
        <v>200</v>
      </c>
      <c r="N4">
        <f>$C4</f>
        <v>200</v>
      </c>
      <c r="O4">
        <v>300</v>
      </c>
      <c r="P4">
        <f>$O4</f>
        <v>300</v>
      </c>
      <c r="Q4">
        <f>$O4</f>
        <v>300</v>
      </c>
      <c r="R4">
        <f>$O4</f>
        <v>300</v>
      </c>
      <c r="S4">
        <f>$O4</f>
        <v>300</v>
      </c>
      <c r="T4">
        <f>$O4*0.8</f>
        <v>240</v>
      </c>
      <c r="U4">
        <f>$O4/0.8</f>
        <v>375</v>
      </c>
      <c r="V4">
        <f>$O4</f>
        <v>300</v>
      </c>
      <c r="W4">
        <f>$O4</f>
        <v>300</v>
      </c>
      <c r="X4">
        <f>$O4</f>
        <v>300</v>
      </c>
      <c r="Y4">
        <f>$O4</f>
        <v>300</v>
      </c>
      <c r="Z4">
        <f>$O4</f>
        <v>300</v>
      </c>
      <c r="AA4">
        <v>250</v>
      </c>
      <c r="AB4">
        <f>$AA4</f>
        <v>250</v>
      </c>
      <c r="AC4">
        <f>$AA4</f>
        <v>250</v>
      </c>
      <c r="AD4">
        <f>$AA4</f>
        <v>250</v>
      </c>
      <c r="AE4">
        <f>$AA4</f>
        <v>250</v>
      </c>
      <c r="AF4">
        <f>$AA4*0.8</f>
        <v>200</v>
      </c>
      <c r="AG4">
        <f>$AA4/0.8</f>
        <v>312.5</v>
      </c>
      <c r="AH4">
        <f>$AA4</f>
        <v>250</v>
      </c>
      <c r="AI4">
        <f>$AA4</f>
        <v>250</v>
      </c>
      <c r="AJ4">
        <f>$AA4</f>
        <v>250</v>
      </c>
      <c r="AK4">
        <f>$AA4</f>
        <v>250</v>
      </c>
      <c r="AL4">
        <f>$AA4</f>
        <v>250</v>
      </c>
      <c r="AM4">
        <v>100</v>
      </c>
      <c r="AN4">
        <f>$AM4</f>
        <v>100</v>
      </c>
      <c r="AO4">
        <f>$AM4</f>
        <v>100</v>
      </c>
      <c r="AP4">
        <f>$AM4</f>
        <v>100</v>
      </c>
      <c r="AQ4">
        <f>$AM4</f>
        <v>100</v>
      </c>
      <c r="AR4">
        <f>$AM4*0.8</f>
        <v>80</v>
      </c>
      <c r="AS4">
        <f>$AM4/0.8</f>
        <v>125</v>
      </c>
      <c r="AT4">
        <f>$AM4</f>
        <v>100</v>
      </c>
      <c r="AU4">
        <f>$AM4</f>
        <v>100</v>
      </c>
      <c r="AV4">
        <f>$AM4</f>
        <v>100</v>
      </c>
      <c r="AW4">
        <f>$AM4</f>
        <v>100</v>
      </c>
      <c r="AX4">
        <f>$AM4</f>
        <v>100</v>
      </c>
      <c r="AY4">
        <v>150</v>
      </c>
      <c r="AZ4">
        <f>$AY4</f>
        <v>150</v>
      </c>
      <c r="BA4">
        <f>$AY4</f>
        <v>150</v>
      </c>
      <c r="BB4">
        <f>$AY4</f>
        <v>150</v>
      </c>
      <c r="BC4">
        <f>$AY4</f>
        <v>150</v>
      </c>
      <c r="BD4">
        <f>$AY4*0.8</f>
        <v>120</v>
      </c>
      <c r="BE4">
        <f>$AY4/0.8</f>
        <v>187.5</v>
      </c>
      <c r="BF4">
        <f>$AY4</f>
        <v>150</v>
      </c>
      <c r="BG4">
        <f>$AY4</f>
        <v>150</v>
      </c>
      <c r="BH4">
        <f>$AY4</f>
        <v>150</v>
      </c>
      <c r="BI4">
        <f>$AY4</f>
        <v>150</v>
      </c>
      <c r="BJ4">
        <f>$AY4</f>
        <v>150</v>
      </c>
    </row>
    <row r="5" spans="1:62" x14ac:dyDescent="0.15">
      <c r="A5" t="s">
        <v>15</v>
      </c>
      <c r="B5">
        <v>10</v>
      </c>
      <c r="C5">
        <v>70</v>
      </c>
      <c r="D5">
        <f>$C5</f>
        <v>70</v>
      </c>
      <c r="E5">
        <f>$C5</f>
        <v>70</v>
      </c>
      <c r="F5">
        <f>$C5</f>
        <v>70</v>
      </c>
      <c r="G5">
        <f>$C5</f>
        <v>70</v>
      </c>
      <c r="H5">
        <f>$C5</f>
        <v>70</v>
      </c>
      <c r="I5">
        <f>$C5</f>
        <v>70</v>
      </c>
      <c r="J5">
        <f>$C5</f>
        <v>70</v>
      </c>
      <c r="K5">
        <f>$C5*0.8</f>
        <v>56</v>
      </c>
      <c r="L5">
        <f>$C5/0.8</f>
        <v>87.5</v>
      </c>
      <c r="M5">
        <f>$C5</f>
        <v>70</v>
      </c>
      <c r="N5">
        <f>$C5</f>
        <v>70</v>
      </c>
      <c r="O5">
        <v>80</v>
      </c>
      <c r="P5">
        <f>$O5</f>
        <v>80</v>
      </c>
      <c r="Q5">
        <f>$O5</f>
        <v>80</v>
      </c>
      <c r="R5">
        <f>$O5</f>
        <v>80</v>
      </c>
      <c r="S5">
        <f>$O5</f>
        <v>80</v>
      </c>
      <c r="T5">
        <f>$O5</f>
        <v>80</v>
      </c>
      <c r="U5">
        <f>$O5</f>
        <v>80</v>
      </c>
      <c r="V5">
        <f>$O5</f>
        <v>80</v>
      </c>
      <c r="W5">
        <f>$O5*0.8</f>
        <v>64</v>
      </c>
      <c r="X5">
        <f>$O5/0.8</f>
        <v>100</v>
      </c>
      <c r="Y5">
        <f>$O5</f>
        <v>80</v>
      </c>
      <c r="Z5">
        <f>$O5</f>
        <v>80</v>
      </c>
      <c r="AA5">
        <v>50</v>
      </c>
      <c r="AB5">
        <f>$AA5</f>
        <v>50</v>
      </c>
      <c r="AC5">
        <f>$AA5</f>
        <v>50</v>
      </c>
      <c r="AD5">
        <f>$AA5</f>
        <v>50</v>
      </c>
      <c r="AE5">
        <f>$AA5</f>
        <v>50</v>
      </c>
      <c r="AF5">
        <f>$AA5</f>
        <v>50</v>
      </c>
      <c r="AG5">
        <f>$AA5</f>
        <v>50</v>
      </c>
      <c r="AH5">
        <f>$AA5</f>
        <v>50</v>
      </c>
      <c r="AI5">
        <f>$AA5*0.8</f>
        <v>40</v>
      </c>
      <c r="AJ5">
        <f>$AA5/0.8</f>
        <v>62.5</v>
      </c>
      <c r="AK5">
        <f>$AA5</f>
        <v>50</v>
      </c>
      <c r="AL5">
        <f>$AA5</f>
        <v>50</v>
      </c>
      <c r="AM5">
        <v>70</v>
      </c>
      <c r="AN5">
        <f>$AM5</f>
        <v>70</v>
      </c>
      <c r="AO5">
        <f>$AM5</f>
        <v>70</v>
      </c>
      <c r="AP5">
        <f>$AM5</f>
        <v>70</v>
      </c>
      <c r="AQ5">
        <f>$AM5</f>
        <v>70</v>
      </c>
      <c r="AR5">
        <f>$AM5</f>
        <v>70</v>
      </c>
      <c r="AS5">
        <f>$AM5</f>
        <v>70</v>
      </c>
      <c r="AT5">
        <f>$AM5</f>
        <v>70</v>
      </c>
      <c r="AU5">
        <f>$AM5*0.8</f>
        <v>56</v>
      </c>
      <c r="AV5">
        <f>$AM5/0.8</f>
        <v>87.5</v>
      </c>
      <c r="AW5">
        <f>$AM5</f>
        <v>70</v>
      </c>
      <c r="AX5">
        <f>$AM5</f>
        <v>70</v>
      </c>
      <c r="AY5">
        <v>70</v>
      </c>
      <c r="AZ5">
        <f>$AY5</f>
        <v>70</v>
      </c>
      <c r="BA5">
        <f>$AY5</f>
        <v>70</v>
      </c>
      <c r="BB5">
        <f>$AY5</f>
        <v>70</v>
      </c>
      <c r="BC5">
        <f>$AY5</f>
        <v>70</v>
      </c>
      <c r="BD5">
        <f>$AY5</f>
        <v>70</v>
      </c>
      <c r="BE5">
        <f>$AY5</f>
        <v>70</v>
      </c>
      <c r="BF5">
        <f>$AY5</f>
        <v>70</v>
      </c>
      <c r="BG5">
        <f>$AY5*0.8</f>
        <v>56</v>
      </c>
      <c r="BH5">
        <f>$AY5/0.8</f>
        <v>87.5</v>
      </c>
      <c r="BI5">
        <f>$AY5</f>
        <v>70</v>
      </c>
      <c r="BJ5">
        <f>$AY5</f>
        <v>70</v>
      </c>
    </row>
    <row r="6" spans="1:62" x14ac:dyDescent="0.15">
      <c r="A6" t="s">
        <v>16</v>
      </c>
      <c r="B6">
        <v>10</v>
      </c>
      <c r="C6">
        <v>300</v>
      </c>
      <c r="D6">
        <f>$C6</f>
        <v>300</v>
      </c>
      <c r="E6">
        <f>$C6</f>
        <v>300</v>
      </c>
      <c r="F6">
        <f>$C6</f>
        <v>300</v>
      </c>
      <c r="G6">
        <f>$C6</f>
        <v>300</v>
      </c>
      <c r="H6">
        <f>$C6</f>
        <v>300</v>
      </c>
      <c r="I6">
        <f>$C6</f>
        <v>300</v>
      </c>
      <c r="J6">
        <f>$C6</f>
        <v>300</v>
      </c>
      <c r="K6">
        <f>$C6</f>
        <v>300</v>
      </c>
      <c r="L6">
        <f>$C6</f>
        <v>300</v>
      </c>
      <c r="M6">
        <f>$C6*0.8</f>
        <v>240</v>
      </c>
      <c r="N6">
        <f>$C6/0.8</f>
        <v>375</v>
      </c>
      <c r="O6">
        <v>400</v>
      </c>
      <c r="P6">
        <f>$O6</f>
        <v>400</v>
      </c>
      <c r="Q6">
        <f>$O6</f>
        <v>400</v>
      </c>
      <c r="R6">
        <f>$O6</f>
        <v>400</v>
      </c>
      <c r="S6">
        <f>$O6</f>
        <v>400</v>
      </c>
      <c r="T6">
        <f>$O6</f>
        <v>400</v>
      </c>
      <c r="U6">
        <f>$O6</f>
        <v>400</v>
      </c>
      <c r="V6">
        <f>$O6</f>
        <v>400</v>
      </c>
      <c r="W6">
        <f>$O6</f>
        <v>400</v>
      </c>
      <c r="X6">
        <f>$O6</f>
        <v>400</v>
      </c>
      <c r="Y6">
        <f>$O6*0.8</f>
        <v>320</v>
      </c>
      <c r="Z6">
        <f>$O6/0.8</f>
        <v>500</v>
      </c>
      <c r="AA6">
        <v>400</v>
      </c>
      <c r="AB6">
        <f>$AA6</f>
        <v>400</v>
      </c>
      <c r="AC6">
        <f>$AA6</f>
        <v>400</v>
      </c>
      <c r="AD6">
        <f>$AA6</f>
        <v>400</v>
      </c>
      <c r="AE6">
        <f>$AA6</f>
        <v>400</v>
      </c>
      <c r="AF6">
        <f>$AA6</f>
        <v>400</v>
      </c>
      <c r="AG6">
        <f>$AA6</f>
        <v>400</v>
      </c>
      <c r="AH6">
        <f>$AA6</f>
        <v>400</v>
      </c>
      <c r="AI6">
        <f>$AA6</f>
        <v>400</v>
      </c>
      <c r="AJ6">
        <f>$AA6</f>
        <v>400</v>
      </c>
      <c r="AK6">
        <f>$AA6*0.8</f>
        <v>320</v>
      </c>
      <c r="AL6">
        <f>$AA6/0.8</f>
        <v>500</v>
      </c>
      <c r="AM6">
        <v>300</v>
      </c>
      <c r="AN6">
        <f>$AM6</f>
        <v>300</v>
      </c>
      <c r="AO6">
        <f>$AM6</f>
        <v>300</v>
      </c>
      <c r="AP6">
        <f>$AM6</f>
        <v>300</v>
      </c>
      <c r="AQ6">
        <f>$AM6</f>
        <v>300</v>
      </c>
      <c r="AR6">
        <f>$AM6</f>
        <v>300</v>
      </c>
      <c r="AS6">
        <f>$AM6</f>
        <v>300</v>
      </c>
      <c r="AT6">
        <f>$AM6</f>
        <v>300</v>
      </c>
      <c r="AU6">
        <f>$AM6</f>
        <v>300</v>
      </c>
      <c r="AV6">
        <f>$AM6</f>
        <v>300</v>
      </c>
      <c r="AW6">
        <f>$AM6*0.8</f>
        <v>240</v>
      </c>
      <c r="AX6">
        <f>$AM6/0.8</f>
        <v>375</v>
      </c>
      <c r="AY6">
        <v>300</v>
      </c>
      <c r="AZ6">
        <f>$AY6</f>
        <v>300</v>
      </c>
      <c r="BA6">
        <f>$AY6</f>
        <v>300</v>
      </c>
      <c r="BB6">
        <f>$AY6</f>
        <v>300</v>
      </c>
      <c r="BC6">
        <f>$AY6</f>
        <v>300</v>
      </c>
      <c r="BD6">
        <f>$AY6</f>
        <v>300</v>
      </c>
      <c r="BE6">
        <f>$AY6</f>
        <v>300</v>
      </c>
      <c r="BF6">
        <f>$AY6</f>
        <v>300</v>
      </c>
      <c r="BG6">
        <f>$AY6</f>
        <v>300</v>
      </c>
      <c r="BH6">
        <f>$AY6</f>
        <v>300</v>
      </c>
      <c r="BI6">
        <f>$AY6*0.8</f>
        <v>240</v>
      </c>
      <c r="BJ6">
        <f>$AY6/0.8</f>
        <v>375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Lorenz Keller</dc:creator>
  <dc:description/>
  <cp:lastModifiedBy>Anhorn  Barthélémy</cp:lastModifiedBy>
  <cp:revision>2</cp:revision>
  <dcterms:created xsi:type="dcterms:W3CDTF">2024-06-13T13:52:36Z</dcterms:created>
  <dcterms:modified xsi:type="dcterms:W3CDTF">2024-06-17T17:30:07Z</dcterms:modified>
  <dc:language>de-CH</dc:language>
</cp:coreProperties>
</file>