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ЦЕНА" sheetId="1" r:id="rId4"/>
    <sheet name="Условия заказа" sheetId="2" r:id="rId5"/>
  </sheets>
</workbook>
</file>

<file path=xl/sharedStrings.xml><?xml version="1.0" encoding="utf-8"?>
<sst xmlns="http://schemas.openxmlformats.org/spreadsheetml/2006/main" uniqueCount="180">
  <si>
    <t>Бланк-заказ</t>
  </si>
  <si>
    <t>ИП Смирнова Т.А.   ТК "Текстильщик" пав.76</t>
  </si>
  <si>
    <t>г.Иваново, ул. Ермака, д.49</t>
  </si>
  <si>
    <t>тел. 8/4932/ 39-80-37; +7 920 355 40 95; +7 905 109 31 15 ;   e-mail: textilmag@yandex.ru</t>
  </si>
  <si>
    <r>
      <rPr>
        <u val="single"/>
        <sz val="14"/>
        <color indexed="11"/>
        <rFont val="Times New Roman"/>
      </rPr>
      <t>www.textilmag.ru</t>
    </r>
  </si>
  <si>
    <t>№</t>
  </si>
  <si>
    <t>Наименование</t>
  </si>
  <si>
    <t>Состав</t>
  </si>
  <si>
    <t>Разм.</t>
  </si>
  <si>
    <t>Цена</t>
  </si>
  <si>
    <t>Примечания</t>
  </si>
  <si>
    <t>Кол-во</t>
  </si>
  <si>
    <t>Сумма</t>
  </si>
  <si>
    <t>Халаты,платья,сарафаны из х\б тканей женские</t>
  </si>
  <si>
    <t>Халат женский, бязь с пуговицами</t>
  </si>
  <si>
    <t>бязь</t>
  </si>
  <si>
    <t>46-60</t>
  </si>
  <si>
    <t>Халат женский, бязь запашной</t>
  </si>
  <si>
    <t>Платье бязь с коротким рукавом</t>
  </si>
  <si>
    <t>Туника бязь на молнии</t>
  </si>
  <si>
    <t>42-56</t>
  </si>
  <si>
    <t>Сарафан « Мальвина», бязь</t>
  </si>
  <si>
    <t>48-62</t>
  </si>
  <si>
    <t>Кофта женская  бязь</t>
  </si>
  <si>
    <t>Халат- туника « Модница» , фланель</t>
  </si>
  <si>
    <t>Халат женский, фланель с пуговицами( Тейково)</t>
  </si>
  <si>
    <t>фланель</t>
  </si>
  <si>
    <t>46-64</t>
  </si>
  <si>
    <t>Халат женский, фланель запашной( Тейково)</t>
  </si>
  <si>
    <t>Платье  женское,фланель (Тейково)</t>
  </si>
  <si>
    <t>Одежда из трикотажа</t>
  </si>
  <si>
    <t xml:space="preserve">Футболка женская с карманом </t>
  </si>
  <si>
    <t>трикотаж</t>
  </si>
  <si>
    <t>Костюм « Домашний»</t>
  </si>
  <si>
    <t>Бриджи женские (черные, меланж, тем.синие)</t>
  </si>
  <si>
    <t>Пижама детская футер</t>
  </si>
  <si>
    <t>26-34</t>
  </si>
  <si>
    <t>36-40</t>
  </si>
  <si>
    <t xml:space="preserve"> Сорочки ночные, пижамы, трусы  из х\б тканей</t>
  </si>
  <si>
    <t>Сорочка женская "Кимоно",ситец Шуя</t>
  </si>
  <si>
    <t>ситец</t>
  </si>
  <si>
    <t>Сорочка женская «Крыло» , ситец Шуя</t>
  </si>
  <si>
    <t>46 -64</t>
  </si>
  <si>
    <t>Сорочка женская « Анжелика»,ситец Шуя</t>
  </si>
  <si>
    <t>46-65</t>
  </si>
  <si>
    <t>Трусы мужские, бязь. Упаковка 10шт на размер</t>
  </si>
  <si>
    <t>пл.120г/м2</t>
  </si>
  <si>
    <t>48-60</t>
  </si>
  <si>
    <t>Пижама женская,фланель</t>
  </si>
  <si>
    <t>46,56,58,60</t>
  </si>
  <si>
    <t>Пижама женская,фланель « Новинка»</t>
  </si>
  <si>
    <t>Сорочка женская,фланель</t>
  </si>
  <si>
    <r>
      <rPr>
        <sz val="14"/>
        <color indexed="8"/>
        <rFont val="Times New Roman"/>
      </rPr>
      <t>П</t>
    </r>
    <r>
      <rPr>
        <b val="1"/>
        <sz val="14"/>
        <color indexed="8"/>
        <rFont val="Times New Roman"/>
      </rPr>
      <t>олотенца кухонные,банные, платки носовые и головн</t>
    </r>
    <r>
      <rPr>
        <sz val="14"/>
        <color indexed="8"/>
        <rFont val="Times New Roman"/>
      </rPr>
      <t>ые</t>
    </r>
  </si>
  <si>
    <t>Полотенце вафельное кух.купон min 10шт/уп</t>
  </si>
  <si>
    <t>вафелька</t>
  </si>
  <si>
    <t>45*60</t>
  </si>
  <si>
    <t>Полотенце вафельное кух. набивн. min 10шт/уп</t>
  </si>
  <si>
    <t>40*75</t>
  </si>
  <si>
    <t>Полотенце вафельное купон min 10шт/уп (35/60)</t>
  </si>
  <si>
    <t>35*60</t>
  </si>
  <si>
    <t>Полотенце вафельное кух. круг min 10шт/уп</t>
  </si>
  <si>
    <t xml:space="preserve"> D-68</t>
  </si>
  <si>
    <t>Полотенце вафельное клетка min 10шт/уп</t>
  </si>
  <si>
    <t>40*80</t>
  </si>
  <si>
    <t>Полотенце вафельное белое</t>
  </si>
  <si>
    <t>Полотенце вафельное белое Гост</t>
  </si>
  <si>
    <t>Полотенце рогожка 45/60 купон(Прованс, коты, встреча и т.д)</t>
  </si>
  <si>
    <t>рогожка</t>
  </si>
  <si>
    <t>Полотенце рогожка  ( серая) min 10шт/уп</t>
  </si>
  <si>
    <t>38*75</t>
  </si>
  <si>
    <t>Полотенце вафельное "Матрешка"</t>
  </si>
  <si>
    <t>Полотенце рогожка "Матрешка"</t>
  </si>
  <si>
    <t>Полотенце вафельное банное 3Д</t>
  </si>
  <si>
    <t>100*150</t>
  </si>
  <si>
    <t xml:space="preserve">Полотенце вафельное банное </t>
  </si>
  <si>
    <t>80*150</t>
  </si>
  <si>
    <t>Накидка для сауны на липучке</t>
  </si>
  <si>
    <t>Набор для сауны (накидка + полотенце банное)</t>
  </si>
  <si>
    <t>Платок носовой мужской min 10шт/уп</t>
  </si>
  <si>
    <t>Платок носовой женский  min 10шт/уп</t>
  </si>
  <si>
    <t xml:space="preserve">Платок носовой детский min 10шт/уп </t>
  </si>
  <si>
    <t>Платок головной min 10шт/уп</t>
  </si>
  <si>
    <t>80*80</t>
  </si>
  <si>
    <t>Платок носовой мужской min 10шт/уп  Гост</t>
  </si>
  <si>
    <t>Платок носовой женский min 10шт/уп  Гост</t>
  </si>
  <si>
    <t>Платок носовой детский min 10шт/уп  Гост</t>
  </si>
  <si>
    <t>Платок головной min 10шт/уп Гост</t>
  </si>
  <si>
    <t>Платок носовой мужской min 10шт/уп Шуя</t>
  </si>
  <si>
    <t>Платок носовой женский min 10шт/уп Шуя</t>
  </si>
  <si>
    <t>Платок носовой детский min 10шт/уп Шуя</t>
  </si>
  <si>
    <t>Платок головной min 10шт/уп Шуя</t>
  </si>
  <si>
    <t xml:space="preserve">Косынка Шуя min 10шт/уп </t>
  </si>
  <si>
    <t>Сувенирная продукция</t>
  </si>
  <si>
    <t xml:space="preserve">Фартук рогожка с карманом </t>
  </si>
  <si>
    <t xml:space="preserve">Фартук рогожка серая с карманом </t>
  </si>
  <si>
    <t>Фартук « Тирасполь» с карманом</t>
  </si>
  <si>
    <t>двунитка</t>
  </si>
  <si>
    <t>Фартук бязь ,упаковка 10 шт</t>
  </si>
  <si>
    <t>Фартук болоньевый взрослый</t>
  </si>
  <si>
    <t>болонь</t>
  </si>
  <si>
    <t>Фартук болоньевый детский</t>
  </si>
  <si>
    <t>Сумка хозяйственная</t>
  </si>
  <si>
    <t>Набор кухонный 8 предм. «Хохлома","Гжель"и др.</t>
  </si>
  <si>
    <t>Набор кухонный 4 предмета ( Поварята;Суши;Хохлома)ро</t>
  </si>
  <si>
    <t>Набор кухонный 4 предмета (рогожка серая )</t>
  </si>
  <si>
    <t>Набор кухонный 3пр(фартук+2прихватки) (рогожка серая )</t>
  </si>
  <si>
    <t>Набор кухонный (фартук, прихватка, рукавица)</t>
  </si>
  <si>
    <t>Набор кухонный (фартук,полотенце,прихватка)</t>
  </si>
  <si>
    <t>Набор кухонный (полотенце, варежка, прихват)</t>
  </si>
  <si>
    <t>Набор кухонный (полотенце, 2 прихватки)</t>
  </si>
  <si>
    <t>Набор вафельный( 3 полотенца)</t>
  </si>
  <si>
    <t>Набор рогожка( 3 полотенца) Прованс,Кухня, Коты, Сомелье и т.д</t>
  </si>
  <si>
    <t>Набор «Матрешка» 2 прихватки</t>
  </si>
  <si>
    <t>Набор «Матрешка» 2 прихватки + полотенце</t>
  </si>
  <si>
    <t>Набор «Матрешка» 2 прихватки + грелка</t>
  </si>
  <si>
    <t>Набор вафельный « Неделька» полотенце 8 шт</t>
  </si>
  <si>
    <t>Набор рогожка « Неделька» полотенце 8 шт</t>
  </si>
  <si>
    <t>Скатерть сувенирная, рогожка 1,5</t>
  </si>
  <si>
    <t>150*150</t>
  </si>
  <si>
    <t>Скатерть сувенирная, рогожка 1,8</t>
  </si>
  <si>
    <t>150*180</t>
  </si>
  <si>
    <t>Cкатерть сувенирная , рогожка 2,2</t>
  </si>
  <si>
    <t>150*220</t>
  </si>
  <si>
    <t>Скатерть сувенирная, рогожка серая 1,2</t>
  </si>
  <si>
    <t>120*150</t>
  </si>
  <si>
    <t>Скатерть сувенирная, рогожка серая 1,5</t>
  </si>
  <si>
    <t>Скатерть сувенирная, рогожка серая 1,8</t>
  </si>
  <si>
    <t>Скатерть сувенирная, рогожка серая 2,2</t>
  </si>
  <si>
    <t>Скатерть сувенирная, рогожка серая 2,5</t>
  </si>
  <si>
    <t>150 *250</t>
  </si>
  <si>
    <t>Набор столовый (скатерть, 6 салфеток) рогожка серая ;1,8</t>
  </si>
  <si>
    <t>Набор столовый (скатерть, 12 салфеток) рогожка серая ;2,5</t>
  </si>
  <si>
    <t>150*250</t>
  </si>
  <si>
    <t>Набор кухонный (варежка+ прихватка)</t>
  </si>
  <si>
    <t>Прихватка; упаковка 20 шт</t>
  </si>
  <si>
    <t>Варежка кухонная; упаковка 10 шт</t>
  </si>
  <si>
    <t>Рушник рогожка</t>
  </si>
  <si>
    <t>50*150</t>
  </si>
  <si>
    <t>Грелка на чайник « Курочка»</t>
  </si>
  <si>
    <t xml:space="preserve"> Постельные принадлежности</t>
  </si>
  <si>
    <t>Наволочка 70/70</t>
  </si>
  <si>
    <t>пл.120-125г/м2</t>
  </si>
  <si>
    <t>70*70</t>
  </si>
  <si>
    <t>Наволочка 50/70</t>
  </si>
  <si>
    <t>50*70</t>
  </si>
  <si>
    <t>Наволочка 60/60</t>
  </si>
  <si>
    <t>60*60</t>
  </si>
  <si>
    <t>Пододеяльник 1,5 спальный</t>
  </si>
  <si>
    <t>150*210</t>
  </si>
  <si>
    <t>Пододеяльник 2-х спальный</t>
  </si>
  <si>
    <t>175*210</t>
  </si>
  <si>
    <t>Простыня "Евро" на резинке</t>
  </si>
  <si>
    <t>220*240</t>
  </si>
  <si>
    <t>Простыня "Евро"</t>
  </si>
  <si>
    <t>Простыня 1,5 спальная</t>
  </si>
  <si>
    <t>Простыня 2-х спальная</t>
  </si>
  <si>
    <t>Простыня  на резинке (140 )</t>
  </si>
  <si>
    <t>пл.120-125г/м3</t>
  </si>
  <si>
    <t>140*210</t>
  </si>
  <si>
    <t>Простыня  на резинке (160 )</t>
  </si>
  <si>
    <t>пл.120-125г/м4</t>
  </si>
  <si>
    <t>160*210</t>
  </si>
  <si>
    <t>Всегда большой выбор тематической сувенирной продукции ко всем праздникам.</t>
  </si>
  <si>
    <t>Условия заказа и порядок расчета.</t>
  </si>
  <si>
    <r>
      <rPr>
        <b val="1"/>
        <sz val="12"/>
        <color indexed="8"/>
        <rFont val="Times New Roman"/>
      </rPr>
      <t>Объем заказа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Минимальный объем заказа 10 тыс. рублей. 
</t>
    </r>
    <r>
      <rPr>
        <b val="1"/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Способ оплаты.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Оплата производится наличными или переводом на расчетный счет (указан ниже). 
</t>
    </r>
    <r>
      <rPr>
        <sz val="12"/>
        <color indexed="8"/>
        <rFont val="Times New Roman"/>
      </rPr>
      <t xml:space="preserve">Отправка товара осуществляется только после получения денег.
</t>
    </r>
    <r>
      <rPr>
        <b val="1"/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Сроки.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Срок выполнения заказа от 1 до 7 дней. Зависит от наличия товара на складе.
</t>
    </r>
    <r>
      <rPr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Доставка.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>Доставка по России: Желдорэкспедиция ,Деловые Линии, ПЭК, КИТ, Карго.</t>
    </r>
  </si>
  <si>
    <t>Реквизиты банка</t>
  </si>
  <si>
    <t>ИНН</t>
  </si>
  <si>
    <t>370253998865</t>
  </si>
  <si>
    <t>КПП</t>
  </si>
  <si>
    <t>0</t>
  </si>
  <si>
    <t>ОГРН</t>
  </si>
  <si>
    <t>304370214100130</t>
  </si>
  <si>
    <t>Р/СЧ</t>
  </si>
  <si>
    <t>40802810400000000506</t>
  </si>
  <si>
    <t>БИК</t>
  </si>
  <si>
    <t>042406701</t>
  </si>
  <si>
    <t>КОР/СЧЕТ</t>
  </si>
  <si>
    <t>30101810800000000701</t>
  </si>
  <si>
    <t>БАНК</t>
  </si>
  <si>
    <t>ОАО КИБ "ЕВРОАЛЬЯНС" г.Иваново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</si>
</sst>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0&quot;  &quot;"/>
    <numFmt numFmtId="60" formatCode="#,##0.00&quot; &quot;;(#,##0.00)"/>
    <numFmt numFmtId="61" formatCode="#,##0.00;&quot;-&quot;#,##0.00"/>
  </numFmts>
  <fonts count="15">
    <font>
      <sz val="12"/>
      <color indexed="8"/>
      <name val="Verdana"/>
    </font>
    <font>
      <sz val="11"/>
      <color indexed="8"/>
      <name val="Helvetica"/>
    </font>
    <font>
      <sz val="15"/>
      <color indexed="8"/>
      <name val="Verdana"/>
    </font>
    <font>
      <b val="1"/>
      <i val="1"/>
      <u val="single"/>
      <sz val="14"/>
      <color indexed="8"/>
      <name val="Arial Cyr"/>
    </font>
    <font>
      <b val="1"/>
      <i val="1"/>
      <sz val="11"/>
      <color indexed="8"/>
      <name val="Arial Cyr"/>
    </font>
    <font>
      <u val="single"/>
      <sz val="14"/>
      <color indexed="11"/>
      <name val="Times New Roman"/>
    </font>
    <font>
      <b val="1"/>
      <i val="1"/>
      <sz val="14"/>
      <color indexed="8"/>
      <name val="Times New Roman"/>
    </font>
    <font>
      <b val="1"/>
      <sz val="14"/>
      <color indexed="8"/>
      <name val="Times New Roman"/>
    </font>
    <font>
      <sz val="14"/>
      <color indexed="8"/>
      <name val="Times New Roman"/>
    </font>
    <font>
      <b val="1"/>
      <sz val="12"/>
      <color indexed="8"/>
      <name val="Arial Cyr"/>
    </font>
    <font>
      <sz val="10"/>
      <color indexed="8"/>
      <name val="Arial Cyr"/>
    </font>
    <font>
      <b val="1"/>
      <sz val="12"/>
      <color indexed="8"/>
      <name val="Times New Roman"/>
    </font>
    <font>
      <sz val="12"/>
      <color indexed="8"/>
      <name val="Times New Roman"/>
    </font>
    <font>
      <b val="1"/>
      <sz val="16"/>
      <color indexed="8"/>
      <name val="Times New Roman"/>
    </font>
    <font>
      <b val="1"/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bottom"/>
    </xf>
    <xf numFmtId="1" fontId="3" fillId="2" borderId="2" applyNumberFormat="1" applyFont="1" applyFill="1" applyBorder="1" applyAlignment="1" applyProtection="0">
      <alignment horizontal="center" vertical="bottom"/>
    </xf>
    <xf numFmtId="1" fontId="3" fillId="2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1" fontId="4" fillId="2" borderId="2" applyNumberFormat="1" applyFont="1" applyFill="1" applyBorder="1" applyAlignment="1" applyProtection="0">
      <alignment horizontal="center" vertical="bottom"/>
    </xf>
    <xf numFmtId="1" fontId="4" fillId="2" borderId="3" applyNumberFormat="1" applyFont="1" applyFill="1" applyBorder="1" applyAlignment="1" applyProtection="0">
      <alignment horizontal="center" vertical="bottom"/>
    </xf>
    <xf numFmtId="0" fontId="0" fillId="2" borderId="5" applyNumberFormat="1" applyFont="1" applyFill="1" applyBorder="1" applyAlignment="1" applyProtection="0">
      <alignment vertical="center" wrapText="1"/>
    </xf>
    <xf numFmtId="1" fontId="4" fillId="2" borderId="6" applyNumberFormat="1" applyFont="1" applyFill="1" applyBorder="1" applyAlignment="1" applyProtection="0">
      <alignment horizontal="center" vertical="bottom"/>
    </xf>
    <xf numFmtId="1" fontId="4" fillId="2" borderId="6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horizontal="center" vertical="bottom"/>
    </xf>
    <xf numFmtId="49" fontId="5" fillId="2" borderId="7" applyNumberFormat="1" applyFont="1" applyFill="1" applyBorder="1" applyAlignment="1" applyProtection="0">
      <alignment horizontal="center" vertical="bottom"/>
    </xf>
    <xf numFmtId="1" fontId="6" fillId="2" borderId="8" applyNumberFormat="1" applyFont="1" applyFill="1" applyBorder="1" applyAlignment="1" applyProtection="0">
      <alignment horizontal="center" vertical="bottom"/>
    </xf>
    <xf numFmtId="1" fontId="6" fillId="2" borderId="9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vertical="center" wrapText="1"/>
    </xf>
    <xf numFmtId="49" fontId="7" fillId="2" borderId="11" applyNumberFormat="1" applyFont="1" applyFill="1" applyBorder="1" applyAlignment="1" applyProtection="0">
      <alignment horizontal="center" vertical="center"/>
    </xf>
    <xf numFmtId="49" fontId="7" fillId="2" borderId="11" applyNumberFormat="1" applyFont="1" applyFill="1" applyBorder="1" applyAlignment="1" applyProtection="0">
      <alignment horizontal="center" vertical="center" wrapText="1"/>
    </xf>
    <xf numFmtId="49" fontId="7" fillId="2" borderId="12" applyNumberFormat="1" applyFont="1" applyFill="1" applyBorder="1" applyAlignment="1" applyProtection="0">
      <alignment horizontal="center" vertical="center"/>
    </xf>
    <xf numFmtId="1" fontId="7" fillId="2" borderId="13" applyNumberFormat="1" applyFont="1" applyFill="1" applyBorder="1" applyAlignment="1" applyProtection="0">
      <alignment horizontal="center" vertical="center"/>
    </xf>
    <xf numFmtId="1" fontId="7" fillId="2" borderId="14" applyNumberFormat="1" applyFont="1" applyFill="1" applyBorder="1" applyAlignment="1" applyProtection="0">
      <alignment horizontal="center" vertical="center"/>
    </xf>
    <xf numFmtId="2" fontId="8" fillId="2" borderId="11" applyNumberFormat="1" applyFont="1" applyFill="1" applyBorder="1" applyAlignment="1" applyProtection="0">
      <alignment horizontal="center" vertical="center" wrapText="1"/>
    </xf>
    <xf numFmtId="0" fontId="8" fillId="2" borderId="11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vertical="center"/>
    </xf>
    <xf numFmtId="49" fontId="8" fillId="2" borderId="11" applyNumberFormat="1" applyFont="1" applyFill="1" applyBorder="1" applyAlignment="1" applyProtection="0">
      <alignment horizontal="center" vertical="center"/>
    </xf>
    <xf numFmtId="59" fontId="8" fillId="2" borderId="11" applyNumberFormat="1" applyFont="1" applyFill="1" applyBorder="1" applyAlignment="1" applyProtection="0">
      <alignment horizontal="center" vertical="center"/>
    </xf>
    <xf numFmtId="0" fontId="8" fillId="2" borderId="11" applyNumberFormat="1" applyFont="1" applyFill="1" applyBorder="1" applyAlignment="1" applyProtection="0">
      <alignment horizontal="center" vertical="bottom"/>
    </xf>
    <xf numFmtId="59" fontId="8" fillId="2" borderId="11" applyNumberFormat="1" applyFont="1" applyFill="1" applyBorder="1" applyAlignment="1" applyProtection="0">
      <alignment horizontal="center" vertical="bottom"/>
    </xf>
    <xf numFmtId="49" fontId="7" fillId="2" borderId="12" applyNumberFormat="1" applyFont="1" applyFill="1" applyBorder="1" applyAlignment="1" applyProtection="0">
      <alignment horizontal="center" vertical="bottom"/>
    </xf>
    <xf numFmtId="1" fontId="7" fillId="2" borderId="13" applyNumberFormat="1" applyFont="1" applyFill="1" applyBorder="1" applyAlignment="1" applyProtection="0">
      <alignment horizontal="center" vertical="bottom"/>
    </xf>
    <xf numFmtId="1" fontId="7" fillId="2" borderId="14" applyNumberFormat="1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horizontal="center" vertical="bottom"/>
    </xf>
    <xf numFmtId="1" fontId="8" fillId="2" borderId="13" applyNumberFormat="1" applyFont="1" applyFill="1" applyBorder="1" applyAlignment="1" applyProtection="0">
      <alignment horizontal="center" vertical="bottom"/>
    </xf>
    <xf numFmtId="1" fontId="8" fillId="2" borderId="14" applyNumberFormat="1" applyFont="1" applyFill="1" applyBorder="1" applyAlignment="1" applyProtection="0">
      <alignment horizontal="center" vertical="bottom"/>
    </xf>
    <xf numFmtId="0" fontId="8" fillId="2" borderId="11" applyNumberFormat="1" applyFont="1" applyFill="1" applyBorder="1" applyAlignment="1" applyProtection="0">
      <alignment vertical="center"/>
    </xf>
    <xf numFmtId="0" fontId="8" fillId="2" borderId="11" applyNumberFormat="1" applyFont="1" applyFill="1" applyBorder="1" applyAlignment="1" applyProtection="0">
      <alignment horizontal="center" vertical="center"/>
    </xf>
    <xf numFmtId="1" fontId="8" fillId="2" borderId="11" applyNumberFormat="1" applyFont="1" applyFill="1" applyBorder="1" applyAlignment="1" applyProtection="0">
      <alignment horizontal="center" vertical="center"/>
    </xf>
    <xf numFmtId="60" fontId="8" fillId="2" borderId="11" applyNumberFormat="1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horizontal="center" vertical="center" wrapText="1"/>
    </xf>
    <xf numFmtId="61" fontId="8" fillId="2" borderId="11" applyNumberFormat="1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vertical="center" wrapText="1"/>
    </xf>
    <xf numFmtId="49" fontId="8" fillId="2" borderId="11" applyNumberFormat="1" applyFont="1" applyFill="1" applyBorder="1" applyAlignment="1" applyProtection="0">
      <alignment horizontal="center" vertical="bottom"/>
    </xf>
    <xf numFmtId="60" fontId="8" fillId="2" borderId="11" applyNumberFormat="1" applyFont="1" applyFill="1" applyBorder="1" applyAlignment="1" applyProtection="0">
      <alignment horizontal="center" vertical="bottom"/>
    </xf>
    <xf numFmtId="1" fontId="4" fillId="2" borderId="15" applyNumberFormat="1" applyFont="1" applyFill="1" applyBorder="1" applyAlignment="1" applyProtection="0">
      <alignment vertical="bottom"/>
    </xf>
    <xf numFmtId="1" fontId="4" fillId="2" borderId="15" applyNumberFormat="1" applyFont="1" applyFill="1" applyBorder="1" applyAlignment="1" applyProtection="0">
      <alignment horizontal="center" vertical="bottom"/>
    </xf>
    <xf numFmtId="0" fontId="8" fillId="2" borderId="16" applyNumberFormat="1" applyFont="1" applyFill="1" applyBorder="1" applyAlignment="1" applyProtection="0">
      <alignment horizontal="center" vertical="bottom"/>
    </xf>
    <xf numFmtId="49" fontId="9" fillId="2" borderId="1" applyNumberFormat="1" applyFont="1" applyFill="1" applyBorder="1" applyAlignment="1" applyProtection="0">
      <alignment horizontal="center" vertical="bottom"/>
    </xf>
    <xf numFmtId="1" fontId="9" fillId="2" borderId="2" applyNumberFormat="1" applyFont="1" applyFill="1" applyBorder="1" applyAlignment="1" applyProtection="0">
      <alignment horizontal="center" vertical="bottom"/>
    </xf>
    <xf numFmtId="1" fontId="9" fillId="2" borderId="3" applyNumberFormat="1" applyFont="1" applyFill="1" applyBorder="1" applyAlignment="1" applyProtection="0">
      <alignment horizontal="center" vertical="bottom"/>
    </xf>
    <xf numFmtId="0" fontId="0" fillId="2" borderId="17" applyNumberFormat="1" applyFont="1" applyFill="1" applyBorder="1" applyAlignment="1" applyProtection="0">
      <alignment vertical="center" wrapText="1"/>
    </xf>
    <xf numFmtId="0" fontId="4" fillId="2" borderId="6" applyNumberFormat="1" applyFont="1" applyFill="1" applyBorder="1" applyAlignment="1" applyProtection="0">
      <alignment horizontal="center" vertical="bottom"/>
    </xf>
    <xf numFmtId="0" fontId="0" fillId="2" borderId="18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1" fontId="10" fillId="2" borderId="6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1" fontId="8" fillId="2" borderId="2" applyNumberFormat="1" applyFont="1" applyFill="1" applyBorder="1" applyAlignment="1" applyProtection="0">
      <alignment horizontal="center" vertical="bottom"/>
    </xf>
    <xf numFmtId="1" fontId="8" fillId="2" borderId="3" applyNumberFormat="1" applyFont="1" applyFill="1" applyBorder="1" applyAlignment="1" applyProtection="0">
      <alignment horizontal="center" vertical="bottom"/>
    </xf>
    <xf numFmtId="49" fontId="11" fillId="2" borderId="19" applyNumberFormat="1" applyFont="1" applyFill="1" applyBorder="1" applyAlignment="1" applyProtection="0">
      <alignment horizontal="center" vertical="top" wrapText="1"/>
    </xf>
    <xf numFmtId="1" fontId="12" fillId="2" borderId="20" applyNumberFormat="1" applyFont="1" applyFill="1" applyBorder="1" applyAlignment="1" applyProtection="0">
      <alignment horizontal="center" vertical="top" wrapText="1"/>
    </xf>
    <xf numFmtId="1" fontId="12" fillId="2" borderId="21" applyNumberFormat="1" applyFont="1" applyFill="1" applyBorder="1" applyAlignment="1" applyProtection="0">
      <alignment horizontal="center" vertical="top" wrapText="1"/>
    </xf>
    <xf numFmtId="1" fontId="12" fillId="2" borderId="6" applyNumberFormat="1" applyFont="1" applyFill="1" applyBorder="1" applyAlignment="1" applyProtection="0">
      <alignment vertical="top"/>
    </xf>
    <xf numFmtId="1" fontId="12" fillId="2" borderId="22" applyNumberFormat="1" applyFont="1" applyFill="1" applyBorder="1" applyAlignment="1" applyProtection="0">
      <alignment horizontal="center" vertical="top" wrapText="1"/>
    </xf>
    <xf numFmtId="1" fontId="12" fillId="2" borderId="23" applyNumberFormat="1" applyFont="1" applyFill="1" applyBorder="1" applyAlignment="1" applyProtection="0">
      <alignment horizontal="center" vertical="top" wrapText="1"/>
    </xf>
    <xf numFmtId="1" fontId="12" fillId="2" borderId="24" applyNumberFormat="1" applyFont="1" applyFill="1" applyBorder="1" applyAlignment="1" applyProtection="0">
      <alignment horizontal="center" vertical="top" wrapText="1"/>
    </xf>
    <xf numFmtId="1" fontId="12" fillId="2" borderId="25" applyNumberFormat="1" applyFont="1" applyFill="1" applyBorder="1" applyAlignment="1" applyProtection="0">
      <alignment horizontal="center" vertical="top" wrapText="1"/>
    </xf>
    <xf numFmtId="1" fontId="12" fillId="2" borderId="26" applyNumberFormat="1" applyFont="1" applyFill="1" applyBorder="1" applyAlignment="1" applyProtection="0">
      <alignment horizontal="center" vertical="top" wrapText="1"/>
    </xf>
    <xf numFmtId="1" fontId="12" fillId="2" borderId="27" applyNumberFormat="1" applyFont="1" applyFill="1" applyBorder="1" applyAlignment="1" applyProtection="0">
      <alignment horizontal="center" vertical="top" wrapText="1"/>
    </xf>
    <xf numFmtId="49" fontId="13" fillId="2" borderId="1" applyNumberFormat="1" applyFont="1" applyFill="1" applyBorder="1" applyAlignment="1" applyProtection="0">
      <alignment horizontal="center" vertical="bottom"/>
    </xf>
    <xf numFmtId="1" fontId="13" fillId="2" borderId="2" applyNumberFormat="1" applyFont="1" applyFill="1" applyBorder="1" applyAlignment="1" applyProtection="0">
      <alignment horizontal="center" vertical="bottom"/>
    </xf>
    <xf numFmtId="1" fontId="13" fillId="2" borderId="3" applyNumberFormat="1" applyFont="1" applyFill="1" applyBorder="1" applyAlignment="1" applyProtection="0">
      <alignment horizontal="center" vertical="bottom"/>
    </xf>
    <xf numFmtId="49" fontId="14" fillId="2" borderId="6" applyNumberFormat="1" applyFont="1" applyFill="1" applyBorder="1" applyAlignment="1" applyProtection="0">
      <alignment vertical="bottom"/>
    </xf>
    <xf numFmtId="49" fontId="12" fillId="2" borderId="1" applyNumberFormat="1" applyFont="1" applyFill="1" applyBorder="1" applyAlignment="1" applyProtection="0">
      <alignment horizontal="left" vertical="top"/>
    </xf>
    <xf numFmtId="1" fontId="12" fillId="2" borderId="2" applyNumberFormat="1" applyFont="1" applyFill="1" applyBorder="1" applyAlignment="1" applyProtection="0">
      <alignment horizontal="left" vertical="top"/>
    </xf>
    <xf numFmtId="1" fontId="12" fillId="2" borderId="3" applyNumberFormat="1" applyFont="1" applyFill="1" applyBorder="1" applyAlignment="1" applyProtection="0">
      <alignment horizontal="left" vertical="top"/>
    </xf>
    <xf numFmtId="1" fontId="11" fillId="2" borderId="6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d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textilmag.ru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4"/>
  <sheetViews>
    <sheetView workbookViewId="0" showGridLines="0" defaultGridColor="1"/>
  </sheetViews>
  <sheetFormatPr defaultColWidth="17.625" defaultRowHeight="18.75" customHeight="1" outlineLevelRow="0" outlineLevelCol="0"/>
  <cols>
    <col min="1" max="1" width="3.625" style="1" customWidth="1"/>
    <col min="2" max="2" width="48" style="1" customWidth="1"/>
    <col min="3" max="3" width="9.375" style="1" customWidth="1"/>
    <col min="4" max="4" width="11.875" style="1" customWidth="1"/>
    <col min="5" max="5" width="6.875" style="1" customWidth="1"/>
    <col min="6" max="6" width="16.5" style="1" customWidth="1"/>
    <col min="7" max="7" width="6.875" style="1" customWidth="1"/>
    <col min="8" max="8" width="11" style="1" customWidth="1"/>
    <col min="9" max="256" width="17.625" style="1" customWidth="1"/>
  </cols>
  <sheetData>
    <row r="1" ht="18.75" customHeight="1">
      <c r="A1" t="s" s="2">
        <v>0</v>
      </c>
      <c r="B1" s="3"/>
      <c r="C1" s="3"/>
      <c r="D1" s="3"/>
      <c r="E1" s="3"/>
      <c r="F1" s="3"/>
      <c r="G1" s="4"/>
      <c r="H1" s="5"/>
    </row>
    <row r="2" ht="18.75" customHeight="1">
      <c r="A2" t="s" s="6">
        <v>1</v>
      </c>
      <c r="B2" s="7"/>
      <c r="C2" s="7"/>
      <c r="D2" s="7"/>
      <c r="E2" s="7"/>
      <c r="F2" s="7"/>
      <c r="G2" s="8"/>
      <c r="H2" s="9"/>
    </row>
    <row r="3" ht="18.75" customHeight="1">
      <c r="A3" s="10"/>
      <c r="B3" s="11"/>
      <c r="C3" t="s" s="12">
        <v>2</v>
      </c>
      <c r="D3" s="10"/>
      <c r="E3" s="10"/>
      <c r="F3" s="10"/>
      <c r="G3" s="10"/>
      <c r="H3" s="9"/>
    </row>
    <row r="4" ht="18.75" customHeight="1">
      <c r="A4" t="s" s="6">
        <v>3</v>
      </c>
      <c r="B4" s="7"/>
      <c r="C4" s="7"/>
      <c r="D4" s="7"/>
      <c r="E4" s="7"/>
      <c r="F4" s="7"/>
      <c r="G4" s="8"/>
      <c r="H4" s="9"/>
    </row>
    <row r="5" ht="18.75" customHeight="1">
      <c r="A5" t="s" s="13">
        <v>4</v>
      </c>
      <c r="B5" s="14"/>
      <c r="C5" s="14"/>
      <c r="D5" s="14"/>
      <c r="E5" s="14"/>
      <c r="F5" s="14"/>
      <c r="G5" s="15"/>
      <c r="H5" s="16"/>
    </row>
    <row r="6" ht="18.75" customHeight="1">
      <c r="A6" t="s" s="17">
        <v>5</v>
      </c>
      <c r="B6" t="s" s="17">
        <v>6</v>
      </c>
      <c r="C6" t="s" s="17">
        <v>7</v>
      </c>
      <c r="D6" t="s" s="17">
        <v>8</v>
      </c>
      <c r="E6" t="s" s="17">
        <v>9</v>
      </c>
      <c r="F6" t="s" s="17">
        <v>10</v>
      </c>
      <c r="G6" t="s" s="17">
        <v>11</v>
      </c>
      <c r="H6" t="s" s="18">
        <v>12</v>
      </c>
    </row>
    <row r="7" ht="18.75" customHeight="1">
      <c r="A7" t="s" s="19">
        <v>13</v>
      </c>
      <c r="B7" s="20"/>
      <c r="C7" s="20"/>
      <c r="D7" s="20"/>
      <c r="E7" s="20"/>
      <c r="F7" s="20"/>
      <c r="G7" s="21"/>
      <c r="H7" s="22"/>
    </row>
    <row r="8" ht="18.75" customHeight="1">
      <c r="A8" s="23">
        <v>1</v>
      </c>
      <c r="B8" t="s" s="24">
        <v>14</v>
      </c>
      <c r="C8" t="s" s="25">
        <v>15</v>
      </c>
      <c r="D8" t="s" s="25">
        <v>16</v>
      </c>
      <c r="E8" s="26">
        <v>218</v>
      </c>
      <c r="F8" s="27"/>
      <c r="G8" s="27"/>
      <c r="H8" s="22">
        <f>G8*E8</f>
        <v>0</v>
      </c>
    </row>
    <row r="9" ht="18.75" customHeight="1">
      <c r="A9" s="23">
        <v>2</v>
      </c>
      <c r="B9" t="s" s="24">
        <v>17</v>
      </c>
      <c r="C9" t="s" s="25">
        <v>15</v>
      </c>
      <c r="D9" t="s" s="25">
        <v>16</v>
      </c>
      <c r="E9" s="26">
        <v>218</v>
      </c>
      <c r="F9" s="28"/>
      <c r="G9" s="27"/>
      <c r="H9" s="22">
        <f>G9*E9</f>
        <v>0</v>
      </c>
    </row>
    <row r="10" ht="18.75" customHeight="1">
      <c r="A10" s="23">
        <v>3</v>
      </c>
      <c r="B10" t="s" s="24">
        <v>18</v>
      </c>
      <c r="C10" t="s" s="25">
        <v>15</v>
      </c>
      <c r="D10" t="s" s="25">
        <v>16</v>
      </c>
      <c r="E10" s="26">
        <v>223</v>
      </c>
      <c r="F10" s="28"/>
      <c r="G10" s="27"/>
      <c r="H10" s="22">
        <f>G10*E10</f>
        <v>0</v>
      </c>
    </row>
    <row r="11" ht="18.75" customHeight="1">
      <c r="A11" s="23">
        <v>4</v>
      </c>
      <c r="B11" t="s" s="24">
        <v>19</v>
      </c>
      <c r="C11" t="s" s="25">
        <v>15</v>
      </c>
      <c r="D11" t="s" s="25">
        <v>20</v>
      </c>
      <c r="E11" s="26">
        <v>182</v>
      </c>
      <c r="F11" s="28"/>
      <c r="G11" s="27"/>
      <c r="H11" s="22">
        <f>G11*E11</f>
        <v>0</v>
      </c>
    </row>
    <row r="12" ht="18.75" customHeight="1">
      <c r="A12" s="23">
        <v>5</v>
      </c>
      <c r="B12" t="s" s="24">
        <v>21</v>
      </c>
      <c r="C12" t="s" s="25">
        <v>15</v>
      </c>
      <c r="D12" t="s" s="25">
        <v>22</v>
      </c>
      <c r="E12" s="26">
        <v>208</v>
      </c>
      <c r="F12" s="28"/>
      <c r="G12" s="27"/>
      <c r="H12" s="22">
        <f>G12*E12</f>
        <v>0</v>
      </c>
    </row>
    <row r="13" ht="18.75" customHeight="1">
      <c r="A13" s="23">
        <v>6</v>
      </c>
      <c r="B13" t="s" s="24">
        <v>23</v>
      </c>
      <c r="C13" t="s" s="25">
        <v>15</v>
      </c>
      <c r="D13" t="s" s="25">
        <v>22</v>
      </c>
      <c r="E13" s="26">
        <v>170</v>
      </c>
      <c r="F13" s="28"/>
      <c r="G13" s="27"/>
      <c r="H13" s="22">
        <f>G13*E13</f>
        <v>0</v>
      </c>
    </row>
    <row r="14" ht="18.75" customHeight="1">
      <c r="A14" s="23">
        <v>7</v>
      </c>
      <c r="B14" t="s" s="24">
        <v>24</v>
      </c>
      <c r="C14" t="s" s="25">
        <v>15</v>
      </c>
      <c r="D14" t="s" s="25">
        <v>20</v>
      </c>
      <c r="E14" s="26">
        <v>330</v>
      </c>
      <c r="F14" s="28"/>
      <c r="G14" s="27"/>
      <c r="H14" s="22">
        <f>G14*E14</f>
        <v>0</v>
      </c>
    </row>
    <row r="15" ht="18.75" customHeight="1">
      <c r="A15" s="23">
        <v>8</v>
      </c>
      <c r="B15" t="s" s="24">
        <v>25</v>
      </c>
      <c r="C15" t="s" s="25">
        <v>26</v>
      </c>
      <c r="D15" t="s" s="25">
        <v>27</v>
      </c>
      <c r="E15" s="26">
        <v>350</v>
      </c>
      <c r="F15" s="28"/>
      <c r="G15" s="27"/>
      <c r="H15" s="22">
        <f>G15*E15</f>
        <v>0</v>
      </c>
    </row>
    <row r="16" ht="18.75" customHeight="1">
      <c r="A16" s="23">
        <v>9</v>
      </c>
      <c r="B16" t="s" s="24">
        <v>28</v>
      </c>
      <c r="C16" t="s" s="25">
        <v>26</v>
      </c>
      <c r="D16" t="s" s="25">
        <v>16</v>
      </c>
      <c r="E16" s="26">
        <v>370</v>
      </c>
      <c r="F16" s="27"/>
      <c r="G16" s="27"/>
      <c r="H16" s="22">
        <f>G16*E16</f>
        <v>0</v>
      </c>
    </row>
    <row r="17" ht="18.75" customHeight="1">
      <c r="A17" s="23">
        <v>10</v>
      </c>
      <c r="B17" t="s" s="24">
        <v>29</v>
      </c>
      <c r="C17" t="s" s="25">
        <v>26</v>
      </c>
      <c r="D17" t="s" s="25">
        <v>16</v>
      </c>
      <c r="E17" s="26">
        <v>330</v>
      </c>
      <c r="F17" s="27"/>
      <c r="G17" s="27"/>
      <c r="H17" s="22">
        <f>G17*E17</f>
        <v>0</v>
      </c>
    </row>
    <row r="18" ht="18.75" customHeight="1">
      <c r="A18" t="s" s="29">
        <v>30</v>
      </c>
      <c r="B18" s="30"/>
      <c r="C18" s="30"/>
      <c r="D18" s="30"/>
      <c r="E18" s="30"/>
      <c r="F18" s="30"/>
      <c r="G18" s="31"/>
      <c r="H18" s="22"/>
    </row>
    <row r="19" ht="18.75" customHeight="1">
      <c r="A19" s="23">
        <v>1</v>
      </c>
      <c r="B19" t="s" s="24">
        <v>31</v>
      </c>
      <c r="C19" t="s" s="25">
        <v>32</v>
      </c>
      <c r="D19" t="s" s="25">
        <v>22</v>
      </c>
      <c r="E19" s="26">
        <v>230</v>
      </c>
      <c r="F19" s="28"/>
      <c r="G19" s="27"/>
      <c r="H19" s="22">
        <f>G19*E19</f>
        <v>0</v>
      </c>
    </row>
    <row r="20" ht="18.75" customHeight="1">
      <c r="A20" s="23">
        <v>2</v>
      </c>
      <c r="B20" t="s" s="24">
        <v>33</v>
      </c>
      <c r="C20" t="s" s="25">
        <v>32</v>
      </c>
      <c r="D20" t="s" s="25">
        <v>16</v>
      </c>
      <c r="E20" s="26">
        <v>420</v>
      </c>
      <c r="F20" s="28"/>
      <c r="G20" s="27"/>
      <c r="H20" s="22">
        <f>G20*E20</f>
        <v>0</v>
      </c>
    </row>
    <row r="21" ht="18.75" customHeight="1">
      <c r="A21" s="23">
        <v>3</v>
      </c>
      <c r="B21" t="s" s="24">
        <v>34</v>
      </c>
      <c r="C21" t="s" s="25">
        <v>32</v>
      </c>
      <c r="D21" t="s" s="25">
        <v>27</v>
      </c>
      <c r="E21" s="26">
        <v>197</v>
      </c>
      <c r="F21" s="28"/>
      <c r="G21" s="27"/>
      <c r="H21" s="22">
        <f>G21*E21</f>
        <v>0</v>
      </c>
    </row>
    <row r="22" ht="18.75" customHeight="1">
      <c r="A22" s="23">
        <v>4</v>
      </c>
      <c r="B22" t="s" s="24">
        <v>35</v>
      </c>
      <c r="C22" t="s" s="25">
        <v>32</v>
      </c>
      <c r="D22" t="s" s="25">
        <v>36</v>
      </c>
      <c r="E22" s="26">
        <v>260</v>
      </c>
      <c r="F22" s="28"/>
      <c r="G22" s="27"/>
      <c r="H22" s="22">
        <f>G22*E22</f>
        <v>0</v>
      </c>
    </row>
    <row r="23" ht="18.75" customHeight="1">
      <c r="A23" s="23">
        <v>5</v>
      </c>
      <c r="B23" t="s" s="24">
        <v>35</v>
      </c>
      <c r="C23" t="s" s="25">
        <v>32</v>
      </c>
      <c r="D23" t="s" s="25">
        <v>37</v>
      </c>
      <c r="E23" s="26">
        <v>280</v>
      </c>
      <c r="F23" s="28"/>
      <c r="G23" s="27"/>
      <c r="H23" s="22">
        <f>G23*E23</f>
        <v>0</v>
      </c>
    </row>
    <row r="24" ht="18.75" customHeight="1">
      <c r="A24" t="s" s="29">
        <v>38</v>
      </c>
      <c r="B24" s="30"/>
      <c r="C24" s="30"/>
      <c r="D24" s="30"/>
      <c r="E24" s="30"/>
      <c r="F24" s="30"/>
      <c r="G24" s="31"/>
      <c r="H24" s="22"/>
    </row>
    <row r="25" ht="18.75" customHeight="1">
      <c r="A25" s="23">
        <v>1</v>
      </c>
      <c r="B25" t="s" s="24">
        <v>39</v>
      </c>
      <c r="C25" t="s" s="25">
        <v>40</v>
      </c>
      <c r="D25" t="s" s="25">
        <v>27</v>
      </c>
      <c r="E25" s="26">
        <v>115</v>
      </c>
      <c r="F25" s="28"/>
      <c r="G25" s="27"/>
      <c r="H25" s="22">
        <f>G25*E25</f>
        <v>0</v>
      </c>
    </row>
    <row r="26" ht="18.75" customHeight="1">
      <c r="A26" s="23">
        <v>2</v>
      </c>
      <c r="B26" t="s" s="24">
        <v>41</v>
      </c>
      <c r="C26" t="s" s="25">
        <v>40</v>
      </c>
      <c r="D26" t="s" s="25">
        <v>42</v>
      </c>
      <c r="E26" s="26">
        <v>115</v>
      </c>
      <c r="F26" s="28"/>
      <c r="G26" s="27"/>
      <c r="H26" s="22">
        <f>G26*E26</f>
        <v>0</v>
      </c>
    </row>
    <row r="27" ht="18.75" customHeight="1">
      <c r="A27" s="23">
        <v>3</v>
      </c>
      <c r="B27" t="s" s="24">
        <v>43</v>
      </c>
      <c r="C27" t="s" s="25">
        <v>40</v>
      </c>
      <c r="D27" t="s" s="25">
        <v>44</v>
      </c>
      <c r="E27" s="26">
        <v>110</v>
      </c>
      <c r="F27" s="28"/>
      <c r="G27" s="27"/>
      <c r="H27" s="22">
        <f>G27*E27</f>
        <v>0</v>
      </c>
    </row>
    <row r="28" ht="21" customHeight="1">
      <c r="A28" s="23">
        <v>4</v>
      </c>
      <c r="B28" t="s" s="24">
        <v>45</v>
      </c>
      <c r="C28" t="s" s="25">
        <v>46</v>
      </c>
      <c r="D28" t="s" s="25">
        <v>47</v>
      </c>
      <c r="E28" s="26">
        <v>66</v>
      </c>
      <c r="F28" s="27"/>
      <c r="G28" s="27"/>
      <c r="H28" s="22">
        <f>G28*E28</f>
        <v>0</v>
      </c>
    </row>
    <row r="29" ht="21" customHeight="1">
      <c r="A29" s="23">
        <v>5</v>
      </c>
      <c r="B29" t="s" s="24">
        <v>48</v>
      </c>
      <c r="C29" t="s" s="25">
        <v>26</v>
      </c>
      <c r="D29" t="s" s="25">
        <v>49</v>
      </c>
      <c r="E29" s="26">
        <v>330</v>
      </c>
      <c r="F29" s="28"/>
      <c r="G29" s="27"/>
      <c r="H29" s="22">
        <f>G29*E29</f>
        <v>0</v>
      </c>
    </row>
    <row r="30" ht="21" customHeight="1">
      <c r="A30" s="23">
        <v>6</v>
      </c>
      <c r="B30" t="s" s="24">
        <v>50</v>
      </c>
      <c r="C30" t="s" s="25">
        <v>26</v>
      </c>
      <c r="D30" t="s" s="25">
        <v>20</v>
      </c>
      <c r="E30" s="26">
        <v>445</v>
      </c>
      <c r="F30" s="28"/>
      <c r="G30" s="27"/>
      <c r="H30" s="22">
        <f>G30*E30</f>
        <v>0</v>
      </c>
    </row>
    <row r="31" ht="18.75" customHeight="1">
      <c r="A31" s="23">
        <v>7</v>
      </c>
      <c r="B31" t="s" s="24">
        <v>51</v>
      </c>
      <c r="C31" t="s" s="25">
        <v>26</v>
      </c>
      <c r="D31" t="s" s="25">
        <v>16</v>
      </c>
      <c r="E31" s="26">
        <v>230</v>
      </c>
      <c r="F31" s="28"/>
      <c r="G31" s="27"/>
      <c r="H31" s="22">
        <f>G31*E31</f>
        <v>0</v>
      </c>
    </row>
    <row r="32" ht="18.75" customHeight="1">
      <c r="A32" t="s" s="32">
        <v>52</v>
      </c>
      <c r="B32" s="33"/>
      <c r="C32" s="33"/>
      <c r="D32" s="33"/>
      <c r="E32" s="33"/>
      <c r="F32" s="33"/>
      <c r="G32" s="34"/>
      <c r="H32" s="22"/>
    </row>
    <row r="33" ht="18.75" customHeight="1">
      <c r="A33" s="35">
        <v>1</v>
      </c>
      <c r="B33" t="s" s="24">
        <v>53</v>
      </c>
      <c r="C33" t="s" s="25">
        <v>54</v>
      </c>
      <c r="D33" t="s" s="25">
        <v>55</v>
      </c>
      <c r="E33" s="26">
        <v>24</v>
      </c>
      <c r="F33" s="26"/>
      <c r="G33" s="36"/>
      <c r="H33" s="22">
        <f>G33*E33</f>
        <v>0</v>
      </c>
    </row>
    <row r="34" ht="18.75" customHeight="1">
      <c r="A34" s="35">
        <v>2</v>
      </c>
      <c r="B34" t="s" s="24">
        <v>56</v>
      </c>
      <c r="C34" t="s" s="25">
        <v>54</v>
      </c>
      <c r="D34" t="s" s="25">
        <v>57</v>
      </c>
      <c r="E34" s="26">
        <v>22</v>
      </c>
      <c r="F34" s="26"/>
      <c r="G34" s="36"/>
      <c r="H34" s="22">
        <f>G34*E34</f>
        <v>0</v>
      </c>
    </row>
    <row r="35" ht="18.75" customHeight="1">
      <c r="A35" s="35">
        <v>3</v>
      </c>
      <c r="B35" t="s" s="24">
        <v>58</v>
      </c>
      <c r="C35" t="s" s="25">
        <v>54</v>
      </c>
      <c r="D35" t="s" s="25">
        <v>59</v>
      </c>
      <c r="E35" s="26">
        <v>19</v>
      </c>
      <c r="F35" s="26"/>
      <c r="G35" s="36"/>
      <c r="H35" s="22">
        <f>G35*E35</f>
        <v>0</v>
      </c>
    </row>
    <row r="36" ht="18.75" customHeight="1">
      <c r="A36" s="35">
        <v>4</v>
      </c>
      <c r="B36" t="s" s="24">
        <v>60</v>
      </c>
      <c r="C36" t="s" s="25">
        <v>54</v>
      </c>
      <c r="D36" t="s" s="25">
        <v>61</v>
      </c>
      <c r="E36" s="26">
        <v>40</v>
      </c>
      <c r="F36" s="26"/>
      <c r="G36" s="36"/>
      <c r="H36" s="22">
        <f>G36*E36</f>
        <v>0</v>
      </c>
    </row>
    <row r="37" ht="18.75" customHeight="1">
      <c r="A37" s="35">
        <v>5</v>
      </c>
      <c r="B37" t="s" s="24">
        <v>62</v>
      </c>
      <c r="C37" t="s" s="25">
        <v>54</v>
      </c>
      <c r="D37" t="s" s="25">
        <v>63</v>
      </c>
      <c r="E37" s="26">
        <v>36</v>
      </c>
      <c r="F37" s="26"/>
      <c r="G37" s="36"/>
      <c r="H37" s="22">
        <f>G37*E37</f>
        <v>0</v>
      </c>
    </row>
    <row r="38" ht="18.75" customHeight="1">
      <c r="A38" s="35">
        <v>6</v>
      </c>
      <c r="B38" t="s" s="24">
        <v>64</v>
      </c>
      <c r="C38" t="s" s="25">
        <v>54</v>
      </c>
      <c r="D38" t="s" s="25">
        <v>57</v>
      </c>
      <c r="E38" s="26">
        <v>22</v>
      </c>
      <c r="F38" s="26"/>
      <c r="G38" s="36"/>
      <c r="H38" s="22">
        <f>G38*E38</f>
        <v>0</v>
      </c>
    </row>
    <row r="39" ht="18.75" customHeight="1">
      <c r="A39" s="35">
        <v>7</v>
      </c>
      <c r="B39" t="s" s="24">
        <v>65</v>
      </c>
      <c r="C39" t="s" s="25">
        <v>54</v>
      </c>
      <c r="D39" t="s" s="25">
        <v>57</v>
      </c>
      <c r="E39" s="26">
        <v>31.5</v>
      </c>
      <c r="F39" s="26"/>
      <c r="G39" s="36"/>
      <c r="H39" s="22">
        <f>G39*E39</f>
        <v>0</v>
      </c>
    </row>
    <row r="40" ht="18.75" customHeight="1">
      <c r="A40" s="35">
        <v>8</v>
      </c>
      <c r="B40" t="s" s="24">
        <v>66</v>
      </c>
      <c r="C40" t="s" s="25">
        <v>67</v>
      </c>
      <c r="D40" t="s" s="25">
        <v>55</v>
      </c>
      <c r="E40" s="26">
        <v>28</v>
      </c>
      <c r="F40" s="26"/>
      <c r="G40" s="36"/>
      <c r="H40" s="22">
        <f>G40*E40</f>
        <v>0</v>
      </c>
    </row>
    <row r="41" ht="18.75" customHeight="1">
      <c r="A41" s="35">
        <v>9</v>
      </c>
      <c r="B41" t="s" s="24">
        <v>68</v>
      </c>
      <c r="C41" t="s" s="25">
        <v>67</v>
      </c>
      <c r="D41" t="s" s="25">
        <v>69</v>
      </c>
      <c r="E41" s="26">
        <v>26</v>
      </c>
      <c r="F41" s="26"/>
      <c r="G41" s="36"/>
      <c r="H41" s="22">
        <f>G41*E41</f>
        <v>0</v>
      </c>
    </row>
    <row r="42" ht="18.75" customHeight="1">
      <c r="A42" s="35">
        <v>10</v>
      </c>
      <c r="B42" t="s" s="24">
        <v>70</v>
      </c>
      <c r="C42" t="s" s="25">
        <v>54</v>
      </c>
      <c r="D42" s="37"/>
      <c r="E42" s="26">
        <v>60</v>
      </c>
      <c r="F42" s="26"/>
      <c r="G42" s="36"/>
      <c r="H42" s="22">
        <f>G42*E42</f>
        <v>0</v>
      </c>
    </row>
    <row r="43" ht="18.75" customHeight="1">
      <c r="A43" s="35">
        <v>11</v>
      </c>
      <c r="B43" t="s" s="24">
        <v>71</v>
      </c>
      <c r="C43" t="s" s="25">
        <v>67</v>
      </c>
      <c r="D43" s="37"/>
      <c r="E43" s="26">
        <v>65</v>
      </c>
      <c r="F43" s="26"/>
      <c r="G43" s="36"/>
      <c r="H43" s="22">
        <f>G43*E43</f>
        <v>0</v>
      </c>
    </row>
    <row r="44" ht="18.75" customHeight="1">
      <c r="A44" s="35">
        <v>12</v>
      </c>
      <c r="B44" t="s" s="24">
        <v>72</v>
      </c>
      <c r="C44" t="s" s="25">
        <v>54</v>
      </c>
      <c r="D44" t="s" s="25">
        <v>73</v>
      </c>
      <c r="E44" s="26">
        <v>115</v>
      </c>
      <c r="F44" s="26"/>
      <c r="G44" s="36"/>
      <c r="H44" s="22">
        <f>G44*E44</f>
        <v>0</v>
      </c>
    </row>
    <row r="45" ht="18.75" customHeight="1">
      <c r="A45" s="35">
        <v>13</v>
      </c>
      <c r="B45" t="s" s="24">
        <v>74</v>
      </c>
      <c r="C45" t="s" s="25">
        <v>54</v>
      </c>
      <c r="D45" t="s" s="25">
        <v>75</v>
      </c>
      <c r="E45" s="26">
        <v>80</v>
      </c>
      <c r="F45" s="26"/>
      <c r="G45" s="36"/>
      <c r="H45" s="22">
        <f>G45*E45</f>
        <v>0</v>
      </c>
    </row>
    <row r="46" ht="18.75" customHeight="1">
      <c r="A46" s="35">
        <v>14</v>
      </c>
      <c r="B46" t="s" s="24">
        <v>76</v>
      </c>
      <c r="C46" t="s" s="25">
        <v>54</v>
      </c>
      <c r="D46" s="37"/>
      <c r="E46" s="26">
        <v>110</v>
      </c>
      <c r="F46" s="27"/>
      <c r="G46" s="27"/>
      <c r="H46" s="22">
        <f>G46*E46</f>
        <v>0</v>
      </c>
    </row>
    <row r="47" ht="18.75" customHeight="1">
      <c r="A47" s="35">
        <v>15</v>
      </c>
      <c r="B47" t="s" s="24">
        <v>77</v>
      </c>
      <c r="C47" t="s" s="25">
        <v>54</v>
      </c>
      <c r="D47" s="37"/>
      <c r="E47" s="26">
        <v>180</v>
      </c>
      <c r="F47" s="28"/>
      <c r="G47" s="27"/>
      <c r="H47" s="22">
        <f>G47*E47</f>
        <v>0</v>
      </c>
    </row>
    <row r="48" ht="18.75" customHeight="1">
      <c r="A48" s="35">
        <v>16</v>
      </c>
      <c r="B48" t="s" s="24">
        <v>78</v>
      </c>
      <c r="C48" t="s" s="25">
        <v>40</v>
      </c>
      <c r="D48" s="37"/>
      <c r="E48" s="26">
        <v>5.8</v>
      </c>
      <c r="F48" s="26"/>
      <c r="G48" s="36"/>
      <c r="H48" s="22">
        <f>G48*E48</f>
        <v>0</v>
      </c>
    </row>
    <row r="49" ht="18.75" customHeight="1">
      <c r="A49" s="35">
        <v>17</v>
      </c>
      <c r="B49" t="s" s="24">
        <v>79</v>
      </c>
      <c r="C49" t="s" s="25">
        <v>40</v>
      </c>
      <c r="D49" s="37"/>
      <c r="E49" s="26">
        <v>4.8</v>
      </c>
      <c r="F49" s="26"/>
      <c r="G49" s="36"/>
      <c r="H49" s="22">
        <f>G49*E49</f>
        <v>0</v>
      </c>
    </row>
    <row r="50" ht="18.75" customHeight="1">
      <c r="A50" s="35">
        <v>18</v>
      </c>
      <c r="B50" t="s" s="24">
        <v>80</v>
      </c>
      <c r="C50" t="s" s="25">
        <v>40</v>
      </c>
      <c r="D50" s="37"/>
      <c r="E50" s="26">
        <v>3.6</v>
      </c>
      <c r="F50" s="26"/>
      <c r="G50" s="36"/>
      <c r="H50" s="22">
        <f>G50*E50</f>
        <v>0</v>
      </c>
    </row>
    <row r="51" ht="18.75" customHeight="1">
      <c r="A51" s="35">
        <v>19</v>
      </c>
      <c r="B51" t="s" s="24">
        <v>81</v>
      </c>
      <c r="C51" t="s" s="25">
        <v>40</v>
      </c>
      <c r="D51" t="s" s="25">
        <v>82</v>
      </c>
      <c r="E51" s="26">
        <v>21</v>
      </c>
      <c r="F51" s="26"/>
      <c r="G51" s="36"/>
      <c r="H51" s="22">
        <f>G51*E51</f>
        <v>0</v>
      </c>
    </row>
    <row r="52" ht="18.75" customHeight="1">
      <c r="A52" s="35">
        <v>20</v>
      </c>
      <c r="B52" t="s" s="24">
        <v>83</v>
      </c>
      <c r="C52" t="s" s="25">
        <v>15</v>
      </c>
      <c r="D52" s="37"/>
      <c r="E52" s="26">
        <v>7.3</v>
      </c>
      <c r="F52" s="26"/>
      <c r="G52" s="36"/>
      <c r="H52" s="22">
        <f>G52*E52</f>
        <v>0</v>
      </c>
    </row>
    <row r="53" ht="18.75" customHeight="1">
      <c r="A53" s="35">
        <v>21</v>
      </c>
      <c r="B53" t="s" s="24">
        <v>84</v>
      </c>
      <c r="C53" t="s" s="25">
        <v>15</v>
      </c>
      <c r="D53" s="37"/>
      <c r="E53" s="26">
        <v>7.3</v>
      </c>
      <c r="F53" s="26"/>
      <c r="G53" s="36"/>
      <c r="H53" s="22">
        <f>G53*E53</f>
        <v>0</v>
      </c>
    </row>
    <row r="54" ht="18.75" customHeight="1">
      <c r="A54" s="35">
        <v>22</v>
      </c>
      <c r="B54" t="s" s="24">
        <v>85</v>
      </c>
      <c r="C54" t="s" s="25">
        <v>15</v>
      </c>
      <c r="D54" s="37"/>
      <c r="E54" s="26">
        <v>7.3</v>
      </c>
      <c r="F54" s="26"/>
      <c r="G54" s="36"/>
      <c r="H54" s="22">
        <f>G54*E54</f>
        <v>0</v>
      </c>
    </row>
    <row r="55" ht="18.75" customHeight="1">
      <c r="A55" s="35">
        <v>23</v>
      </c>
      <c r="B55" t="s" s="24">
        <v>85</v>
      </c>
      <c r="C55" t="s" s="25">
        <v>15</v>
      </c>
      <c r="D55" s="37"/>
      <c r="E55" s="26">
        <v>4.5</v>
      </c>
      <c r="F55" s="26"/>
      <c r="G55" s="36"/>
      <c r="H55" s="22">
        <f>G55*E55</f>
        <v>0</v>
      </c>
    </row>
    <row r="56" ht="18.75" customHeight="1">
      <c r="A56" s="35">
        <v>24</v>
      </c>
      <c r="B56" t="s" s="24">
        <v>86</v>
      </c>
      <c r="C56" t="s" s="25">
        <v>15</v>
      </c>
      <c r="D56" t="s" s="25">
        <v>82</v>
      </c>
      <c r="E56" s="26">
        <v>33</v>
      </c>
      <c r="F56" s="26"/>
      <c r="G56" s="36"/>
      <c r="H56" s="22">
        <f>G56*E56</f>
        <v>0</v>
      </c>
    </row>
    <row r="57" ht="18.75" customHeight="1">
      <c r="A57" s="35">
        <v>25</v>
      </c>
      <c r="B57" t="s" s="24">
        <v>87</v>
      </c>
      <c r="C57" t="s" s="25">
        <v>40</v>
      </c>
      <c r="D57" s="37"/>
      <c r="E57" s="26">
        <v>8.199999999999999</v>
      </c>
      <c r="F57" s="26"/>
      <c r="G57" s="36"/>
      <c r="H57" s="22">
        <f>G57*E57</f>
        <v>0</v>
      </c>
    </row>
    <row r="58" ht="21" customHeight="1">
      <c r="A58" s="35">
        <v>26</v>
      </c>
      <c r="B58" t="s" s="24">
        <v>88</v>
      </c>
      <c r="C58" t="s" s="25">
        <v>40</v>
      </c>
      <c r="D58" s="37"/>
      <c r="E58" s="26">
        <v>8.199999999999999</v>
      </c>
      <c r="F58" s="26"/>
      <c r="G58" s="36"/>
      <c r="H58" s="22">
        <f>G58*E58</f>
        <v>0</v>
      </c>
    </row>
    <row r="59" ht="21" customHeight="1">
      <c r="A59" s="35">
        <v>27</v>
      </c>
      <c r="B59" t="s" s="24">
        <v>89</v>
      </c>
      <c r="C59" t="s" s="25">
        <v>40</v>
      </c>
      <c r="D59" s="37"/>
      <c r="E59" s="26">
        <v>5.2</v>
      </c>
      <c r="F59" s="26"/>
      <c r="G59" s="36"/>
      <c r="H59" s="22">
        <f>G59*E59</f>
        <v>0</v>
      </c>
    </row>
    <row r="60" ht="21" customHeight="1">
      <c r="A60" s="35">
        <v>28</v>
      </c>
      <c r="B60" t="s" s="24">
        <v>90</v>
      </c>
      <c r="C60" t="s" s="25">
        <v>40</v>
      </c>
      <c r="D60" t="s" s="25">
        <v>82</v>
      </c>
      <c r="E60" s="26">
        <v>42</v>
      </c>
      <c r="F60" s="26"/>
      <c r="G60" s="36"/>
      <c r="H60" s="22">
        <f>G60*E60</f>
        <v>0</v>
      </c>
    </row>
    <row r="61" ht="21" customHeight="1">
      <c r="A61" s="35">
        <v>29</v>
      </c>
      <c r="B61" t="s" s="24">
        <v>91</v>
      </c>
      <c r="C61" t="s" s="25">
        <v>40</v>
      </c>
      <c r="D61" s="25"/>
      <c r="E61" s="26">
        <v>19</v>
      </c>
      <c r="F61" s="26"/>
      <c r="G61" s="36"/>
      <c r="H61" s="22">
        <f>G61*E61</f>
        <v>0</v>
      </c>
    </row>
    <row r="62" ht="18.75" customHeight="1">
      <c r="A62" t="s" s="29">
        <v>92</v>
      </c>
      <c r="B62" s="30"/>
      <c r="C62" s="30"/>
      <c r="D62" s="30"/>
      <c r="E62" s="30"/>
      <c r="F62" s="30"/>
      <c r="G62" s="31"/>
      <c r="H62" s="22"/>
    </row>
    <row r="63" ht="18.75" customHeight="1">
      <c r="A63" s="35">
        <v>1</v>
      </c>
      <c r="B63" t="s" s="24">
        <v>93</v>
      </c>
      <c r="C63" t="s" s="25">
        <v>67</v>
      </c>
      <c r="D63" s="37"/>
      <c r="E63" s="26">
        <v>50</v>
      </c>
      <c r="F63" s="26"/>
      <c r="G63" s="36"/>
      <c r="H63" s="22">
        <f>G63*E63</f>
        <v>0</v>
      </c>
    </row>
    <row r="64" ht="21" customHeight="1">
      <c r="A64" s="35">
        <v>2</v>
      </c>
      <c r="B64" t="s" s="24">
        <v>94</v>
      </c>
      <c r="C64" t="s" s="25">
        <v>67</v>
      </c>
      <c r="D64" s="37"/>
      <c r="E64" s="26">
        <v>58</v>
      </c>
      <c r="F64" s="26"/>
      <c r="G64" s="36"/>
      <c r="H64" s="22">
        <f>G64*E64</f>
        <v>0</v>
      </c>
    </row>
    <row r="65" ht="21" customHeight="1">
      <c r="A65" s="35">
        <v>3</v>
      </c>
      <c r="B65" t="s" s="24">
        <v>95</v>
      </c>
      <c r="C65" t="s" s="25">
        <v>96</v>
      </c>
      <c r="D65" s="37"/>
      <c r="E65" s="26">
        <v>58</v>
      </c>
      <c r="F65" s="26"/>
      <c r="G65" s="36"/>
      <c r="H65" s="22">
        <f>G65*E65</f>
        <v>0</v>
      </c>
    </row>
    <row r="66" ht="18.75" customHeight="1">
      <c r="A66" s="35">
        <v>4</v>
      </c>
      <c r="B66" t="s" s="24">
        <v>97</v>
      </c>
      <c r="C66" t="s" s="25">
        <v>15</v>
      </c>
      <c r="D66" s="37"/>
      <c r="E66" s="26">
        <v>40</v>
      </c>
      <c r="F66" s="26"/>
      <c r="G66" s="36"/>
      <c r="H66" s="22">
        <f>G66*E66</f>
        <v>0</v>
      </c>
    </row>
    <row r="67" ht="18.75" customHeight="1">
      <c r="A67" s="35">
        <v>5</v>
      </c>
      <c r="B67" t="s" s="24">
        <v>98</v>
      </c>
      <c r="C67" t="s" s="25">
        <v>99</v>
      </c>
      <c r="D67" s="37"/>
      <c r="E67" s="26">
        <v>44</v>
      </c>
      <c r="F67" s="26"/>
      <c r="G67" s="36"/>
      <c r="H67" s="22">
        <f>G67*E67</f>
        <v>0</v>
      </c>
    </row>
    <row r="68" ht="18.75" customHeight="1">
      <c r="A68" s="35">
        <v>6</v>
      </c>
      <c r="B68" t="s" s="24">
        <v>100</v>
      </c>
      <c r="C68" t="s" s="25">
        <v>99</v>
      </c>
      <c r="D68" s="37"/>
      <c r="E68" s="26">
        <v>37</v>
      </c>
      <c r="F68" s="26"/>
      <c r="G68" s="36"/>
      <c r="H68" s="22">
        <f>G68*E68</f>
        <v>0</v>
      </c>
    </row>
    <row r="69" ht="18.75" customHeight="1">
      <c r="A69" s="35">
        <v>7</v>
      </c>
      <c r="B69" t="s" s="24">
        <v>101</v>
      </c>
      <c r="C69" t="s" s="25">
        <v>99</v>
      </c>
      <c r="D69" s="37"/>
      <c r="E69" s="26">
        <v>37</v>
      </c>
      <c r="F69" s="26"/>
      <c r="G69" s="36"/>
      <c r="H69" s="22">
        <f>G69*E69</f>
        <v>0</v>
      </c>
    </row>
    <row r="70" ht="18.75" customHeight="1">
      <c r="A70" s="35">
        <v>8</v>
      </c>
      <c r="B70" t="s" s="24">
        <v>102</v>
      </c>
      <c r="C70" t="s" s="25">
        <v>67</v>
      </c>
      <c r="D70" s="37"/>
      <c r="E70" s="26">
        <v>167</v>
      </c>
      <c r="F70" s="36"/>
      <c r="G70" s="36"/>
      <c r="H70" s="22">
        <f>G70*E70</f>
        <v>0</v>
      </c>
    </row>
    <row r="71" ht="18.75" customHeight="1">
      <c r="A71" s="35">
        <v>9</v>
      </c>
      <c r="B71" t="s" s="24">
        <v>103</v>
      </c>
      <c r="C71" t="s" s="25">
        <v>67</v>
      </c>
      <c r="D71" s="37"/>
      <c r="E71" s="26">
        <v>130</v>
      </c>
      <c r="F71" s="26"/>
      <c r="G71" s="36"/>
      <c r="H71" s="22">
        <f>G71*E71</f>
        <v>0</v>
      </c>
    </row>
    <row r="72" ht="18.75" customHeight="1">
      <c r="A72" s="35">
        <v>10</v>
      </c>
      <c r="B72" t="s" s="24">
        <v>104</v>
      </c>
      <c r="C72" t="s" s="25">
        <v>67</v>
      </c>
      <c r="D72" s="37"/>
      <c r="E72" s="26">
        <v>130</v>
      </c>
      <c r="F72" s="38"/>
      <c r="G72" s="36"/>
      <c r="H72" s="22">
        <f>G72*E72</f>
        <v>0</v>
      </c>
    </row>
    <row r="73" ht="18.75" customHeight="1">
      <c r="A73" s="35">
        <v>11</v>
      </c>
      <c r="B73" t="s" s="24">
        <v>105</v>
      </c>
      <c r="C73" t="s" s="25">
        <v>67</v>
      </c>
      <c r="D73" s="37"/>
      <c r="E73" s="26">
        <v>75</v>
      </c>
      <c r="F73" s="38"/>
      <c r="G73" s="36"/>
      <c r="H73" s="22">
        <f>G73*E73</f>
        <v>0</v>
      </c>
    </row>
    <row r="74" ht="18.75" customHeight="1">
      <c r="A74" s="35">
        <v>12</v>
      </c>
      <c r="B74" t="s" s="24">
        <v>106</v>
      </c>
      <c r="C74" t="s" s="39">
        <v>54</v>
      </c>
      <c r="D74" s="37"/>
      <c r="E74" s="26">
        <v>70</v>
      </c>
      <c r="F74" s="26"/>
      <c r="G74" s="36"/>
      <c r="H74" s="22">
        <f>G74*E74</f>
        <v>0</v>
      </c>
    </row>
    <row r="75" ht="18.75" customHeight="1">
      <c r="A75" s="35">
        <v>13</v>
      </c>
      <c r="B75" t="s" s="24">
        <v>107</v>
      </c>
      <c r="C75" t="s" s="25">
        <v>54</v>
      </c>
      <c r="D75" s="37"/>
      <c r="E75" s="40">
        <v>72</v>
      </c>
      <c r="F75" s="26"/>
      <c r="G75" s="36"/>
      <c r="H75" s="22">
        <f>G75*E75</f>
        <v>0</v>
      </c>
    </row>
    <row r="76" ht="18.75" customHeight="1">
      <c r="A76" s="35">
        <v>14</v>
      </c>
      <c r="B76" t="s" s="41">
        <v>108</v>
      </c>
      <c r="C76" t="s" s="39">
        <v>54</v>
      </c>
      <c r="D76" s="37"/>
      <c r="E76" s="26">
        <v>60</v>
      </c>
      <c r="F76" s="38"/>
      <c r="G76" s="36"/>
      <c r="H76" s="22">
        <f>G76*E76</f>
        <v>0</v>
      </c>
    </row>
    <row r="77" ht="21" customHeight="1">
      <c r="A77" s="35">
        <v>15</v>
      </c>
      <c r="B77" t="s" s="24">
        <v>109</v>
      </c>
      <c r="C77" t="s" s="25">
        <v>54</v>
      </c>
      <c r="D77" s="37"/>
      <c r="E77" s="40">
        <v>50</v>
      </c>
      <c r="F77" s="38"/>
      <c r="G77" s="36"/>
      <c r="H77" s="22">
        <f>G77*E77</f>
        <v>0</v>
      </c>
    </row>
    <row r="78" ht="18.75" customHeight="1">
      <c r="A78" s="35">
        <v>16</v>
      </c>
      <c r="B78" t="s" s="24">
        <v>110</v>
      </c>
      <c r="C78" t="s" s="25">
        <v>54</v>
      </c>
      <c r="D78" t="s" s="25">
        <v>55</v>
      </c>
      <c r="E78" s="40">
        <v>80</v>
      </c>
      <c r="F78" s="38"/>
      <c r="G78" s="36"/>
      <c r="H78" s="22">
        <f>G78*E78</f>
        <v>0</v>
      </c>
    </row>
    <row r="79" ht="18.75" customHeight="1">
      <c r="A79" s="35">
        <v>17</v>
      </c>
      <c r="B79" t="s" s="24">
        <v>111</v>
      </c>
      <c r="C79" t="s" s="25">
        <v>67</v>
      </c>
      <c r="D79" t="s" s="25">
        <v>55</v>
      </c>
      <c r="E79" s="40">
        <v>90</v>
      </c>
      <c r="F79" s="38"/>
      <c r="G79" s="36"/>
      <c r="H79" s="22">
        <f>G79*E79</f>
        <v>0</v>
      </c>
    </row>
    <row r="80" ht="18.75" customHeight="1">
      <c r="A80" s="35">
        <v>18</v>
      </c>
      <c r="B80" t="s" s="24">
        <v>112</v>
      </c>
      <c r="C80" t="s" s="25">
        <v>54</v>
      </c>
      <c r="D80" s="25"/>
      <c r="E80" s="40">
        <v>45</v>
      </c>
      <c r="F80" s="38"/>
      <c r="G80" s="36"/>
      <c r="H80" s="22">
        <f>G80*E80</f>
        <v>0</v>
      </c>
    </row>
    <row r="81" ht="18.75" customHeight="1">
      <c r="A81" s="35">
        <v>19</v>
      </c>
      <c r="B81" t="s" s="24">
        <v>113</v>
      </c>
      <c r="C81" t="s" s="25">
        <v>54</v>
      </c>
      <c r="D81" s="25"/>
      <c r="E81" s="40">
        <v>68</v>
      </c>
      <c r="F81" s="38"/>
      <c r="G81" s="36"/>
      <c r="H81" s="22">
        <f>G81*E81</f>
        <v>0</v>
      </c>
    </row>
    <row r="82" ht="18.75" customHeight="1">
      <c r="A82" s="35">
        <v>20</v>
      </c>
      <c r="B82" t="s" s="24">
        <v>114</v>
      </c>
      <c r="C82" t="s" s="25">
        <v>54</v>
      </c>
      <c r="D82" s="25"/>
      <c r="E82" s="40">
        <v>83</v>
      </c>
      <c r="F82" s="38"/>
      <c r="G82" s="36"/>
      <c r="H82" s="22">
        <f>G82*E82</f>
        <v>0</v>
      </c>
    </row>
    <row r="83" ht="18.75" customHeight="1">
      <c r="A83" s="35">
        <v>21</v>
      </c>
      <c r="B83" t="s" s="24">
        <v>115</v>
      </c>
      <c r="C83" t="s" s="25">
        <v>54</v>
      </c>
      <c r="D83" t="s" s="25">
        <v>59</v>
      </c>
      <c r="E83" s="26">
        <v>175</v>
      </c>
      <c r="F83" s="26"/>
      <c r="G83" s="36"/>
      <c r="H83" s="22">
        <f>G83*E83</f>
        <v>0</v>
      </c>
    </row>
    <row r="84" ht="18.75" customHeight="1">
      <c r="A84" s="35">
        <v>22</v>
      </c>
      <c r="B84" t="s" s="24">
        <v>116</v>
      </c>
      <c r="C84" t="s" s="25">
        <v>67</v>
      </c>
      <c r="D84" t="s" s="25">
        <v>59</v>
      </c>
      <c r="E84" s="26">
        <v>185</v>
      </c>
      <c r="F84" s="26"/>
      <c r="G84" s="36"/>
      <c r="H84" s="22">
        <f>G84*E84</f>
        <v>0</v>
      </c>
    </row>
    <row r="85" ht="18.75" customHeight="1">
      <c r="A85" s="35">
        <v>23</v>
      </c>
      <c r="B85" t="s" s="24">
        <v>117</v>
      </c>
      <c r="C85" t="s" s="25">
        <v>67</v>
      </c>
      <c r="D85" t="s" s="25">
        <v>118</v>
      </c>
      <c r="E85" s="26">
        <v>165</v>
      </c>
      <c r="F85" s="26"/>
      <c r="G85" s="36"/>
      <c r="H85" s="22">
        <f>G85*E85</f>
        <v>0</v>
      </c>
    </row>
    <row r="86" ht="18.75" customHeight="1">
      <c r="A86" s="35">
        <v>24</v>
      </c>
      <c r="B86" t="s" s="24">
        <v>119</v>
      </c>
      <c r="C86" t="s" s="25">
        <v>67</v>
      </c>
      <c r="D86" t="s" s="25">
        <v>120</v>
      </c>
      <c r="E86" s="26">
        <v>190</v>
      </c>
      <c r="F86" s="26"/>
      <c r="G86" s="36"/>
      <c r="H86" s="22">
        <f>G86*E86</f>
        <v>0</v>
      </c>
    </row>
    <row r="87" ht="18.75" customHeight="1">
      <c r="A87" s="35">
        <v>25</v>
      </c>
      <c r="B87" t="s" s="24">
        <v>121</v>
      </c>
      <c r="C87" t="s" s="25">
        <v>67</v>
      </c>
      <c r="D87" t="s" s="25">
        <v>122</v>
      </c>
      <c r="E87" s="26">
        <v>225</v>
      </c>
      <c r="F87" s="26"/>
      <c r="G87" s="36"/>
      <c r="H87" s="22">
        <f>G87*E87</f>
        <v>0</v>
      </c>
    </row>
    <row r="88" ht="18.75" customHeight="1">
      <c r="A88" s="35">
        <v>26</v>
      </c>
      <c r="B88" t="s" s="24">
        <v>123</v>
      </c>
      <c r="C88" t="s" s="25">
        <v>67</v>
      </c>
      <c r="D88" t="s" s="25">
        <v>124</v>
      </c>
      <c r="E88" s="26">
        <v>160</v>
      </c>
      <c r="F88" s="26"/>
      <c r="G88" s="36"/>
      <c r="H88" s="22">
        <f>G88*E88</f>
        <v>0</v>
      </c>
    </row>
    <row r="89" ht="18.75" customHeight="1">
      <c r="A89" s="35">
        <v>27</v>
      </c>
      <c r="B89" t="s" s="24">
        <v>125</v>
      </c>
      <c r="C89" t="s" s="25">
        <v>67</v>
      </c>
      <c r="D89" t="s" s="25">
        <v>118</v>
      </c>
      <c r="E89" s="26">
        <v>190</v>
      </c>
      <c r="F89" s="26"/>
      <c r="G89" s="36"/>
      <c r="H89" s="22">
        <f>G89*E89</f>
        <v>0</v>
      </c>
    </row>
    <row r="90" ht="18.75" customHeight="1">
      <c r="A90" s="35">
        <v>28</v>
      </c>
      <c r="B90" t="s" s="24">
        <v>126</v>
      </c>
      <c r="C90" t="s" s="25">
        <v>67</v>
      </c>
      <c r="D90" t="s" s="25">
        <v>120</v>
      </c>
      <c r="E90" s="26">
        <v>230</v>
      </c>
      <c r="F90" s="26"/>
      <c r="G90" s="36"/>
      <c r="H90" s="22">
        <f>G90*E90</f>
        <v>0</v>
      </c>
    </row>
    <row r="91" ht="18.75" customHeight="1">
      <c r="A91" s="35">
        <v>29</v>
      </c>
      <c r="B91" t="s" s="24">
        <v>127</v>
      </c>
      <c r="C91" t="s" s="25">
        <v>67</v>
      </c>
      <c r="D91" t="s" s="25">
        <v>122</v>
      </c>
      <c r="E91" s="26">
        <v>270</v>
      </c>
      <c r="F91" s="26"/>
      <c r="G91" s="36"/>
      <c r="H91" s="22">
        <f>G91*E91</f>
        <v>0</v>
      </c>
    </row>
    <row r="92" ht="18.75" customHeight="1">
      <c r="A92" s="35">
        <v>30</v>
      </c>
      <c r="B92" t="s" s="24">
        <v>128</v>
      </c>
      <c r="C92" t="s" s="25">
        <v>67</v>
      </c>
      <c r="D92" t="s" s="25">
        <v>129</v>
      </c>
      <c r="E92" s="26">
        <v>295</v>
      </c>
      <c r="F92" s="26"/>
      <c r="G92" s="36"/>
      <c r="H92" s="22">
        <f>G92*E92</f>
        <v>0</v>
      </c>
    </row>
    <row r="93" ht="18.75" customHeight="1">
      <c r="A93" s="35">
        <v>31</v>
      </c>
      <c r="B93" t="s" s="24">
        <v>130</v>
      </c>
      <c r="C93" t="s" s="24">
        <v>67</v>
      </c>
      <c r="D93" t="s" s="25">
        <v>120</v>
      </c>
      <c r="E93" s="26">
        <v>315</v>
      </c>
      <c r="F93" s="26"/>
      <c r="G93" s="36"/>
      <c r="H93" s="22">
        <f>G93*E93</f>
        <v>0</v>
      </c>
    </row>
    <row r="94" ht="18.75" customHeight="1">
      <c r="A94" s="35">
        <v>32</v>
      </c>
      <c r="B94" t="s" s="24">
        <v>131</v>
      </c>
      <c r="C94" t="s" s="24">
        <v>67</v>
      </c>
      <c r="D94" t="s" s="25">
        <v>132</v>
      </c>
      <c r="E94" s="26">
        <v>445</v>
      </c>
      <c r="F94" s="26"/>
      <c r="G94" s="36"/>
      <c r="H94" s="22">
        <f>G94*E94</f>
        <v>0</v>
      </c>
    </row>
    <row r="95" ht="21" customHeight="1">
      <c r="A95" s="35">
        <v>33</v>
      </c>
      <c r="B95" t="s" s="24">
        <v>133</v>
      </c>
      <c r="C95" t="s" s="25">
        <v>54</v>
      </c>
      <c r="D95" s="37"/>
      <c r="E95" s="26">
        <v>40</v>
      </c>
      <c r="F95" s="26"/>
      <c r="G95" s="36"/>
      <c r="H95" s="22">
        <f>G95*E95</f>
        <v>0</v>
      </c>
    </row>
    <row r="96" ht="21" customHeight="1">
      <c r="A96" s="35">
        <v>34</v>
      </c>
      <c r="B96" t="s" s="24">
        <v>134</v>
      </c>
      <c r="C96" t="s" s="25">
        <v>54</v>
      </c>
      <c r="D96" s="37"/>
      <c r="E96" s="26">
        <v>12</v>
      </c>
      <c r="F96" s="26"/>
      <c r="G96" s="36"/>
      <c r="H96" s="22">
        <f>G96*E96</f>
        <v>0</v>
      </c>
    </row>
    <row r="97" ht="21" customHeight="1">
      <c r="A97" s="35">
        <v>35</v>
      </c>
      <c r="B97" t="s" s="24">
        <v>135</v>
      </c>
      <c r="C97" t="s" s="25">
        <v>54</v>
      </c>
      <c r="D97" s="37"/>
      <c r="E97" s="26">
        <v>28</v>
      </c>
      <c r="F97" s="26"/>
      <c r="G97" s="36"/>
      <c r="H97" s="22">
        <f>G97*E97</f>
        <v>0</v>
      </c>
    </row>
    <row r="98" ht="21" customHeight="1">
      <c r="A98" s="35">
        <v>36</v>
      </c>
      <c r="B98" t="s" s="24">
        <v>136</v>
      </c>
      <c r="C98" t="s" s="25">
        <v>67</v>
      </c>
      <c r="D98" t="s" s="25">
        <v>137</v>
      </c>
      <c r="E98" s="26">
        <v>85</v>
      </c>
      <c r="F98" s="26"/>
      <c r="G98" s="36"/>
      <c r="H98" s="22">
        <f>G98*E98</f>
        <v>0</v>
      </c>
    </row>
    <row r="99" ht="21" customHeight="1">
      <c r="A99" s="35">
        <v>37</v>
      </c>
      <c r="B99" t="s" s="24">
        <v>138</v>
      </c>
      <c r="C99" t="s" s="25">
        <v>15</v>
      </c>
      <c r="D99" s="25"/>
      <c r="E99" s="26">
        <v>110</v>
      </c>
      <c r="F99" s="26"/>
      <c r="G99" s="36"/>
      <c r="H99" s="22">
        <f>G99*E99</f>
        <v>0</v>
      </c>
    </row>
    <row r="100" ht="18.75" customHeight="1">
      <c r="A100" t="s" s="29">
        <v>139</v>
      </c>
      <c r="B100" s="30"/>
      <c r="C100" s="30"/>
      <c r="D100" s="30"/>
      <c r="E100" s="30"/>
      <c r="F100" s="30"/>
      <c r="G100" s="31"/>
      <c r="H100" s="22"/>
    </row>
    <row r="101" ht="21" customHeight="1">
      <c r="A101" s="23">
        <v>1</v>
      </c>
      <c r="B101" t="s" s="24">
        <v>140</v>
      </c>
      <c r="C101" t="s" s="24">
        <v>141</v>
      </c>
      <c r="D101" t="s" s="42">
        <v>142</v>
      </c>
      <c r="E101" s="26">
        <v>65</v>
      </c>
      <c r="F101" s="28"/>
      <c r="G101" s="27"/>
      <c r="H101" s="22">
        <f>G101*E101</f>
        <v>0</v>
      </c>
    </row>
    <row r="102" ht="18.75" customHeight="1">
      <c r="A102" s="23">
        <v>2</v>
      </c>
      <c r="B102" t="s" s="24">
        <v>143</v>
      </c>
      <c r="C102" t="s" s="24">
        <v>141</v>
      </c>
      <c r="D102" t="s" s="42">
        <v>144</v>
      </c>
      <c r="E102" s="26">
        <v>52</v>
      </c>
      <c r="F102" s="28"/>
      <c r="G102" s="27"/>
      <c r="H102" s="22">
        <f>G102*E102</f>
        <v>0</v>
      </c>
    </row>
    <row r="103" ht="18.75" customHeight="1">
      <c r="A103" s="23">
        <v>3</v>
      </c>
      <c r="B103" t="s" s="24">
        <v>145</v>
      </c>
      <c r="C103" t="s" s="24">
        <v>141</v>
      </c>
      <c r="D103" t="s" s="42">
        <v>146</v>
      </c>
      <c r="E103" s="26">
        <v>52</v>
      </c>
      <c r="F103" s="28"/>
      <c r="G103" s="27"/>
      <c r="H103" s="22">
        <f>G103*E103</f>
        <v>0</v>
      </c>
    </row>
    <row r="104" ht="18.75" customHeight="1">
      <c r="A104" s="23">
        <v>4</v>
      </c>
      <c r="B104" t="s" s="24">
        <v>147</v>
      </c>
      <c r="C104" t="s" s="24">
        <v>141</v>
      </c>
      <c r="D104" t="s" s="42">
        <v>148</v>
      </c>
      <c r="E104" s="26">
        <v>326</v>
      </c>
      <c r="F104" s="28"/>
      <c r="G104" s="27"/>
      <c r="H104" s="22">
        <f>G104*E104</f>
        <v>0</v>
      </c>
    </row>
    <row r="105" ht="18.75" customHeight="1">
      <c r="A105" s="23">
        <v>5</v>
      </c>
      <c r="B105" t="s" s="24">
        <v>149</v>
      </c>
      <c r="C105" t="s" s="24">
        <v>141</v>
      </c>
      <c r="D105" t="s" s="42">
        <v>150</v>
      </c>
      <c r="E105" s="26">
        <v>374</v>
      </c>
      <c r="F105" s="27"/>
      <c r="G105" s="27"/>
      <c r="H105" s="22">
        <f>G105*E105</f>
        <v>0</v>
      </c>
    </row>
    <row r="106" ht="18.75" customHeight="1">
      <c r="A106" s="23">
        <v>6</v>
      </c>
      <c r="B106" t="s" s="24">
        <v>151</v>
      </c>
      <c r="C106" t="s" s="24">
        <v>141</v>
      </c>
      <c r="D106" t="s" s="42">
        <v>152</v>
      </c>
      <c r="E106" s="26">
        <v>335</v>
      </c>
      <c r="F106" s="27"/>
      <c r="G106" s="27"/>
      <c r="H106" s="22">
        <f>G106*E106</f>
        <v>0</v>
      </c>
    </row>
    <row r="107" ht="18.75" customHeight="1">
      <c r="A107" s="23">
        <v>7</v>
      </c>
      <c r="B107" t="s" s="24">
        <v>153</v>
      </c>
      <c r="C107" t="s" s="24">
        <v>141</v>
      </c>
      <c r="D107" t="s" s="42">
        <v>152</v>
      </c>
      <c r="E107" s="26">
        <v>310</v>
      </c>
      <c r="F107" s="28"/>
      <c r="G107" s="27"/>
      <c r="H107" s="22">
        <f>G107*E107</f>
        <v>0</v>
      </c>
    </row>
    <row r="108" ht="18.75" customHeight="1">
      <c r="A108" s="23">
        <v>8</v>
      </c>
      <c r="B108" t="s" s="24">
        <v>154</v>
      </c>
      <c r="C108" t="s" s="24">
        <v>141</v>
      </c>
      <c r="D108" t="s" s="42">
        <v>148</v>
      </c>
      <c r="E108" s="26">
        <v>168</v>
      </c>
      <c r="F108" s="28"/>
      <c r="G108" s="27"/>
      <c r="H108" s="22">
        <f>G108*E108</f>
        <v>0</v>
      </c>
    </row>
    <row r="109" ht="18.75" customHeight="1">
      <c r="A109" s="23">
        <v>9</v>
      </c>
      <c r="B109" t="s" s="24">
        <v>155</v>
      </c>
      <c r="C109" t="s" s="24">
        <v>141</v>
      </c>
      <c r="D109" t="s" s="42">
        <v>150</v>
      </c>
      <c r="E109" s="40">
        <v>190</v>
      </c>
      <c r="F109" s="43"/>
      <c r="G109" s="27"/>
      <c r="H109" s="22">
        <f>G109*E109</f>
        <v>0</v>
      </c>
    </row>
    <row r="110" ht="21" customHeight="1">
      <c r="A110" s="23">
        <v>10</v>
      </c>
      <c r="B110" t="s" s="24">
        <v>156</v>
      </c>
      <c r="C110" t="s" s="24">
        <v>157</v>
      </c>
      <c r="D110" t="s" s="24">
        <v>158</v>
      </c>
      <c r="E110" s="40">
        <v>320</v>
      </c>
      <c r="F110" s="43"/>
      <c r="G110" s="27"/>
      <c r="H110" s="22">
        <f>G110*E110</f>
        <v>0</v>
      </c>
    </row>
    <row r="111" ht="21" customHeight="1">
      <c r="A111" s="23">
        <v>11</v>
      </c>
      <c r="B111" t="s" s="24">
        <v>159</v>
      </c>
      <c r="C111" t="s" s="24">
        <v>160</v>
      </c>
      <c r="D111" t="s" s="24">
        <v>161</v>
      </c>
      <c r="E111" s="40">
        <v>325</v>
      </c>
      <c r="F111" s="43"/>
      <c r="G111" s="27"/>
      <c r="H111" s="22">
        <f>G111*E111</f>
        <v>0</v>
      </c>
    </row>
    <row r="112" ht="18.75" customHeight="1">
      <c r="A112" s="44"/>
      <c r="B112" s="44"/>
      <c r="C112" s="45"/>
      <c r="D112" s="45"/>
      <c r="E112" s="44"/>
      <c r="F112" s="44"/>
      <c r="G112" s="46"/>
      <c r="H112" s="22">
        <f>SUM(H7:H111)</f>
        <v>0</v>
      </c>
    </row>
    <row r="113" ht="18.75" customHeight="1">
      <c r="A113" t="s" s="47">
        <v>162</v>
      </c>
      <c r="B113" s="48"/>
      <c r="C113" s="48"/>
      <c r="D113" s="48"/>
      <c r="E113" s="48"/>
      <c r="F113" s="48"/>
      <c r="G113" s="49"/>
      <c r="H113" s="50"/>
    </row>
    <row r="114" ht="18.75" customHeight="1">
      <c r="A114" s="11"/>
      <c r="B114" s="11"/>
      <c r="C114" s="10"/>
      <c r="D114" s="10"/>
      <c r="E114" s="11"/>
      <c r="F114" s="11"/>
      <c r="G114" s="51"/>
      <c r="H114" s="52"/>
    </row>
  </sheetData>
  <mergeCells count="11">
    <mergeCell ref="A24:G24"/>
    <mergeCell ref="A2:G2"/>
    <mergeCell ref="A1:G1"/>
    <mergeCell ref="A100:G100"/>
    <mergeCell ref="A4:G4"/>
    <mergeCell ref="A32:G32"/>
    <mergeCell ref="A62:G62"/>
    <mergeCell ref="A7:G7"/>
    <mergeCell ref="A18:G18"/>
    <mergeCell ref="A113:G113"/>
    <mergeCell ref="A5:G5"/>
  </mergeCells>
  <hyperlinks>
    <hyperlink ref="A5" r:id="rId1" location="" tooltip="" display=""/>
  </hyperlinks>
  <pageMargins left="0.75" right="0.75" top="0.393701" bottom="0.393701" header="0.19685" footer="0.19685"/>
  <pageSetup firstPageNumber="1" fitToHeight="1" fitToWidth="1" scale="67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42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53" customWidth="1"/>
    <col min="2" max="2" width="6.625" style="53" customWidth="1"/>
    <col min="3" max="3" width="6.625" style="53" customWidth="1"/>
    <col min="4" max="4" width="7.875" style="53" customWidth="1"/>
    <col min="5" max="5" width="15.75" style="53" customWidth="1"/>
    <col min="6" max="6" width="6.625" style="53" customWidth="1"/>
    <col min="7" max="7" width="6.625" style="53" customWidth="1"/>
    <col min="8" max="8" width="6.625" style="53" customWidth="1"/>
    <col min="9" max="9" width="6.625" style="53" customWidth="1"/>
    <col min="10" max="10" width="6.625" style="53" customWidth="1"/>
    <col min="11" max="11" width="6.625" style="53" customWidth="1"/>
    <col min="12" max="256" width="6.625" style="53" customWidth="1"/>
  </cols>
  <sheetData>
    <row r="1" ht="17.1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</row>
    <row r="2" ht="21" customHeight="1">
      <c r="A2" s="54"/>
      <c r="B2" t="s" s="55">
        <v>163</v>
      </c>
      <c r="C2" s="56"/>
      <c r="D2" s="56"/>
      <c r="E2" s="56"/>
      <c r="F2" s="56"/>
      <c r="G2" s="56"/>
      <c r="H2" s="56"/>
      <c r="I2" s="56"/>
      <c r="J2" s="56"/>
      <c r="K2" s="57"/>
    </row>
    <row r="3" ht="12.75" customHeight="1">
      <c r="A3" s="54"/>
      <c r="B3" t="s" s="58">
        <v>164</v>
      </c>
      <c r="C3" s="59"/>
      <c r="D3" s="59"/>
      <c r="E3" s="59"/>
      <c r="F3" s="59"/>
      <c r="G3" s="59"/>
      <c r="H3" s="59"/>
      <c r="I3" s="59"/>
      <c r="J3" s="60"/>
      <c r="K3" s="61"/>
    </row>
    <row r="4" ht="12.75" customHeight="1">
      <c r="A4" s="54"/>
      <c r="B4" s="62"/>
      <c r="C4" s="63"/>
      <c r="D4" s="63"/>
      <c r="E4" s="63"/>
      <c r="F4" s="63"/>
      <c r="G4" s="63"/>
      <c r="H4" s="63"/>
      <c r="I4" s="63"/>
      <c r="J4" s="64"/>
      <c r="K4" s="61"/>
    </row>
    <row r="5" ht="12.75" customHeight="1">
      <c r="A5" s="54"/>
      <c r="B5" s="62"/>
      <c r="C5" s="63"/>
      <c r="D5" s="63"/>
      <c r="E5" s="63"/>
      <c r="F5" s="63"/>
      <c r="G5" s="63"/>
      <c r="H5" s="63"/>
      <c r="I5" s="63"/>
      <c r="J5" s="64"/>
      <c r="K5" s="61"/>
    </row>
    <row r="6" ht="12.75" customHeight="1">
      <c r="A6" s="54"/>
      <c r="B6" s="62"/>
      <c r="C6" s="63"/>
      <c r="D6" s="63"/>
      <c r="E6" s="63"/>
      <c r="F6" s="63"/>
      <c r="G6" s="63"/>
      <c r="H6" s="63"/>
      <c r="I6" s="63"/>
      <c r="J6" s="64"/>
      <c r="K6" s="61"/>
    </row>
    <row r="7" ht="12.75" customHeight="1">
      <c r="A7" s="54"/>
      <c r="B7" s="62"/>
      <c r="C7" s="63"/>
      <c r="D7" s="63"/>
      <c r="E7" s="63"/>
      <c r="F7" s="63"/>
      <c r="G7" s="63"/>
      <c r="H7" s="63"/>
      <c r="I7" s="63"/>
      <c r="J7" s="64"/>
      <c r="K7" s="61"/>
    </row>
    <row r="8" ht="12.75" customHeight="1">
      <c r="A8" s="54"/>
      <c r="B8" s="62"/>
      <c r="C8" s="63"/>
      <c r="D8" s="63"/>
      <c r="E8" s="63"/>
      <c r="F8" s="63"/>
      <c r="G8" s="63"/>
      <c r="H8" s="63"/>
      <c r="I8" s="63"/>
      <c r="J8" s="64"/>
      <c r="K8" s="61"/>
    </row>
    <row r="9" ht="12.75" customHeight="1">
      <c r="A9" s="54"/>
      <c r="B9" s="62"/>
      <c r="C9" s="63"/>
      <c r="D9" s="63"/>
      <c r="E9" s="63"/>
      <c r="F9" s="63"/>
      <c r="G9" s="63"/>
      <c r="H9" s="63"/>
      <c r="I9" s="63"/>
      <c r="J9" s="64"/>
      <c r="K9" s="61"/>
    </row>
    <row r="10" ht="12.75" customHeight="1">
      <c r="A10" s="54"/>
      <c r="B10" s="62"/>
      <c r="C10" s="63"/>
      <c r="D10" s="63"/>
      <c r="E10" s="63"/>
      <c r="F10" s="63"/>
      <c r="G10" s="63"/>
      <c r="H10" s="63"/>
      <c r="I10" s="63"/>
      <c r="J10" s="64"/>
      <c r="K10" s="61"/>
    </row>
    <row r="11" ht="12.75" customHeight="1">
      <c r="A11" s="54"/>
      <c r="B11" s="62"/>
      <c r="C11" s="63"/>
      <c r="D11" s="63"/>
      <c r="E11" s="63"/>
      <c r="F11" s="63"/>
      <c r="G11" s="63"/>
      <c r="H11" s="63"/>
      <c r="I11" s="63"/>
      <c r="J11" s="64"/>
      <c r="K11" s="61"/>
    </row>
    <row r="12" ht="12.75" customHeight="1">
      <c r="A12" s="54"/>
      <c r="B12" s="62"/>
      <c r="C12" s="63"/>
      <c r="D12" s="63"/>
      <c r="E12" s="63"/>
      <c r="F12" s="63"/>
      <c r="G12" s="63"/>
      <c r="H12" s="63"/>
      <c r="I12" s="63"/>
      <c r="J12" s="64"/>
      <c r="K12" s="61"/>
    </row>
    <row r="13" ht="12.75" customHeight="1">
      <c r="A13" s="54"/>
      <c r="B13" s="62"/>
      <c r="C13" s="63"/>
      <c r="D13" s="63"/>
      <c r="E13" s="63"/>
      <c r="F13" s="63"/>
      <c r="G13" s="63"/>
      <c r="H13" s="63"/>
      <c r="I13" s="63"/>
      <c r="J13" s="64"/>
      <c r="K13" s="61"/>
    </row>
    <row r="14" ht="12.75" customHeight="1">
      <c r="A14" s="54"/>
      <c r="B14" s="62"/>
      <c r="C14" s="63"/>
      <c r="D14" s="63"/>
      <c r="E14" s="63"/>
      <c r="F14" s="63"/>
      <c r="G14" s="63"/>
      <c r="H14" s="63"/>
      <c r="I14" s="63"/>
      <c r="J14" s="64"/>
      <c r="K14" s="61"/>
    </row>
    <row r="15" ht="12.75" customHeight="1">
      <c r="A15" s="54"/>
      <c r="B15" s="62"/>
      <c r="C15" s="63"/>
      <c r="D15" s="63"/>
      <c r="E15" s="63"/>
      <c r="F15" s="63"/>
      <c r="G15" s="63"/>
      <c r="H15" s="63"/>
      <c r="I15" s="63"/>
      <c r="J15" s="64"/>
      <c r="K15" s="61"/>
    </row>
    <row r="16" ht="12.75" customHeight="1">
      <c r="A16" s="54"/>
      <c r="B16" s="62"/>
      <c r="C16" s="63"/>
      <c r="D16" s="63"/>
      <c r="E16" s="63"/>
      <c r="F16" s="63"/>
      <c r="G16" s="63"/>
      <c r="H16" s="63"/>
      <c r="I16" s="63"/>
      <c r="J16" s="64"/>
      <c r="K16" s="61"/>
    </row>
    <row r="17" ht="12.75" customHeight="1">
      <c r="A17" s="54"/>
      <c r="B17" s="62"/>
      <c r="C17" s="63"/>
      <c r="D17" s="63"/>
      <c r="E17" s="63"/>
      <c r="F17" s="63"/>
      <c r="G17" s="63"/>
      <c r="H17" s="63"/>
      <c r="I17" s="63"/>
      <c r="J17" s="64"/>
      <c r="K17" s="61"/>
    </row>
    <row r="18" ht="12.75" customHeight="1">
      <c r="A18" s="54"/>
      <c r="B18" s="62"/>
      <c r="C18" s="63"/>
      <c r="D18" s="63"/>
      <c r="E18" s="63"/>
      <c r="F18" s="63"/>
      <c r="G18" s="63"/>
      <c r="H18" s="63"/>
      <c r="I18" s="63"/>
      <c r="J18" s="64"/>
      <c r="K18" s="61"/>
    </row>
    <row r="19" ht="12.75" customHeight="1">
      <c r="A19" s="54"/>
      <c r="B19" s="62"/>
      <c r="C19" s="63"/>
      <c r="D19" s="63"/>
      <c r="E19" s="63"/>
      <c r="F19" s="63"/>
      <c r="G19" s="63"/>
      <c r="H19" s="63"/>
      <c r="I19" s="63"/>
      <c r="J19" s="64"/>
      <c r="K19" s="61"/>
    </row>
    <row r="20" ht="12.75" customHeight="1">
      <c r="A20" s="54"/>
      <c r="B20" s="62"/>
      <c r="C20" s="63"/>
      <c r="D20" s="63"/>
      <c r="E20" s="63"/>
      <c r="F20" s="63"/>
      <c r="G20" s="63"/>
      <c r="H20" s="63"/>
      <c r="I20" s="63"/>
      <c r="J20" s="64"/>
      <c r="K20" s="61"/>
    </row>
    <row r="21" ht="12.75" customHeight="1">
      <c r="A21" s="54"/>
      <c r="B21" s="62"/>
      <c r="C21" s="63"/>
      <c r="D21" s="63"/>
      <c r="E21" s="63"/>
      <c r="F21" s="63"/>
      <c r="G21" s="63"/>
      <c r="H21" s="63"/>
      <c r="I21" s="63"/>
      <c r="J21" s="64"/>
      <c r="K21" s="61"/>
    </row>
    <row r="22" ht="12.75" customHeight="1">
      <c r="A22" s="54"/>
      <c r="B22" s="62"/>
      <c r="C22" s="63"/>
      <c r="D22" s="63"/>
      <c r="E22" s="63"/>
      <c r="F22" s="63"/>
      <c r="G22" s="63"/>
      <c r="H22" s="63"/>
      <c r="I22" s="63"/>
      <c r="J22" s="64"/>
      <c r="K22" s="61"/>
    </row>
    <row r="23" ht="12.75" customHeight="1">
      <c r="A23" s="54"/>
      <c r="B23" s="65"/>
      <c r="C23" s="66"/>
      <c r="D23" s="66"/>
      <c r="E23" s="66"/>
      <c r="F23" s="66"/>
      <c r="G23" s="66"/>
      <c r="H23" s="66"/>
      <c r="I23" s="66"/>
      <c r="J23" s="67"/>
      <c r="K23" s="61"/>
    </row>
    <row r="24" ht="12.75" customHeight="1">
      <c r="A24" s="54"/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ht="24" customHeight="1">
      <c r="A25" s="54"/>
      <c r="B25" t="s" s="68">
        <v>165</v>
      </c>
      <c r="C25" s="69"/>
      <c r="D25" s="69"/>
      <c r="E25" s="69"/>
      <c r="F25" s="69"/>
      <c r="G25" s="69"/>
      <c r="H25" s="69"/>
      <c r="I25" s="69"/>
      <c r="J25" s="70"/>
      <c r="K25" s="61"/>
    </row>
    <row r="26" ht="12.75" customHeight="1">
      <c r="A26" s="54"/>
      <c r="B26" s="61"/>
      <c r="C26" s="61"/>
      <c r="D26" t="s" s="71">
        <v>166</v>
      </c>
      <c r="E26" t="s" s="72">
        <v>167</v>
      </c>
      <c r="F26" s="73"/>
      <c r="G26" s="73"/>
      <c r="H26" s="74"/>
      <c r="I26" s="61"/>
      <c r="J26" s="61"/>
      <c r="K26" s="61"/>
    </row>
    <row r="27" ht="12.75" customHeight="1">
      <c r="A27" s="54"/>
      <c r="B27" s="61"/>
      <c r="C27" s="61"/>
      <c r="D27" t="s" s="71">
        <v>168</v>
      </c>
      <c r="E27" t="s" s="72">
        <v>169</v>
      </c>
      <c r="F27" s="73"/>
      <c r="G27" s="73"/>
      <c r="H27" s="74"/>
      <c r="I27" s="61"/>
      <c r="J27" s="61"/>
      <c r="K27" s="61"/>
    </row>
    <row r="28" ht="12.75" customHeight="1">
      <c r="A28" s="54"/>
      <c r="B28" s="61"/>
      <c r="C28" s="61"/>
      <c r="D28" t="s" s="71">
        <v>170</v>
      </c>
      <c r="E28" t="s" s="72">
        <v>171</v>
      </c>
      <c r="F28" s="73"/>
      <c r="G28" s="73"/>
      <c r="H28" s="74"/>
      <c r="I28" s="61"/>
      <c r="J28" s="61"/>
      <c r="K28" s="61"/>
    </row>
    <row r="29" ht="12.75" customHeight="1">
      <c r="A29" s="54"/>
      <c r="B29" s="61"/>
      <c r="C29" s="61"/>
      <c r="D29" t="s" s="71">
        <v>172</v>
      </c>
      <c r="E29" t="s" s="72">
        <v>173</v>
      </c>
      <c r="F29" s="73"/>
      <c r="G29" s="73"/>
      <c r="H29" s="74"/>
      <c r="I29" s="61"/>
      <c r="J29" s="61"/>
      <c r="K29" s="61"/>
    </row>
    <row r="30" ht="12.75" customHeight="1">
      <c r="A30" s="54"/>
      <c r="B30" s="61"/>
      <c r="C30" s="61"/>
      <c r="D30" t="s" s="71">
        <v>174</v>
      </c>
      <c r="E30" t="s" s="72">
        <v>175</v>
      </c>
      <c r="F30" s="73"/>
      <c r="G30" s="73"/>
      <c r="H30" s="74"/>
      <c r="I30" s="61"/>
      <c r="J30" s="61"/>
      <c r="K30" s="61"/>
    </row>
    <row r="31" ht="12.75" customHeight="1">
      <c r="A31" s="54"/>
      <c r="B31" s="61"/>
      <c r="C31" s="61"/>
      <c r="D31" t="s" s="71">
        <v>176</v>
      </c>
      <c r="E31" t="s" s="72">
        <v>177</v>
      </c>
      <c r="F31" s="73"/>
      <c r="G31" s="73"/>
      <c r="H31" s="74"/>
      <c r="I31" s="61"/>
      <c r="J31" s="61"/>
      <c r="K31" s="61"/>
    </row>
    <row r="32" ht="12.75" customHeight="1">
      <c r="A32" s="54"/>
      <c r="B32" s="61"/>
      <c r="C32" s="61"/>
      <c r="D32" t="s" s="71">
        <v>178</v>
      </c>
      <c r="E32" t="s" s="72">
        <v>179</v>
      </c>
      <c r="F32" s="73"/>
      <c r="G32" s="73"/>
      <c r="H32" s="74"/>
      <c r="I32" s="61"/>
      <c r="J32" s="61"/>
      <c r="K32" s="61"/>
    </row>
    <row r="33" ht="12.75" customHeight="1">
      <c r="A33" s="54"/>
      <c r="B33" s="61"/>
      <c r="C33" s="61"/>
      <c r="D33" s="75"/>
      <c r="E33" s="75"/>
      <c r="F33" s="75"/>
      <c r="G33" s="75"/>
      <c r="H33" s="75"/>
      <c r="I33" s="61"/>
      <c r="J33" s="61"/>
      <c r="K33" s="61"/>
    </row>
    <row r="34" ht="12.75" customHeight="1">
      <c r="A34" s="54"/>
      <c r="B34" s="61"/>
      <c r="C34" s="61"/>
      <c r="D34" s="61"/>
      <c r="E34" s="61"/>
      <c r="F34" s="61"/>
      <c r="G34" s="61"/>
      <c r="H34" s="61"/>
      <c r="I34" s="61"/>
      <c r="J34" s="61"/>
      <c r="K34" s="61"/>
    </row>
    <row r="35" ht="12.75" customHeight="1">
      <c r="A35" s="54"/>
      <c r="B35" s="61"/>
      <c r="C35" s="61"/>
      <c r="D35" s="61"/>
      <c r="E35" s="61"/>
      <c r="F35" s="61"/>
      <c r="G35" s="61"/>
      <c r="H35" s="61"/>
      <c r="I35" s="61"/>
      <c r="J35" s="61"/>
      <c r="K35" s="61"/>
    </row>
    <row r="36" ht="12.75" customHeight="1">
      <c r="A36" s="54"/>
      <c r="B36" s="61"/>
      <c r="C36" s="61"/>
      <c r="D36" s="61"/>
      <c r="E36" s="61"/>
      <c r="F36" s="61"/>
      <c r="G36" s="61"/>
      <c r="H36" s="61"/>
      <c r="I36" s="61"/>
      <c r="J36" s="61"/>
      <c r="K36" s="61"/>
    </row>
    <row r="37" ht="12.75" customHeight="1">
      <c r="A37" s="54"/>
      <c r="B37" s="61"/>
      <c r="C37" s="61"/>
      <c r="D37" s="61"/>
      <c r="E37" s="61"/>
      <c r="F37" s="61"/>
      <c r="G37" s="61"/>
      <c r="H37" s="61"/>
      <c r="I37" s="61"/>
      <c r="J37" s="61"/>
      <c r="K37" s="61"/>
    </row>
    <row r="38" ht="12.75" customHeight="1">
      <c r="A38" s="54"/>
      <c r="B38" s="61"/>
      <c r="C38" s="61"/>
      <c r="D38" s="61"/>
      <c r="E38" s="61"/>
      <c r="F38" s="61"/>
      <c r="G38" s="61"/>
      <c r="H38" s="61"/>
      <c r="I38" s="61"/>
      <c r="J38" s="61"/>
      <c r="K38" s="61"/>
    </row>
    <row r="39" ht="12.75" customHeight="1">
      <c r="A39" s="54"/>
      <c r="B39" s="61"/>
      <c r="C39" s="61"/>
      <c r="D39" s="61"/>
      <c r="E39" s="61"/>
      <c r="F39" s="61"/>
      <c r="G39" s="61"/>
      <c r="H39" s="61"/>
      <c r="I39" s="61"/>
      <c r="J39" s="61"/>
      <c r="K39" s="61"/>
    </row>
    <row r="40" ht="12.75" customHeight="1">
      <c r="A40" s="54"/>
      <c r="B40" s="61"/>
      <c r="C40" s="61"/>
      <c r="D40" s="61"/>
      <c r="E40" s="61"/>
      <c r="F40" s="61"/>
      <c r="G40" s="61"/>
      <c r="H40" s="61"/>
      <c r="I40" s="61"/>
      <c r="J40" s="61"/>
      <c r="K40" s="61"/>
    </row>
    <row r="41" ht="12.75" customHeight="1">
      <c r="A41" s="54"/>
      <c r="B41" s="61"/>
      <c r="C41" s="61"/>
      <c r="D41" s="61"/>
      <c r="E41" s="61"/>
      <c r="F41" s="61"/>
      <c r="G41" s="61"/>
      <c r="H41" s="61"/>
      <c r="I41" s="61"/>
      <c r="J41" s="61"/>
      <c r="K41" s="61"/>
    </row>
    <row r="42" ht="12.75" customHeight="1">
      <c r="A42" s="54"/>
      <c r="B42" s="61"/>
      <c r="C42" s="61"/>
      <c r="D42" s="61"/>
      <c r="E42" s="61"/>
      <c r="F42" s="61"/>
      <c r="G42" s="61"/>
      <c r="H42" s="61"/>
      <c r="I42" s="61"/>
      <c r="J42" s="61"/>
      <c r="K42" s="61"/>
    </row>
  </sheetData>
  <mergeCells count="10">
    <mergeCell ref="E28:H28"/>
    <mergeCell ref="E27:H27"/>
    <mergeCell ref="E32:H32"/>
    <mergeCell ref="E31:H31"/>
    <mergeCell ref="E30:H30"/>
    <mergeCell ref="E29:H29"/>
    <mergeCell ref="B2:K2"/>
    <mergeCell ref="B25:J25"/>
    <mergeCell ref="B3:J23"/>
    <mergeCell ref="E26:H2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