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C:\Development\CG-courses\Final Assignment\"/>
    </mc:Choice>
  </mc:AlternateContent>
  <xr:revisionPtr revIDLastSave="0" documentId="13_ncr:1_{292551FE-14F6-4E10-BFA8-B8ABC3405742}" xr6:coauthVersionLast="43" xr6:coauthVersionMax="43" xr10:uidLastSave="{00000000-0000-0000-0000-000000000000}"/>
  <bookViews>
    <workbookView xWindow="-103" yWindow="-103" windowWidth="23657" windowHeight="15394" xr2:uid="{00000000-000D-0000-FFFF-FFFF00000000}"/>
  </bookViews>
  <sheets>
    <sheet name="Evaluation form" sheetId="1" r:id="rId1"/>
    <sheet name="Grading system"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2" i="1" l="1"/>
  <c r="D39" i="1" l="1"/>
  <c r="D41" i="1"/>
  <c r="D43" i="1" l="1"/>
</calcChain>
</file>

<file path=xl/sharedStrings.xml><?xml version="1.0" encoding="utf-8"?>
<sst xmlns="http://schemas.openxmlformats.org/spreadsheetml/2006/main" count="117" uniqueCount="104">
  <si>
    <t>Knock-out criteria</t>
  </si>
  <si>
    <t>Plagiarism</t>
  </si>
  <si>
    <t>Does not run / compile</t>
  </si>
  <si>
    <t>Score</t>
  </si>
  <si>
    <t>Remarks (optional)</t>
  </si>
  <si>
    <t>Insufficient</t>
  </si>
  <si>
    <t>Mediocre</t>
  </si>
  <si>
    <t>Sufficient</t>
  </si>
  <si>
    <t>Good</t>
  </si>
  <si>
    <t>2 kinds of fragment shading defined</t>
  </si>
  <si>
    <t>One or no non-predefied obj-files</t>
  </si>
  <si>
    <t>Graphic design (20 points)</t>
  </si>
  <si>
    <t>Technical design (15 points)</t>
  </si>
  <si>
    <t>Techniques (65 points)</t>
  </si>
  <si>
    <t>One or no textures implemented</t>
  </si>
  <si>
    <t>One kind of fragment shading defined</t>
  </si>
  <si>
    <t>Shading (0-6-10)</t>
  </si>
  <si>
    <t>All movement correct, mouse control implemented</t>
  </si>
  <si>
    <t>Either WSAD or IJKL not properly implemented</t>
  </si>
  <si>
    <t>WSAD and IJKL implemented</t>
  </si>
  <si>
    <t>No viewing mode implemented</t>
  </si>
  <si>
    <t>View mode (0-3-5)</t>
  </si>
  <si>
    <t>Viewing mode implemented, but switching not working correctly</t>
  </si>
  <si>
    <t>Viewing mode and switching working correctly</t>
  </si>
  <si>
    <t>Junctions between meshes are smooth</t>
  </si>
  <si>
    <t>Some junctions between meshes show hickups</t>
  </si>
  <si>
    <t>Junctions between meshes are not smooth at all</t>
  </si>
  <si>
    <t>Either a very realistic or very creative environment is created</t>
  </si>
  <si>
    <t>The environment is not realistic nor creative</t>
  </si>
  <si>
    <t>The environment is ok, could be a lot more realistic or creative</t>
  </si>
  <si>
    <t>Transitions between meshes (0-3-5)</t>
  </si>
  <si>
    <t>The environment is ok, but not very realistic or creative</t>
  </si>
  <si>
    <t>sufficient</t>
  </si>
  <si>
    <t>good</t>
  </si>
  <si>
    <t>Some textures do not connect properly</t>
  </si>
  <si>
    <t>Texture connectivity (0-3-5)</t>
  </si>
  <si>
    <t>Textures do not connect properly</t>
  </si>
  <si>
    <t>All textures connect properly</t>
  </si>
  <si>
    <t>Number of non-predefined obj-files (0-5-7-10)</t>
  </si>
  <si>
    <t>Number of textures (0-5-7-10)</t>
  </si>
  <si>
    <t>2-4 textures implemented</t>
  </si>
  <si>
    <t>2-4 non-predefined obj-files</t>
  </si>
  <si>
    <t>5-6 non-predefined obj-files</t>
  </si>
  <si>
    <t>Number of models and meshes (0-7-12-15)</t>
  </si>
  <si>
    <t>Less than four meshes</t>
  </si>
  <si>
    <t>mediocre</t>
  </si>
  <si>
    <t>more than sufficient</t>
  </si>
  <si>
    <t>very good</t>
  </si>
  <si>
    <t>excellent</t>
  </si>
  <si>
    <t>Teacher</t>
  </si>
  <si>
    <t>Student</t>
  </si>
  <si>
    <t>Year</t>
  </si>
  <si>
    <t>Attempt</t>
  </si>
  <si>
    <t>Total</t>
  </si>
  <si>
    <t>Homework 1</t>
  </si>
  <si>
    <t>Homework 2</t>
  </si>
  <si>
    <t>very poor</t>
  </si>
  <si>
    <t>poor</t>
  </si>
  <si>
    <t>strongly insufficient</t>
  </si>
  <si>
    <t>insufficient</t>
  </si>
  <si>
    <t>Realistic or creative (0-5-7-10)</t>
  </si>
  <si>
    <t>Walking mode (0-3-4-5)</t>
  </si>
  <si>
    <t>2018-2019</t>
  </si>
  <si>
    <t>Computer Graphics - Final Assignment - Evaluation Form</t>
  </si>
  <si>
    <t>Student remarks</t>
  </si>
  <si>
    <t>General</t>
  </si>
  <si>
    <t>General remarks</t>
  </si>
  <si>
    <t>5+ textures implemented</t>
  </si>
  <si>
    <t>5+ textures implemented. Solution can easily be expanded with more textures (modularity)</t>
  </si>
  <si>
    <t>Animations (0-5-7-10)</t>
  </si>
  <si>
    <t>One or no unique animations defined</t>
  </si>
  <si>
    <t>2-3 unique animations defined</t>
  </si>
  <si>
    <t>4-5 unique animations implemented</t>
  </si>
  <si>
    <t>WSAD and IJKL implemented, eye level correct and bounded (no fall through)</t>
  </si>
  <si>
    <t>(almost) no classes are defined</t>
  </si>
  <si>
    <t>More than five animations implemented and/or several animations combined for more complex movement</t>
  </si>
  <si>
    <t>Code quality (e.g. design patterns, algorithms, SOLID, documentation, cohesian, etc.) (0-5-7-10)</t>
  </si>
  <si>
    <t>3+ non-predefined obj-files. Solution can easily be expanded with more (modularity)</t>
  </si>
  <si>
    <t>(almost) no comments, method or variable names not clear</t>
  </si>
  <si>
    <t>Comments, naming (0-2-3-5)</t>
  </si>
  <si>
    <t>Readability is mediocre</t>
  </si>
  <si>
    <t>Sufficient methods and variables are explained by comments. Naming mostly is clear</t>
  </si>
  <si>
    <t>(Almost) all methods and variables are explained by comments. Naming is clear</t>
  </si>
  <si>
    <t>Code quality is mediocre</t>
  </si>
  <si>
    <t>Code quality is sufficient</t>
  </si>
  <si>
    <t>Code quality is good</t>
  </si>
  <si>
    <t>More than two kinds of fragment shading defined and/or shaders can easily be added (modularity)</t>
  </si>
  <si>
    <t>More than three meshes, 4-6 models</t>
  </si>
  <si>
    <t>7-8 models</t>
  </si>
  <si>
    <t>9+ models and/or 3+ models and solution can easily be expanded with more models (modularity)</t>
  </si>
  <si>
    <t>Bart de Lange</t>
  </si>
  <si>
    <t>Eltjo Voorhoeven</t>
  </si>
  <si>
    <t>)</t>
  </si>
  <si>
    <t>De code is opgedeeld in classes per taak (Renderen models, rondlopen/kijken en de standaard objloader, ...)</t>
  </si>
  <si>
    <t>Er vliegt een papieren vliegtuig ter grote van een Boeing boven de stad…</t>
  </si>
  <si>
    <t>Ik had zoals vermeld erg veel problemen met de textures van mijn huizen waar ik behoorlijk wat tijd in gestoken had. Ik had helaas vanwege een schooltrip naar London geen tijd meer om dit probleem op te lossen.</t>
  </si>
  <si>
    <t>De speler moet in het speelveld blijven vandaar dat hij stil komt te staan bij x25, z25, x100 en z100
Dit is om de animatie van de "vliegtuigen" echt te laten lijken</t>
  </si>
  <si>
    <t>Er vliegt een vliegtuig random boven de straat met een aantal animaties.
Deze animaties kunnen erg uitgebreid gemaakt worden omdat er een animatiefunctie aan een model meegegeven kan worden: model.EnableTransformations(&amp;functienaam)
Zie main.cpp &gt; CreatePaperPlane() regel 424</t>
  </si>
  <si>
    <t>De shaderfiles worden per model ingeladen en op die manier kan er dus ook per object een ander shader file geladen worden (in mijn game gebruik ik texture en phong material (er zit een if statement in mijn fragment shader))
Zie modelRenderer.cpp &gt; InitShaders() regel 42</t>
  </si>
  <si>
    <t>De modellen die ik gebruikt heb, heb ik gemaakt met blender. Omdat de export van blender/3dsmax textures naar bruikbare textures niet gelukt is heb ik de "mislukte" textures laten inladen (Ze zijn wel goed te zien in de map ./blender)Textures kunnen wel makkelijk aan een model gekoppeld worden: model.SetTexture("bestand.bmp")
Zie Street/Textures voor alle gebruikte textures
Zie main.cpp CreatePaperPlane() regel 423 voor tex lader</t>
  </si>
  <si>
    <t>Een obj bestand kan erg makkelijk ingeladen en gekoppeld aan een model worden: model.ParseObject("bestand.obj")
Zie Street/Objects voor alle gebruikte obj bestanden
Zie main.cpp CreatePaperPlane() regel 416 voor obj lader</t>
  </si>
  <si>
    <t>De modellen kunnen makkelijk aangemaakt worden: Er hoeft alleen maar een classe geinstantieerd en aan de model lijst toegevoegd te worden
Zie main.cpp &gt; CreatePaperPlane() regel 411</t>
  </si>
  <si>
    <t>Elke functie is gedocumenteerd en op plekken waar de code niet in een keer duidelijk maakt wat er gebeurt staat dit bij die regels</t>
  </si>
  <si>
    <t>Er is een probleem met blender/3dsmax gegenereerde textures. Zodra deze vanuit meerdere texture bestanden worden gebaked (samengevoegd tot 1 bmp bestand) werken de uv mappings niet meer in opengl. Ze werken echter nog wel in bijvoorbeeld Windows 3D Viewer e.d.
Hierdoor zijn mijn huizen verkeerd gemapped, zie de blender map voor de zelfgemaakte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</si>
</sst>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6"/>
      <color theme="1"/>
      <name val="Calibri"/>
      <family val="2"/>
      <scheme val="minor"/>
    </font>
    <font>
      <b/>
      <sz val="11"/>
      <color rgb="FFFF0000"/>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hair">
        <color auto="1"/>
      </top>
      <bottom style="thin">
        <color auto="1"/>
      </bottom>
      <diagonal/>
    </border>
  </borders>
  <cellStyleXfs count="1">
    <xf numFmtId="0" fontId="0" fillId="0" borderId="0"/>
  </cellStyleXfs>
  <cellXfs count="45">
    <xf numFmtId="0" fontId="0" fillId="0" borderId="0" xfId="0"/>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1" fillId="4" borderId="7" xfId="0" applyFont="1" applyFill="1" applyBorder="1" applyAlignment="1">
      <alignment horizontal="left" vertical="top"/>
    </xf>
    <xf numFmtId="0" fontId="0" fillId="4" borderId="7" xfId="0" applyFill="1" applyBorder="1" applyAlignment="1">
      <alignment horizontal="left" vertical="top" wrapText="1"/>
    </xf>
    <xf numFmtId="0" fontId="0" fillId="4" borderId="7" xfId="0" quotePrefix="1" applyFill="1" applyBorder="1" applyAlignment="1">
      <alignment horizontal="left" vertical="top" wrapText="1"/>
    </xf>
    <xf numFmtId="0" fontId="3" fillId="3" borderId="16" xfId="0" applyFont="1" applyFill="1" applyBorder="1" applyAlignment="1">
      <alignment horizontal="center" vertical="top"/>
    </xf>
    <xf numFmtId="0" fontId="0" fillId="3" borderId="2" xfId="0" applyFill="1" applyBorder="1" applyAlignment="1">
      <alignment horizontal="center" vertical="top"/>
    </xf>
    <xf numFmtId="0" fontId="0" fillId="3" borderId="6" xfId="0" applyFill="1" applyBorder="1" applyAlignment="1">
      <alignment horizontal="center" vertical="top"/>
    </xf>
    <xf numFmtId="0" fontId="3" fillId="3" borderId="17" xfId="0" applyFont="1" applyFill="1" applyBorder="1" applyAlignment="1">
      <alignment horizontal="center" vertical="top"/>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5" fillId="5" borderId="24" xfId="0" applyFont="1" applyFill="1" applyBorder="1" applyAlignment="1">
      <alignment horizontal="left" vertical="top"/>
    </xf>
    <xf numFmtId="0" fontId="0" fillId="6" borderId="26" xfId="0" applyFill="1" applyBorder="1" applyAlignment="1">
      <alignment horizontal="left" vertical="top"/>
    </xf>
    <xf numFmtId="0" fontId="1" fillId="6" borderId="25" xfId="0" applyFont="1" applyFill="1" applyBorder="1" applyAlignment="1">
      <alignment horizontal="left" vertical="top"/>
    </xf>
    <xf numFmtId="0" fontId="4" fillId="5" borderId="16" xfId="0" applyFont="1" applyFill="1" applyBorder="1" applyAlignment="1">
      <alignment horizontal="left" vertical="center"/>
    </xf>
    <xf numFmtId="0" fontId="0" fillId="3" borderId="18" xfId="0" applyFill="1" applyBorder="1" applyAlignment="1">
      <alignment horizontal="left" vertical="top" wrapText="1"/>
    </xf>
    <xf numFmtId="0" fontId="0" fillId="3" borderId="19"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22" xfId="0" applyFill="1" applyBorder="1" applyAlignment="1">
      <alignment horizontal="left" vertical="top" wrapText="1"/>
    </xf>
    <xf numFmtId="0" fontId="0" fillId="3" borderId="23" xfId="0" applyFill="1" applyBorder="1" applyAlignment="1">
      <alignment horizontal="left" vertical="top" wrapText="1"/>
    </xf>
    <xf numFmtId="0" fontId="0" fillId="4" borderId="14" xfId="0" applyFill="1" applyBorder="1" applyAlignment="1">
      <alignment horizontal="left" vertical="top" wrapText="1"/>
    </xf>
    <xf numFmtId="0" fontId="0" fillId="4" borderId="15" xfId="0" applyFill="1" applyBorder="1" applyAlignment="1">
      <alignment horizontal="left" vertical="top" wrapText="1"/>
    </xf>
    <xf numFmtId="0" fontId="0" fillId="6" borderId="10" xfId="0" applyFill="1" applyBorder="1" applyAlignment="1">
      <alignment horizontal="left" vertical="top"/>
    </xf>
    <xf numFmtId="0" fontId="0" fillId="6" borderId="11"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left" vertical="top"/>
    </xf>
    <xf numFmtId="0" fontId="0" fillId="4" borderId="14" xfId="0" quotePrefix="1" applyFill="1" applyBorder="1" applyAlignment="1">
      <alignment horizontal="left" vertical="top" wrapText="1"/>
    </xf>
    <xf numFmtId="0" fontId="0" fillId="4" borderId="15" xfId="0" quotePrefix="1" applyFill="1" applyBorder="1" applyAlignment="1">
      <alignment horizontal="left" vertical="top" wrapText="1"/>
    </xf>
    <xf numFmtId="0" fontId="0" fillId="6" borderId="12" xfId="0" applyFill="1" applyBorder="1" applyAlignment="1">
      <alignment horizontal="left" vertical="top"/>
    </xf>
    <xf numFmtId="0" fontId="0" fillId="6" borderId="13" xfId="0" applyFill="1" applyBorder="1" applyAlignment="1">
      <alignment horizontal="left" vertical="top"/>
    </xf>
    <xf numFmtId="0" fontId="4" fillId="5" borderId="26" xfId="0" applyFont="1" applyFill="1" applyBorder="1" applyAlignment="1">
      <alignment horizontal="left" vertical="top" wrapText="1"/>
    </xf>
    <xf numFmtId="0" fontId="4" fillId="5" borderId="30" xfId="0" applyFont="1" applyFill="1" applyBorder="1" applyAlignment="1">
      <alignment horizontal="left" vertical="top" wrapText="1"/>
    </xf>
    <xf numFmtId="0" fontId="0" fillId="6" borderId="16" xfId="0" applyFill="1" applyBorder="1" applyAlignment="1">
      <alignment horizontal="left" vertical="top" wrapText="1"/>
    </xf>
    <xf numFmtId="0" fontId="0" fillId="6" borderId="26" xfId="0" applyFill="1" applyBorder="1" applyAlignment="1">
      <alignment horizontal="left" vertical="top" wrapText="1"/>
    </xf>
    <xf numFmtId="0" fontId="0" fillId="5" borderId="27" xfId="0" applyFill="1" applyBorder="1" applyAlignment="1">
      <alignment horizontal="left" vertical="top" wrapText="1"/>
    </xf>
    <xf numFmtId="0" fontId="0" fillId="5" borderId="28" xfId="0" applyFill="1" applyBorder="1" applyAlignment="1">
      <alignment horizontal="left" vertical="top" wrapText="1"/>
    </xf>
    <xf numFmtId="0" fontId="0" fillId="5" borderId="29" xfId="0"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2:M43"/>
  <sheetViews>
    <sheetView showGridLines="0" tabSelected="1" topLeftCell="H1" zoomScaleNormal="100" workbookViewId="0">
      <pane ySplit="9" topLeftCell="A11" activePane="bottomLeft" state="frozen"/>
      <selection pane="bottomLeft" activeCell="N16" sqref="N16"/>
    </sheetView>
  </sheetViews>
  <sheetFormatPr defaultColWidth="9.15234375" defaultRowHeight="14.6" x14ac:dyDescent="0.4"/>
  <cols>
    <col min="1" max="1" width="2.69140625" style="1" customWidth="1"/>
    <col min="2" max="2" width="35.69140625" style="1" customWidth="1"/>
    <col min="3" max="3" width="2.69140625" style="1" customWidth="1"/>
    <col min="4" max="4" width="8.69140625" style="1" customWidth="1"/>
    <col min="5" max="5" width="25.69140625" style="1" customWidth="1"/>
    <col min="6" max="6" width="2.69140625" style="1" customWidth="1"/>
    <col min="7" max="10" width="25.69140625" style="1" customWidth="1"/>
    <col min="11" max="11" width="2.69140625" style="1" customWidth="1"/>
    <col min="12" max="12" width="53.61328125" style="1" customWidth="1"/>
    <col min="13" max="16384" width="9.15234375" style="1"/>
  </cols>
  <sheetData>
    <row r="2" spans="1:12" ht="20.6" x14ac:dyDescent="0.4">
      <c r="B2" s="2" t="s">
        <v>63</v>
      </c>
    </row>
    <row r="3" spans="1:12" ht="20.6" x14ac:dyDescent="0.4">
      <c r="B3" s="2"/>
    </row>
    <row r="4" spans="1:12" ht="15" thickBot="1" x14ac:dyDescent="0.45"/>
    <row r="5" spans="1:12" x14ac:dyDescent="0.4">
      <c r="B5" s="1" t="s">
        <v>50</v>
      </c>
      <c r="D5" s="32" t="s">
        <v>90</v>
      </c>
      <c r="E5" s="33"/>
    </row>
    <row r="6" spans="1:12" x14ac:dyDescent="0.4">
      <c r="B6" s="1" t="s">
        <v>49</v>
      </c>
      <c r="D6" s="30" t="s">
        <v>91</v>
      </c>
      <c r="E6" s="31"/>
    </row>
    <row r="7" spans="1:12" x14ac:dyDescent="0.4">
      <c r="B7" s="1" t="s">
        <v>51</v>
      </c>
      <c r="D7" s="30" t="s">
        <v>62</v>
      </c>
      <c r="E7" s="31"/>
    </row>
    <row r="8" spans="1:12" ht="15" thickBot="1" x14ac:dyDescent="0.45">
      <c r="B8" s="1" t="s">
        <v>52</v>
      </c>
      <c r="D8" s="36">
        <v>1</v>
      </c>
      <c r="E8" s="37"/>
    </row>
    <row r="10" spans="1:12" ht="15" thickBot="1" x14ac:dyDescent="0.45">
      <c r="A10" s="3" t="s">
        <v>0</v>
      </c>
      <c r="D10" s="3" t="s">
        <v>3</v>
      </c>
      <c r="E10" s="3" t="s">
        <v>4</v>
      </c>
    </row>
    <row r="11" spans="1:12" x14ac:dyDescent="0.4">
      <c r="B11" s="1" t="s">
        <v>1</v>
      </c>
      <c r="D11" s="5"/>
      <c r="E11" s="15"/>
    </row>
    <row r="12" spans="1:12" ht="15" thickBot="1" x14ac:dyDescent="0.45">
      <c r="B12" s="1" t="s">
        <v>2</v>
      </c>
      <c r="D12" s="7"/>
      <c r="E12" s="17"/>
    </row>
    <row r="13" spans="1:12" ht="15" thickBot="1" x14ac:dyDescent="0.45"/>
    <row r="14" spans="1:12" ht="15" thickBot="1" x14ac:dyDescent="0.45">
      <c r="A14" s="3" t="s">
        <v>13</v>
      </c>
      <c r="D14" s="3" t="s">
        <v>3</v>
      </c>
      <c r="E14" s="3" t="s">
        <v>4</v>
      </c>
      <c r="G14" s="8" t="s">
        <v>5</v>
      </c>
      <c r="H14" s="8" t="s">
        <v>6</v>
      </c>
      <c r="I14" s="8" t="s">
        <v>7</v>
      </c>
      <c r="J14" s="8" t="s">
        <v>8</v>
      </c>
      <c r="L14" s="18" t="s">
        <v>64</v>
      </c>
    </row>
    <row r="15" spans="1:12" ht="72.900000000000006" x14ac:dyDescent="0.4">
      <c r="B15" s="4" t="s">
        <v>43</v>
      </c>
      <c r="D15" s="5">
        <v>15</v>
      </c>
      <c r="E15" s="15"/>
      <c r="G15" s="9" t="s">
        <v>44</v>
      </c>
      <c r="H15" s="9" t="s">
        <v>87</v>
      </c>
      <c r="I15" s="9" t="s">
        <v>88</v>
      </c>
      <c r="J15" s="9" t="s">
        <v>89</v>
      </c>
      <c r="L15" s="39" t="s">
        <v>101</v>
      </c>
    </row>
    <row r="16" spans="1:12" ht="72.900000000000006" x14ac:dyDescent="0.4">
      <c r="B16" s="4" t="s">
        <v>38</v>
      </c>
      <c r="D16" s="6">
        <v>10</v>
      </c>
      <c r="E16" s="16"/>
      <c r="G16" s="9" t="s">
        <v>10</v>
      </c>
      <c r="H16" s="9" t="s">
        <v>41</v>
      </c>
      <c r="I16" s="9" t="s">
        <v>42</v>
      </c>
      <c r="J16" s="9" t="s">
        <v>77</v>
      </c>
      <c r="L16" s="38" t="s">
        <v>100</v>
      </c>
    </row>
    <row r="17" spans="1:13" ht="131.15" x14ac:dyDescent="0.4">
      <c r="B17" s="4" t="s">
        <v>39</v>
      </c>
      <c r="D17" s="6">
        <v>10</v>
      </c>
      <c r="E17" s="16"/>
      <c r="G17" s="9" t="s">
        <v>14</v>
      </c>
      <c r="H17" s="9" t="s">
        <v>40</v>
      </c>
      <c r="I17" s="9" t="s">
        <v>67</v>
      </c>
      <c r="J17" s="9" t="s">
        <v>68</v>
      </c>
      <c r="L17" s="38" t="s">
        <v>99</v>
      </c>
    </row>
    <row r="18" spans="1:13" ht="102" x14ac:dyDescent="0.4">
      <c r="B18" s="4" t="s">
        <v>69</v>
      </c>
      <c r="D18" s="6"/>
      <c r="E18" s="16"/>
      <c r="G18" s="9" t="s">
        <v>70</v>
      </c>
      <c r="H18" s="9" t="s">
        <v>71</v>
      </c>
      <c r="I18" s="9" t="s">
        <v>72</v>
      </c>
      <c r="J18" s="9" t="s">
        <v>75</v>
      </c>
      <c r="L18" s="38" t="s">
        <v>97</v>
      </c>
    </row>
    <row r="19" spans="1:13" ht="87.45" x14ac:dyDescent="0.4">
      <c r="B19" s="4" t="s">
        <v>16</v>
      </c>
      <c r="D19" s="6"/>
      <c r="E19" s="16"/>
      <c r="G19" s="9" t="s">
        <v>15</v>
      </c>
      <c r="H19" s="28" t="s">
        <v>9</v>
      </c>
      <c r="I19" s="29"/>
      <c r="J19" s="9" t="s">
        <v>86</v>
      </c>
      <c r="L19" s="38" t="s">
        <v>98</v>
      </c>
    </row>
    <row r="20" spans="1:13" ht="43.75" x14ac:dyDescent="0.4">
      <c r="B20" s="4" t="s">
        <v>61</v>
      </c>
      <c r="D20" s="6"/>
      <c r="E20" s="16"/>
      <c r="G20" s="9" t="s">
        <v>18</v>
      </c>
      <c r="H20" s="9" t="s">
        <v>19</v>
      </c>
      <c r="I20" s="9" t="s">
        <v>73</v>
      </c>
      <c r="J20" s="10" t="s">
        <v>17</v>
      </c>
      <c r="L20" s="38" t="s">
        <v>96</v>
      </c>
    </row>
    <row r="21" spans="1:13" ht="44.15" thickBot="1" x14ac:dyDescent="0.45">
      <c r="B21" s="4" t="s">
        <v>21</v>
      </c>
      <c r="D21" s="7"/>
      <c r="E21" s="17"/>
      <c r="G21" s="9" t="s">
        <v>20</v>
      </c>
      <c r="H21" s="9" t="s">
        <v>22</v>
      </c>
      <c r="I21" s="34" t="s">
        <v>23</v>
      </c>
      <c r="J21" s="35"/>
      <c r="L21" s="21"/>
    </row>
    <row r="22" spans="1:13" ht="15" thickBot="1" x14ac:dyDescent="0.45"/>
    <row r="23" spans="1:13" ht="15" thickBot="1" x14ac:dyDescent="0.45">
      <c r="A23" s="3" t="s">
        <v>12</v>
      </c>
      <c r="E23" s="3"/>
      <c r="G23" s="8" t="s">
        <v>5</v>
      </c>
      <c r="H23" s="8" t="s">
        <v>6</v>
      </c>
      <c r="I23" s="8" t="s">
        <v>7</v>
      </c>
      <c r="J23" s="8" t="s">
        <v>8</v>
      </c>
      <c r="L23" s="20" t="s">
        <v>64</v>
      </c>
      <c r="M23" s="1" t="s">
        <v>92</v>
      </c>
    </row>
    <row r="24" spans="1:13" ht="43.75" x14ac:dyDescent="0.4">
      <c r="B24" s="4" t="s">
        <v>76</v>
      </c>
      <c r="D24" s="5"/>
      <c r="E24" s="15"/>
      <c r="G24" s="9" t="s">
        <v>74</v>
      </c>
      <c r="H24" s="9" t="s">
        <v>83</v>
      </c>
      <c r="I24" s="9" t="s">
        <v>84</v>
      </c>
      <c r="J24" s="9" t="s">
        <v>85</v>
      </c>
      <c r="L24" s="41" t="s">
        <v>93</v>
      </c>
    </row>
    <row r="25" spans="1:13" ht="58.75" thickBot="1" x14ac:dyDescent="0.45">
      <c r="B25" s="4" t="s">
        <v>79</v>
      </c>
      <c r="D25" s="7"/>
      <c r="E25" s="17"/>
      <c r="G25" s="9" t="s">
        <v>78</v>
      </c>
      <c r="H25" s="9" t="s">
        <v>80</v>
      </c>
      <c r="I25" s="9" t="s">
        <v>81</v>
      </c>
      <c r="J25" s="9" t="s">
        <v>82</v>
      </c>
      <c r="L25" s="40" t="s">
        <v>102</v>
      </c>
    </row>
    <row r="26" spans="1:13" ht="15" thickBot="1" x14ac:dyDescent="0.45"/>
    <row r="27" spans="1:13" ht="15" thickBot="1" x14ac:dyDescent="0.45">
      <c r="A27" s="3" t="s">
        <v>11</v>
      </c>
      <c r="G27" s="8" t="s">
        <v>5</v>
      </c>
      <c r="H27" s="8" t="s">
        <v>6</v>
      </c>
      <c r="I27" s="8" t="s">
        <v>7</v>
      </c>
      <c r="J27" s="8" t="s">
        <v>8</v>
      </c>
      <c r="L27" s="20" t="s">
        <v>64</v>
      </c>
    </row>
    <row r="28" spans="1:13" ht="29.15" x14ac:dyDescent="0.4">
      <c r="B28" s="4" t="s">
        <v>30</v>
      </c>
      <c r="D28" s="5"/>
      <c r="E28" s="15"/>
      <c r="G28" s="9" t="s">
        <v>26</v>
      </c>
      <c r="H28" s="9" t="s">
        <v>25</v>
      </c>
      <c r="I28" s="28" t="s">
        <v>24</v>
      </c>
      <c r="J28" s="29"/>
      <c r="L28" s="19"/>
    </row>
    <row r="29" spans="1:13" ht="120" customHeight="1" x14ac:dyDescent="0.4">
      <c r="B29" s="4" t="s">
        <v>35</v>
      </c>
      <c r="D29" s="6"/>
      <c r="E29" s="16"/>
      <c r="G29" s="9" t="s">
        <v>36</v>
      </c>
      <c r="H29" s="9" t="s">
        <v>34</v>
      </c>
      <c r="I29" s="28" t="s">
        <v>37</v>
      </c>
      <c r="J29" s="29"/>
      <c r="L29" s="41" t="s">
        <v>103</v>
      </c>
    </row>
    <row r="30" spans="1:13" ht="44.15" thickBot="1" x14ac:dyDescent="0.45">
      <c r="B30" s="4" t="s">
        <v>60</v>
      </c>
      <c r="D30" s="7"/>
      <c r="E30" s="17"/>
      <c r="G30" s="9" t="s">
        <v>28</v>
      </c>
      <c r="H30" s="9" t="s">
        <v>29</v>
      </c>
      <c r="I30" s="9" t="s">
        <v>31</v>
      </c>
      <c r="J30" s="9" t="s">
        <v>27</v>
      </c>
      <c r="L30" s="40" t="s">
        <v>94</v>
      </c>
    </row>
    <row r="31" spans="1:13" ht="15" thickBot="1" x14ac:dyDescent="0.45">
      <c r="B31" s="4"/>
      <c r="C31" s="4"/>
      <c r="D31" s="4"/>
      <c r="E31" s="4"/>
      <c r="F31" s="4"/>
      <c r="G31" s="4"/>
      <c r="H31" s="4"/>
      <c r="I31" s="4"/>
      <c r="J31" s="4"/>
      <c r="K31" s="4"/>
      <c r="L31" s="4"/>
    </row>
    <row r="32" spans="1:13" ht="15" thickBot="1" x14ac:dyDescent="0.45">
      <c r="A32" s="3" t="s">
        <v>65</v>
      </c>
      <c r="B32" s="4"/>
      <c r="C32" s="4"/>
      <c r="D32" s="4"/>
      <c r="E32" s="4"/>
      <c r="F32" s="4"/>
      <c r="G32" s="4"/>
      <c r="H32" s="4"/>
      <c r="I32" s="4"/>
      <c r="J32" s="4"/>
      <c r="K32" s="4"/>
      <c r="L32" s="42" t="s">
        <v>95</v>
      </c>
    </row>
    <row r="33" spans="2:12" x14ac:dyDescent="0.4">
      <c r="B33" s="4" t="s">
        <v>66</v>
      </c>
      <c r="C33" s="4"/>
      <c r="D33" s="22"/>
      <c r="E33" s="23"/>
      <c r="F33" s="4"/>
      <c r="G33" s="4"/>
      <c r="H33" s="4"/>
      <c r="I33" s="4"/>
      <c r="J33" s="4"/>
      <c r="K33" s="4"/>
      <c r="L33" s="43"/>
    </row>
    <row r="34" spans="2:12" x14ac:dyDescent="0.4">
      <c r="B34" s="4"/>
      <c r="C34" s="4"/>
      <c r="D34" s="24"/>
      <c r="E34" s="25"/>
      <c r="F34" s="4"/>
      <c r="G34" s="4"/>
      <c r="H34" s="4"/>
      <c r="I34" s="4"/>
      <c r="J34" s="4"/>
      <c r="K34" s="4"/>
      <c r="L34" s="43"/>
    </row>
    <row r="35" spans="2:12" x14ac:dyDescent="0.4">
      <c r="B35" s="4"/>
      <c r="C35" s="4"/>
      <c r="D35" s="24"/>
      <c r="E35" s="25"/>
      <c r="F35" s="4"/>
      <c r="G35" s="4"/>
      <c r="H35" s="4"/>
      <c r="I35" s="4"/>
      <c r="J35" s="4"/>
      <c r="K35" s="4"/>
      <c r="L35" s="43"/>
    </row>
    <row r="36" spans="2:12" x14ac:dyDescent="0.4">
      <c r="B36" s="4"/>
      <c r="C36" s="4"/>
      <c r="D36" s="24"/>
      <c r="E36" s="25"/>
      <c r="F36" s="4"/>
      <c r="G36" s="4"/>
      <c r="H36" s="4"/>
      <c r="I36" s="4"/>
      <c r="J36" s="4"/>
      <c r="K36" s="4"/>
      <c r="L36" s="43"/>
    </row>
    <row r="37" spans="2:12" ht="15" thickBot="1" x14ac:dyDescent="0.45">
      <c r="B37" s="4"/>
      <c r="C37" s="4"/>
      <c r="D37" s="26"/>
      <c r="E37" s="27"/>
      <c r="F37" s="4"/>
      <c r="G37" s="4"/>
      <c r="H37" s="4"/>
      <c r="I37" s="4"/>
      <c r="J37" s="4"/>
      <c r="K37" s="4"/>
      <c r="L37" s="44"/>
    </row>
    <row r="38" spans="2:12" ht="15" thickBot="1" x14ac:dyDescent="0.45"/>
    <row r="39" spans="2:12" ht="15" thickBot="1" x14ac:dyDescent="0.45">
      <c r="B39" s="1" t="s">
        <v>53</v>
      </c>
      <c r="D39" s="14">
        <f>IF(COUNTIF($D$11:$D$12,"x")&gt;0,1,SUM(D15:D30)/10)</f>
        <v>3.5</v>
      </c>
    </row>
    <row r="40" spans="2:12" ht="15" thickBot="1" x14ac:dyDescent="0.45"/>
    <row r="41" spans="2:12" x14ac:dyDescent="0.4">
      <c r="B41" s="1" t="s">
        <v>54</v>
      </c>
      <c r="D41" s="5" t="e">
        <f>VLOOKUP(E41,'Grading system'!$C$2:$D$11,2,FALSE)</f>
        <v>#N/A</v>
      </c>
      <c r="E41" s="12"/>
    </row>
    <row r="42" spans="2:12" ht="15" thickBot="1" x14ac:dyDescent="0.45">
      <c r="B42" s="1" t="s">
        <v>55</v>
      </c>
      <c r="D42" s="6" t="e">
        <f>VLOOKUP(E42,'Grading system'!$C$2:$D$11,2,FALSE)</f>
        <v>#N/A</v>
      </c>
      <c r="E42" s="13"/>
    </row>
    <row r="43" spans="2:12" ht="15" thickBot="1" x14ac:dyDescent="0.45">
      <c r="B43" s="1" t="s">
        <v>53</v>
      </c>
      <c r="D43" s="11">
        <f>IF(COUNTIF($D$11:$D$12,"x")&gt;0,1,IF(D39&lt;5.5,D39,SUM(D39:D42)))</f>
        <v>3.5</v>
      </c>
    </row>
  </sheetData>
  <mergeCells count="10">
    <mergeCell ref="D5:E5"/>
    <mergeCell ref="D6:E6"/>
    <mergeCell ref="H19:I19"/>
    <mergeCell ref="I21:J21"/>
    <mergeCell ref="D8:E8"/>
    <mergeCell ref="D33:E37"/>
    <mergeCell ref="L32:L37"/>
    <mergeCell ref="I28:J28"/>
    <mergeCell ref="I29:J29"/>
    <mergeCell ref="D7:E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D11"/>
  <sheetViews>
    <sheetView workbookViewId="0">
      <selection activeCell="B2" sqref="B2:B11"/>
    </sheetView>
  </sheetViews>
  <sheetFormatPr defaultRowHeight="14.6" x14ac:dyDescent="0.4"/>
  <sheetData>
    <row r="2" spans="3:4" x14ac:dyDescent="0.4">
      <c r="C2" t="s">
        <v>56</v>
      </c>
      <c r="D2">
        <v>0</v>
      </c>
    </row>
    <row r="3" spans="3:4" x14ac:dyDescent="0.4">
      <c r="C3" t="s">
        <v>57</v>
      </c>
      <c r="D3">
        <v>0</v>
      </c>
    </row>
    <row r="4" spans="3:4" x14ac:dyDescent="0.4">
      <c r="C4" t="s">
        <v>58</v>
      </c>
      <c r="D4">
        <v>0</v>
      </c>
    </row>
    <row r="5" spans="3:4" x14ac:dyDescent="0.4">
      <c r="C5" t="s">
        <v>59</v>
      </c>
      <c r="D5">
        <v>0</v>
      </c>
    </row>
    <row r="6" spans="3:4" x14ac:dyDescent="0.4">
      <c r="C6" t="s">
        <v>45</v>
      </c>
      <c r="D6">
        <v>0</v>
      </c>
    </row>
    <row r="7" spans="3:4" x14ac:dyDescent="0.4">
      <c r="C7" t="s">
        <v>32</v>
      </c>
      <c r="D7">
        <v>0</v>
      </c>
    </row>
    <row r="8" spans="3:4" x14ac:dyDescent="0.4">
      <c r="C8" t="s">
        <v>46</v>
      </c>
      <c r="D8">
        <v>0.1</v>
      </c>
    </row>
    <row r="9" spans="3:4" x14ac:dyDescent="0.4">
      <c r="C9" t="s">
        <v>33</v>
      </c>
      <c r="D9">
        <v>0.3</v>
      </c>
    </row>
    <row r="10" spans="3:4" x14ac:dyDescent="0.4">
      <c r="C10" t="s">
        <v>47</v>
      </c>
      <c r="D10">
        <v>0.4</v>
      </c>
    </row>
    <row r="11" spans="3:4" x14ac:dyDescent="0.4">
      <c r="C11" t="s">
        <v>48</v>
      </c>
      <c r="D11">
        <v>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9" ma:contentTypeDescription="Een nieuw document maken." ma:contentTypeScope="" ma:versionID="605b756359ee91910735c66361872f42">
  <xsd:schema xmlns:xsd="http://www.w3.org/2001/XMLSchema" xmlns:xs="http://www.w3.org/2001/XMLSchema" xmlns:p="http://schemas.microsoft.com/office/2006/metadata/properties" xmlns:ns2="e7647ff1-e2f7-42a1-a68c-3c96587cf758" xmlns:ns3="7178be8b-d0ef-4995-97d9-396f4bad9a56" targetNamespace="http://schemas.microsoft.com/office/2006/metadata/properties" ma:root="true" ma:fieldsID="c8de6cb43c4848a5f751196495b2afbf" ns2:_="" ns3:_="">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0CB6D0-D5F4-4B5D-BAC7-9FBAABF993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04D0896-41A1-4D8E-B2B4-DAF4537F2CEF}">
  <ds:schemaRefs>
    <ds:schemaRef ds:uri="http://purl.org/dc/dcmitype/"/>
    <ds:schemaRef ds:uri="http://schemas.microsoft.com/office/2006/metadata/properties"/>
    <ds:schemaRef ds:uri="e7647ff1-e2f7-42a1-a68c-3c96587cf758"/>
    <ds:schemaRef ds:uri="http://schemas.microsoft.com/office/2006/documentManagement/types"/>
    <ds:schemaRef ds:uri="http://www.w3.org/XML/1998/namespace"/>
    <ds:schemaRef ds:uri="7178be8b-d0ef-4995-97d9-396f4bad9a56"/>
    <ds:schemaRef ds:uri="http://purl.org/dc/terms/"/>
    <ds:schemaRef ds:uri="http://schemas.openxmlformats.org/package/2006/metadata/core-properties"/>
    <ds:schemaRef ds:uri="http://schemas.microsoft.com/office/infopath/2007/PartnerControls"/>
    <ds:schemaRef ds:uri="http://purl.org/dc/elements/1.1/"/>
  </ds:schemaRefs>
</ds:datastoreItem>
</file>

<file path=customXml/itemProps3.xml><?xml version="1.0" encoding="utf-8"?>
<ds:datastoreItem xmlns:ds="http://schemas.openxmlformats.org/officeDocument/2006/customXml" ds:itemID="{95702B07-5163-4733-93F0-15C1454EB3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Evaluation form</vt:lpstr>
      <vt:lpstr>Grading system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Bart de Lange</cp:lastModifiedBy>
  <dcterms:created xsi:type="dcterms:W3CDTF">2018-05-12T14:16:05Z</dcterms:created>
  <dcterms:modified xsi:type="dcterms:W3CDTF">2019-03-25T01:07:59Z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ies>
</file>