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bart_studio\Downloads\"/>
    </mc:Choice>
  </mc:AlternateContent>
  <xr:revisionPtr revIDLastSave="0" documentId="13_ncr:1_{445EF1DF-7811-4552-89CE-4EC19F880D8C}" xr6:coauthVersionLast="47" xr6:coauthVersionMax="47" xr10:uidLastSave="{00000000-0000-0000-0000-000000000000}"/>
  <bookViews>
    <workbookView xWindow="-21720" yWindow="945" windowWidth="21840" windowHeight="13140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3" l="1"/>
  <c r="E24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<sst xmlns="http://schemas.openxmlformats.org/spreadsheetml/2006/main" count="2022" uniqueCount="324">
  <si>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</si>
  <si>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</si>
  <si>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</si>
  <si>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</si>
  <si>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</si>
  <si>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</si>
  <si>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</si>
  <si>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</si>
  <si>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</si>
  <si>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</si>
  <si>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</si>
  <si>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</si>
  <si>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</si>
  <si>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</si>
  <si>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</si>
  <si>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</si>
  <si>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</si>
  <si>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</si>
  <si>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</si>
  <si>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</si>
  <si>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</si>
  <si>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</si>
  <si>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</si>
  <si>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</si>
  <si>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</si>
  <si>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</si>
  <si>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</si>
  <si>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</si>
  <si>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</si>
  <si>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</si>
  <si>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</si>
  <si>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</si>
  <si>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</si>
  <si>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</si>
  <si>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</si>
  <si>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</si>
  <si>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</si>
  <si>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</si>
  <si>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</si>
  <si>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</si>
  <si>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</si>
  <si>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</si>
  <si>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</si>
  <si>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</si>
  <si>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</si>
  <si>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</si>
  <si>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</si>
  <si>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</si>
  <si>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</si>
  <si>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</si>
  <si>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</si>
  <si>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</si>
  <si>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</si>
  <si>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</si>
  <si>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</si>
  <si>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</si>
  <si>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</si>
  <si>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</si>
  <si>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</si>
  <si>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</si>
  <si>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</si>
  <si>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</si>
  <si>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</si>
  <si>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</si>
  <si>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</si>
  <si>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</si>
  <si>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</si>
  <si>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</si>
  <si>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</si>
  <si>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</si>
  <si>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</si>
  <si>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</si>
  <si>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</si>
  <si>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</si>
  <si>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</si>
  <si>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</si>
  <si>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</si>
  <si>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</si>
  <si>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</si>
  <si>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</si>
  <si>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</si>
  <si>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</si>
  <si>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</si>
  <si>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</si>
  <si>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</si>
  <si>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</si>
  <si>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</si>
  <si>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</si>
  <si>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</si>
  <si>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</si>
  <si>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</si>
  <si>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</si>
  <si>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</si>
  <si>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</si>
  <si>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</si>
  <si>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</si>
  <si>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</si>
  <si>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</si>
  <si>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</si>
  <si>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</si>
  <si>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</si>
  <si>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</si>
  <si>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</si>
  <si>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</si>
  <si>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</si>
  <si>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</si>
  <si>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</si>
  <si>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</si>
  <si>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</si>
  <si>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</si>
  <si>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</si>
  <si>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</si>
  <si>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</si>
  <si>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</si>
  <si>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</si>
  <si>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</si>
  <si>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</si>
  <si>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</si>
  <si>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</si>
  <si>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</si>
  <si>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</si>
  <si>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</si>
  <si>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</si>
  <si>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</si>
  <si>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</si>
  <si>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</si>
  <si>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</si>
  <si>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</si>
  <si>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</si>
  <si>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</si>
  <si>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</si>
  <si>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</si>
  <si>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</si>
  <si>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</si>
  <si>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</si>
  <si>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</si>
  <si>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</si>
  <si>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</si>
  <si>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</si>
  <si>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</si>
  <si>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</si>
  <si>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</si>
  <si>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</si>
  <si>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</si>
  <si>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</si>
  <si>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</si>
  <si>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</si>
  <si>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</si>
  <si>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</si>
  <si>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</si>
  <si>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</si>
  <si>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</si>
  <si>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</si>
  <si>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</si>
  <si>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</si>
  <si>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</si>
  <si>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</si>
  <si>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</si>
  <si>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</si>
  <si>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</si>
  <si>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</si>
  <si>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</si>
  <si>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</si>
  <si>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</si>
  <si>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</si>
  <si>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</si>
  <si>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</si>
  <si>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</si>
  <si>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</si>
  <si>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</si>
  <si>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</si>
  <si>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</si>
  <si>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</si>
  <si>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</si>
  <si>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</si>
  <si>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</si>
  <si>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</si>
  <si>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</si>
  <si>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</si>
  <si>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</si>
  <si>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</si>
  <si>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</si>
  <si>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</si>
  <si>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</si>
  <si>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</si>
  <si>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</si>
  <si>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</si>
  <si>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</si>
  <si>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</si>
  <si>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</si>
  <si>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</si>
  <si>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</si>
  <si>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</si>
  <si>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</si>
  <si>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</si>
  <si>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</si>
  <si>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</si>
  <si>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</si>
  <si>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</si>
  <si>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</si>
  <si>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</si>
  <si>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</si>
  <si>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</si>
  <si>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</si>
  <si>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</si>
  <si>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</si>
  <si>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</si>
  <si>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</si>
  <si>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</si>
  <si>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</si>
  <si>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</si>
  <si>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</si>
  <si>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</si>
  <si>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</si>
  <si>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</si>
  <si>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</si>
  <si>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</si>
  <si>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</si>
  <si>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</si>
  <si>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</si>
  <si>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</si>
  <si>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</si>
  <si>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</si>
  <si>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</si>
  <si>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</si>
  <si>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</si>
  <si>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</si>
  <si>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</si>
  <si>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</si>
  <si>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</si>
  <si>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</si>
  <si>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</si>
  <si>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</si>
  <si>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</si>
  <si>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</si>
  <si>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</si>
  <si>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</si>
  <si>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</si>
  <si>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</si>
  <si>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</si>
  <si>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</si>
  <si>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</si>
  <si>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</si>
  <si>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</si>
  <si>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</si>
  <si>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</si>
  <si>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</si>
  <si>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</si>
  <si>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</si>
  <si>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</si>
  <si>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</si>
  <si>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</si>
  <si>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</si>
  <si>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</si>
  <si>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</si>
  <si>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</si>
  <si>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</si>
  <si>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</si>
  <si>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</si>
  <si>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</si>
  <si>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</si>
  <si>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</si>
  <si>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</si>
  <si>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</si>
  <si>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</si>
  <si>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</si>
  <si>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</si>
  <si>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</si>
  <si>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</si>
  <si>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</si>
  <si>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</si>
  <si>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</si>
  <si>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</si>
  <si>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</si>
  <si>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</si>
  <si>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</si>
  <si>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</si>
  <si>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</si>
  <si>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</si>
  <si>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</si>
  <si>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</si>
  <si>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</si>
  <si>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</si>
  <si>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</si>
  <si>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</si>
  <si>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</si>
  <si>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</si>
  <si>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</si>
  <si>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</si>
  <si>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</si>
  <si>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</si>
  <si>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</si>
  <si>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</si>
  <si>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</si>
  <si>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</si>
  <si>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</si>
  <si>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</si>
  <si>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</si>
  <si>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</si>
  <si>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</si>
  <si>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</si>
  <si>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</si>
  <si>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</si>
  <si>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</si>
  <si>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</si>
  <si>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</si>
  <si>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</si>
  <si>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</si>
  <si>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</si>
  <si>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</si>
  <si>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</si>
  <si>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</si>
  <si>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</si>
  <si>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Informação = É uma pergunta de négócio respondida através de alguma análise de dado específica</t>
  </si>
  <si>
    <t>Soma de Total Value</t>
  </si>
  <si>
    <t>Rótulos de Linha</t>
  </si>
  <si>
    <t>Total Geral</t>
  </si>
  <si>
    <t>Pergunta de Negócio 2 - Qual faturamento total de vendas de planos anuais, separado por auto renovação não é por auto renovação</t>
  </si>
  <si>
    <t xml:space="preserve"> Pergunta de Negócio 1 - Qual faturamento Total de venda de planos  anuais(contendo todas as assinaturas agregadas)</t>
  </si>
  <si>
    <t>XBOX GAME PASS SUBSCRIPTIONS SALES</t>
  </si>
  <si>
    <t>Pergunta de Negócio 3 - Total de Vendas de Assinaturas EA Play</t>
  </si>
  <si>
    <t>Soma de EA Play Season Pass</t>
  </si>
  <si>
    <t>Pergunta de Negócio 4 - Total de Vendas de Assinaturas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</si>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</sst>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  <font>
      <b/>
      <sz val="24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2" xfId="1" applyFont="1" applyBorder="1"/>
    <xf numFmtId="165" fontId="0" fillId="0" borderId="0" xfId="0" applyNumberFormat="1"/>
    <xf numFmtId="0" fontId="5" fillId="0" borderId="2" xfId="1" applyFont="1" applyBorder="1"/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EC3A8A9A-76D6-4278-96E2-16892CECD27A}">
      <tableStyleElement type="wholeTable" dxfId="1"/>
      <tableStyleElement type="headerRow" dxfId="0"/>
    </tableStyle>
  </tableStyles>
  <colors>
    <mruColors>
      <color rgb="FF22C55E"/>
      <color rgb="FF2AE6B1"/>
      <color rgb="FF5BF6A8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[dashboard_xbox.xlsx]C̳álculos!tbl_annual_total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</c:pivotFmt>
      <c:pivotFmt>
        <c:idx val="8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C̳álculos!$B$10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B-4449-928F-DEEFDB8DFA6B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B-4449-928F-DEEFDB8DFA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C̳álculos!$A$11:$A$13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C̳álculos!$B$11:$B$13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B-4449-928F-DEEFDB8DF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1083408"/>
        <c:axId val="801081488"/>
      </c:barChart>
      <c:catAx>
        <c:axId val="801083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1081488"/>
        <c:crosses val="autoZero"/>
        <c:auto val="1"/>
        <c:lblAlgn val="ctr"/>
        <c:lblOffset val="100"/>
        <c:noMultiLvlLbl val="0"/>
      </c:catAx>
      <c:valAx>
        <c:axId val="80108148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0108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10</xdr:row>
      <xdr:rowOff>0</xdr:rowOff>
    </xdr:from>
    <xdr:to>
      <xdr:col>11</xdr:col>
      <xdr:colOff>304800</xdr:colOff>
      <xdr:row>11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304800</xdr:colOff>
      <xdr:row>11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1059656</xdr:colOff>
      <xdr:row>0</xdr:row>
      <xdr:rowOff>59531</xdr:rowOff>
    </xdr:from>
    <xdr:to>
      <xdr:col>0</xdr:col>
      <xdr:colOff>1714500</xdr:colOff>
      <xdr:row>2</xdr:row>
      <xdr:rowOff>190498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091C7FC-AA85-4775-9A15-7B8F340DC8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76" r="71534" b="13809"/>
        <a:stretch>
          <a:fillRect/>
        </a:stretch>
      </xdr:blipFill>
      <xdr:spPr>
        <a:xfrm>
          <a:off x="1059656" y="59531"/>
          <a:ext cx="654844" cy="881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66676</xdr:rowOff>
    </xdr:from>
    <xdr:to>
      <xdr:col>0</xdr:col>
      <xdr:colOff>1828800</xdr:colOff>
      <xdr:row>20</xdr:row>
      <xdr:rowOff>30957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83A97009-290C-42DB-A0BD-E9E4F27928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43051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104773</xdr:colOff>
      <xdr:row>8</xdr:row>
      <xdr:rowOff>164306</xdr:rowOff>
    </xdr:from>
    <xdr:to>
      <xdr:col>10</xdr:col>
      <xdr:colOff>476248</xdr:colOff>
      <xdr:row>19</xdr:row>
      <xdr:rowOff>59532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F99EB491-4115-FAB5-F12B-C76D3C8A86F1}"/>
            </a:ext>
          </a:extLst>
        </xdr:cNvPr>
        <xdr:cNvGrpSpPr/>
      </xdr:nvGrpSpPr>
      <xdr:grpSpPr>
        <a:xfrm>
          <a:off x="2176461" y="2057400"/>
          <a:ext cx="5229225" cy="1990726"/>
          <a:chOff x="2116931" y="962024"/>
          <a:chExt cx="5229225" cy="1990726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8A5DB798-CDCE-4B03-B7CE-BADF4E8E6A26}"/>
              </a:ext>
            </a:extLst>
          </xdr:cNvPr>
          <xdr:cNvSpPr/>
        </xdr:nvSpPr>
        <xdr:spPr>
          <a:xfrm>
            <a:off x="2116931" y="962024"/>
            <a:ext cx="5229225" cy="1990726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4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8EB4A252-310A-D183-698F-EDBCB57B6E08}"/>
              </a:ext>
            </a:extLst>
          </xdr:cNvPr>
          <xdr:cNvSpPr/>
        </xdr:nvSpPr>
        <xdr:spPr>
          <a:xfrm>
            <a:off x="3892413" y="1921174"/>
            <a:ext cx="3288820" cy="800170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78597402-789D-4B25-BA48-10AF98C6614B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pPr algn="ctr"/>
              <a:t>R$ 1.350,00</a:t>
            </a:fld>
            <a:endParaRPr lang="pt-BR" sz="3600">
              <a:solidFill>
                <a:srgbClr val="22C55E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988DF495-3990-4CCB-BABB-5A88C9C82E9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07051" y="1652024"/>
            <a:ext cx="1202769" cy="1241475"/>
          </a:xfrm>
          <a:prstGeom prst="rect">
            <a:avLst/>
          </a:prstGeom>
        </xdr:spPr>
      </xdr:pic>
      <xdr:sp macro="" textlink="">
        <xdr:nvSpPr>
          <xdr:cNvPr id="14" name="Retângulo: Cantos Superiores Arredondados 13">
            <a:extLst>
              <a:ext uri="{FF2B5EF4-FFF2-40B4-BE49-F238E27FC236}">
                <a16:creationId xmlns:a16="http://schemas.microsoft.com/office/drawing/2014/main" id="{02585FC4-1D5D-5D87-A481-E99280EC0E62}"/>
              </a:ext>
            </a:extLst>
          </xdr:cNvPr>
          <xdr:cNvSpPr/>
        </xdr:nvSpPr>
        <xdr:spPr>
          <a:xfrm>
            <a:off x="2131025" y="964449"/>
            <a:ext cx="5203384" cy="618313"/>
          </a:xfrm>
          <a:prstGeom prst="round2SameRect">
            <a:avLst>
              <a:gd name="adj1" fmla="val 50000"/>
              <a:gd name="adj2" fmla="val 0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000" b="1"/>
              <a:t>TOTAL</a:t>
            </a:r>
            <a:r>
              <a:rPr lang="pt-BR" sz="2000" b="1" baseline="0"/>
              <a:t> SUBSCRIPTIONS EA </a:t>
            </a:r>
            <a:r>
              <a:rPr lang="pt-BR" sz="2000" b="1" baseline="0">
                <a:latin typeface="Segoe UI" panose="020B0502040204020203" pitchFamily="34" charset="0"/>
                <a:cs typeface="Segoe UI" panose="020B0502040204020203" pitchFamily="34" charset="0"/>
              </a:rPr>
              <a:t>PLAY</a:t>
            </a:r>
            <a:r>
              <a:rPr lang="pt-BR" sz="2000" b="1" baseline="0"/>
              <a:t> SEASON PASS</a:t>
            </a:r>
          </a:p>
          <a:p>
            <a:pPr algn="ctr"/>
            <a:endParaRPr lang="pt-BR" sz="1100"/>
          </a:p>
        </xdr:txBody>
      </xdr:sp>
    </xdr:grpSp>
    <xdr:clientData/>
  </xdr:twoCellAnchor>
  <xdr:twoCellAnchor>
    <xdr:from>
      <xdr:col>12</xdr:col>
      <xdr:colOff>78580</xdr:colOff>
      <xdr:row>8</xdr:row>
      <xdr:rowOff>90486</xdr:rowOff>
    </xdr:from>
    <xdr:to>
      <xdr:col>21</xdr:col>
      <xdr:colOff>428625</xdr:colOff>
      <xdr:row>19</xdr:row>
      <xdr:rowOff>95250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0F8B8A30-E8E3-346A-28BF-E9F704E99CD0}"/>
            </a:ext>
          </a:extLst>
        </xdr:cNvPr>
        <xdr:cNvGrpSpPr/>
      </xdr:nvGrpSpPr>
      <xdr:grpSpPr>
        <a:xfrm>
          <a:off x="8055768" y="1983580"/>
          <a:ext cx="5815013" cy="2100264"/>
          <a:chOff x="8091488" y="1293017"/>
          <a:chExt cx="5229225" cy="1990726"/>
        </a:xfrm>
      </xdr:grpSpPr>
      <xdr:sp macro="" textlink="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A144A5A5-6AE5-564A-593A-D8F2727389EA}"/>
              </a:ext>
            </a:extLst>
          </xdr:cNvPr>
          <xdr:cNvSpPr/>
        </xdr:nvSpPr>
        <xdr:spPr>
          <a:xfrm>
            <a:off x="8091488" y="1293017"/>
            <a:ext cx="5229225" cy="1990726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35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B522ADA2-1453-3260-8334-ECE8A3A11D07}"/>
              </a:ext>
            </a:extLst>
          </xdr:cNvPr>
          <xdr:cNvSpPr/>
        </xdr:nvSpPr>
        <xdr:spPr>
          <a:xfrm>
            <a:off x="9866970" y="2252167"/>
            <a:ext cx="3288820" cy="800170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ABF01B99-1E99-4115-B4CA-8EEF71C44A2F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t>R$ 1.800,00</a:t>
            </a:fld>
            <a:endParaRPr lang="pt-BR" sz="3600">
              <a:solidFill>
                <a:srgbClr val="22C55E"/>
              </a:solidFill>
            </a:endParaRPr>
          </a:p>
        </xdr:txBody>
      </xdr:sp>
      <xdr:sp macro="" textlink="">
        <xdr:nvSpPr>
          <xdr:cNvPr id="21" name="Retângulo: Cantos Superiores Arredondados 20">
            <a:extLst>
              <a:ext uri="{FF2B5EF4-FFF2-40B4-BE49-F238E27FC236}">
                <a16:creationId xmlns:a16="http://schemas.microsoft.com/office/drawing/2014/main" id="{9068E07B-2FAF-8B0A-74C0-8808FECCE709}"/>
              </a:ext>
            </a:extLst>
          </xdr:cNvPr>
          <xdr:cNvSpPr/>
        </xdr:nvSpPr>
        <xdr:spPr>
          <a:xfrm>
            <a:off x="8105582" y="1295442"/>
            <a:ext cx="5203384" cy="618313"/>
          </a:xfrm>
          <a:prstGeom prst="round2SameRect">
            <a:avLst>
              <a:gd name="adj1" fmla="val 50000"/>
              <a:gd name="adj2" fmla="val 0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 b="1"/>
              <a:t>TOTAL</a:t>
            </a:r>
            <a:r>
              <a:rPr lang="pt-BR" sz="1800" b="1" baseline="0"/>
              <a:t> MINECRAFT SEASON PASS </a:t>
            </a:r>
          </a:p>
        </xdr:txBody>
      </xdr:sp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1E104986-6BD3-4F9D-976F-B1D8DB5FE096}"/>
              </a:ext>
            </a:extLst>
          </xdr:cNvPr>
          <xdr:cNvGrpSpPr/>
        </xdr:nvGrpSpPr>
        <xdr:grpSpPr>
          <a:xfrm>
            <a:off x="8508207" y="2114548"/>
            <a:ext cx="1549476" cy="752476"/>
            <a:chOff x="3495675" y="5400674"/>
            <a:chExt cx="1549476" cy="752476"/>
          </a:xfrm>
        </xdr:grpSpPr>
        <xdr:pic>
          <xdr:nvPicPr>
            <xdr:cNvPr id="23" name="Imagem 22">
              <a:extLst>
                <a:ext uri="{FF2B5EF4-FFF2-40B4-BE49-F238E27FC236}">
                  <a16:creationId xmlns:a16="http://schemas.microsoft.com/office/drawing/2014/main" id="{72FF6381-8BE1-1A31-2956-3C29AFA77A5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4" name="Gráfico 23">
              <a:extLst>
                <a:ext uri="{FF2B5EF4-FFF2-40B4-BE49-F238E27FC236}">
                  <a16:creationId xmlns:a16="http://schemas.microsoft.com/office/drawing/2014/main" id="{085EA145-7FA2-D46E-5BD3-123614B9FCF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0</xdr:colOff>
      <xdr:row>21</xdr:row>
      <xdr:rowOff>11907</xdr:rowOff>
    </xdr:from>
    <xdr:to>
      <xdr:col>24</xdr:col>
      <xdr:colOff>321468</xdr:colOff>
      <xdr:row>51</xdr:row>
      <xdr:rowOff>142875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12610A79-D9DB-2ED8-6E6F-E0F647341E13}"/>
            </a:ext>
          </a:extLst>
        </xdr:cNvPr>
        <xdr:cNvGrpSpPr/>
      </xdr:nvGrpSpPr>
      <xdr:grpSpPr>
        <a:xfrm>
          <a:off x="2071688" y="4381501"/>
          <a:ext cx="13513593" cy="5845968"/>
          <a:chOff x="2071688" y="4381501"/>
          <a:chExt cx="13513593" cy="5845968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681533D1-C83F-44EC-06A4-15FAF01C8AFF}"/>
              </a:ext>
            </a:extLst>
          </xdr:cNvPr>
          <xdr:cNvGrpSpPr/>
        </xdr:nvGrpSpPr>
        <xdr:grpSpPr>
          <a:xfrm>
            <a:off x="2071688" y="4381501"/>
            <a:ext cx="13513593" cy="5845968"/>
            <a:chOff x="1869281" y="928688"/>
            <a:chExt cx="5941219" cy="3702843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B1340F93-6AE8-302E-B667-76E5A4F69FF9}"/>
                </a:ext>
              </a:extLst>
            </xdr:cNvPr>
            <xdr:cNvSpPr/>
          </xdr:nvSpPr>
          <xdr:spPr>
            <a:xfrm>
              <a:off x="1869281" y="928688"/>
              <a:ext cx="5941219" cy="3702843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42123F70-45DD-4D10-AE5C-D977572FF423}"/>
                </a:ext>
              </a:extLst>
            </xdr:cNvPr>
            <xdr:cNvGraphicFramePr>
              <a:graphicFrameLocks/>
            </xdr:cNvGraphicFramePr>
          </xdr:nvGraphicFramePr>
          <xdr:xfrm>
            <a:off x="2655094" y="1321593"/>
            <a:ext cx="4190999" cy="269081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7" name="Retângulo: Cantos Superiores Arredondados 26">
            <a:extLst>
              <a:ext uri="{FF2B5EF4-FFF2-40B4-BE49-F238E27FC236}">
                <a16:creationId xmlns:a16="http://schemas.microsoft.com/office/drawing/2014/main" id="{B8115FFC-817B-4084-BA61-4B76E5FBE856}"/>
              </a:ext>
            </a:extLst>
          </xdr:cNvPr>
          <xdr:cNvSpPr/>
        </xdr:nvSpPr>
        <xdr:spPr>
          <a:xfrm>
            <a:off x="2819399" y="4391024"/>
            <a:ext cx="12087225" cy="618313"/>
          </a:xfrm>
          <a:prstGeom prst="round2SameRect">
            <a:avLst>
              <a:gd name="adj1" fmla="val 50000"/>
              <a:gd name="adj2" fmla="val 0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000" b="1"/>
              <a:t>TOTAL</a:t>
            </a:r>
            <a:r>
              <a:rPr lang="pt-BR" sz="2000" b="1" baseline="0"/>
              <a:t> SUBSCRIPTIONS XBOX GAME PASS</a:t>
            </a:r>
          </a:p>
          <a:p>
            <a:pPr algn="ctr"/>
            <a:endParaRPr lang="pt-BR" sz="1100"/>
          </a:p>
        </xdr:txBody>
      </xdr:sp>
    </xdr:grpSp>
    <xdr:clientData/>
  </xdr:twoCellAnchor>
  <xdr:twoCellAnchor editAs="absolute">
    <xdr:from>
      <xdr:col>0</xdr:col>
      <xdr:colOff>142875</xdr:colOff>
      <xdr:row>1</xdr:row>
      <xdr:rowOff>47625</xdr:rowOff>
    </xdr:from>
    <xdr:to>
      <xdr:col>0</xdr:col>
      <xdr:colOff>838200</xdr:colOff>
      <xdr:row>2</xdr:row>
      <xdr:rowOff>183356</xdr:rowOff>
    </xdr:to>
    <xdr:sp macro="" textlink="">
      <xdr:nvSpPr>
        <xdr:cNvPr id="29" name="Elipse 28">
          <a:extLst>
            <a:ext uri="{FF2B5EF4-FFF2-40B4-BE49-F238E27FC236}">
              <a16:creationId xmlns:a16="http://schemas.microsoft.com/office/drawing/2014/main" id="{5F98D22B-1F68-48A6-8E67-9C1607CC0C14}"/>
            </a:ext>
          </a:extLst>
        </xdr:cNvPr>
        <xdr:cNvSpPr/>
      </xdr:nvSpPr>
      <xdr:spPr>
        <a:xfrm>
          <a:off x="142875" y="238125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130969</xdr:colOff>
      <xdr:row>4</xdr:row>
      <xdr:rowOff>47625</xdr:rowOff>
    </xdr:from>
    <xdr:to>
      <xdr:col>0</xdr:col>
      <xdr:colOff>1678781</xdr:colOff>
      <xdr:row>6</xdr:row>
      <xdr:rowOff>47624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DCF81E19-F5B5-8CEA-B621-EC4A81D2BA4E}"/>
            </a:ext>
          </a:extLst>
        </xdr:cNvPr>
        <xdr:cNvSpPr/>
      </xdr:nvSpPr>
      <xdr:spPr>
        <a:xfrm>
          <a:off x="130969" y="1178719"/>
          <a:ext cx="1547812" cy="22621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&gt; Bem</a:t>
          </a:r>
          <a:r>
            <a:rPr lang="pt-BR" sz="1100" b="1" baseline="0"/>
            <a:t> Vinda,  Liana</a:t>
          </a:r>
          <a:endParaRPr lang="pt-BR" sz="1100" b="1"/>
        </a:p>
      </xdr:txBody>
    </xdr:sp>
    <xdr:clientData/>
  </xdr:twoCellAnchor>
  <xdr:twoCellAnchor editAs="absolute">
    <xdr:from>
      <xdr:col>2</xdr:col>
      <xdr:colOff>130968</xdr:colOff>
      <xdr:row>5</xdr:row>
      <xdr:rowOff>21431</xdr:rowOff>
    </xdr:from>
    <xdr:to>
      <xdr:col>12</xdr:col>
      <xdr:colOff>83344</xdr:colOff>
      <xdr:row>7</xdr:row>
      <xdr:rowOff>83344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50DE6481-57B6-49DB-9C4F-4A08F6694086}"/>
            </a:ext>
          </a:extLst>
        </xdr:cNvPr>
        <xdr:cNvSpPr/>
      </xdr:nvSpPr>
      <xdr:spPr>
        <a:xfrm>
          <a:off x="2202656" y="1247775"/>
          <a:ext cx="5857876" cy="31194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chemeClr val="accent1">
                  <a:lumMod val="50000"/>
                </a:schemeClr>
              </a:solidFill>
            </a:rPr>
            <a:t>Calculation Period</a:t>
          </a:r>
          <a:r>
            <a:rPr lang="pt-BR" sz="1200" b="1" baseline="0">
              <a:solidFill>
                <a:schemeClr val="accent1">
                  <a:lumMod val="50000"/>
                </a:schemeClr>
              </a:solidFill>
            </a:rPr>
            <a:t>:  01/01/2024 - 31/12/2024 | </a:t>
          </a:r>
          <a:r>
            <a:rPr lang="pt-BR" sz="1200" b="1" i="1" baseline="0">
              <a:solidFill>
                <a:srgbClr val="FFFF00"/>
              </a:solidFill>
            </a:rPr>
            <a:t>Update date: 25/12/2024 09:00:00</a:t>
          </a:r>
          <a:endParaRPr lang="pt-BR" sz="1200" b="1" i="1">
            <a:solidFill>
              <a:srgbClr val="FFFF00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t_studio" refreshedDate="45945.715192708332" createdVersion="8" refreshedVersion="8" minRefreshableVersion="3" recordCount="295" xr:uid="{ED5767F7-BE73-49DF-BEBE-984C7C8F9D07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60084469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67AB2E-C53E-42EB-ACCE-53EA192EFBA0}" name="Tabela dinâmica4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1:B3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B11B2A-80E5-4AEE-AC0F-D5ECAAA77507}" name="tbl_easeasonpass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20:B2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523CDD-BEBC-4A00-BA8F-91526D148018}" name="tbl_annual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10:B1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chartFormats count="3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4C169AA3-84CA-4B9B-A9F8-A5034E9FAA8C}" sourceName="Subscription Type">
  <pivotTables>
    <pivotTable tabId="3" name="tbl_annual_total"/>
    <pivotTable tabId="3" name="tbl_easeasonpass_total"/>
    <pivotTable tabId="3" name="Tabela dinâmica4"/>
  </pivotTables>
  <data>
    <tabular pivotCacheId="1600844690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0A6CCCC6-6DE6-4A8E-A3EE-44163748343B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/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F8" sqref="F8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sqref="A1:M29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1:F35"/>
  <sheetViews>
    <sheetView showGridLines="0" workbookViewId="0">
      <selection activeCell="E35" sqref="E35"/>
    </sheetView>
  </sheetViews>
  <sheetFormatPr defaultRowHeight="15" x14ac:dyDescent="0.25"/>
  <cols>
    <col min="1" max="1" width="18.42578125" bestFit="1" customWidth="1"/>
    <col min="2" max="2" width="19.28515625" bestFit="1" customWidth="1"/>
    <col min="3" max="3" width="18.42578125" bestFit="1" customWidth="1"/>
    <col min="4" max="4" width="30.5703125" bestFit="1" customWidth="1"/>
    <col min="5" max="5" width="11.140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1" spans="1:6" x14ac:dyDescent="0.25">
      <c r="A1" t="s">
        <v>313</v>
      </c>
    </row>
    <row r="3" spans="1:6" x14ac:dyDescent="0.25">
      <c r="A3" t="s">
        <v>318</v>
      </c>
    </row>
    <row r="4" spans="1:6" x14ac:dyDescent="0.25">
      <c r="A4" s="15" t="s">
        <v>317</v>
      </c>
      <c r="B4" s="15"/>
      <c r="C4" s="15"/>
      <c r="D4" s="15"/>
      <c r="E4" s="15"/>
      <c r="F4" s="15"/>
    </row>
    <row r="8" spans="1:6" x14ac:dyDescent="0.25">
      <c r="A8" s="13" t="s">
        <v>16</v>
      </c>
      <c r="B8" t="s">
        <v>20</v>
      </c>
    </row>
    <row r="10" spans="1:6" x14ac:dyDescent="0.25">
      <c r="A10" s="13" t="s">
        <v>315</v>
      </c>
      <c r="B10" t="s">
        <v>314</v>
      </c>
    </row>
    <row r="11" spans="1:6" x14ac:dyDescent="0.25">
      <c r="A11" s="14" t="s">
        <v>23</v>
      </c>
      <c r="B11" s="12">
        <v>2824</v>
      </c>
    </row>
    <row r="12" spans="1:6" x14ac:dyDescent="0.25">
      <c r="A12" s="14" t="s">
        <v>19</v>
      </c>
      <c r="B12" s="12">
        <v>747</v>
      </c>
    </row>
    <row r="13" spans="1:6" x14ac:dyDescent="0.25">
      <c r="A13" s="14" t="s">
        <v>316</v>
      </c>
      <c r="B13" s="12">
        <v>3571</v>
      </c>
    </row>
    <row r="14" spans="1:6" x14ac:dyDescent="0.25">
      <c r="A14" s="14"/>
      <c r="B14" s="12"/>
    </row>
    <row r="16" spans="1:6" x14ac:dyDescent="0.25">
      <c r="A16" s="14" t="s">
        <v>320</v>
      </c>
    </row>
    <row r="17" spans="1:5" x14ac:dyDescent="0.25">
      <c r="A17" s="14"/>
    </row>
    <row r="18" spans="1:5" x14ac:dyDescent="0.25">
      <c r="A18" s="13" t="s">
        <v>16</v>
      </c>
      <c r="B18" t="s">
        <v>20</v>
      </c>
    </row>
    <row r="20" spans="1:5" x14ac:dyDescent="0.25">
      <c r="A20" s="13" t="s">
        <v>315</v>
      </c>
      <c r="B20" t="s">
        <v>321</v>
      </c>
    </row>
    <row r="21" spans="1:5" x14ac:dyDescent="0.25">
      <c r="A21" s="14" t="s">
        <v>22</v>
      </c>
      <c r="B21" s="15">
        <v>0</v>
      </c>
    </row>
    <row r="22" spans="1:5" x14ac:dyDescent="0.25">
      <c r="A22" s="14" t="s">
        <v>26</v>
      </c>
      <c r="B22" s="15">
        <v>0</v>
      </c>
    </row>
    <row r="23" spans="1:5" x14ac:dyDescent="0.25">
      <c r="A23" s="14" t="s">
        <v>18</v>
      </c>
      <c r="B23" s="15">
        <v>1350</v>
      </c>
    </row>
    <row r="24" spans="1:5" x14ac:dyDescent="0.25">
      <c r="A24" s="14" t="s">
        <v>316</v>
      </c>
      <c r="B24" s="15">
        <v>1350</v>
      </c>
      <c r="E24" s="17">
        <f>GETPIVOTDATA("EA Play Season Pass
Price",$A$20)</f>
        <v>1350</v>
      </c>
    </row>
    <row r="27" spans="1:5" x14ac:dyDescent="0.25">
      <c r="A27" s="14" t="s">
        <v>322</v>
      </c>
    </row>
    <row r="29" spans="1:5" x14ac:dyDescent="0.25">
      <c r="A29" s="13" t="s">
        <v>16</v>
      </c>
      <c r="B29" t="s">
        <v>20</v>
      </c>
    </row>
    <row r="31" spans="1:5" x14ac:dyDescent="0.25">
      <c r="A31" s="13" t="s">
        <v>315</v>
      </c>
      <c r="B31" t="s">
        <v>323</v>
      </c>
    </row>
    <row r="32" spans="1:5" x14ac:dyDescent="0.25">
      <c r="A32" s="14" t="s">
        <v>22</v>
      </c>
      <c r="B32" s="12">
        <v>0</v>
      </c>
    </row>
    <row r="33" spans="1:5" x14ac:dyDescent="0.25">
      <c r="A33" s="14" t="s">
        <v>26</v>
      </c>
      <c r="B33" s="12">
        <v>900</v>
      </c>
    </row>
    <row r="34" spans="1:5" x14ac:dyDescent="0.25">
      <c r="A34" s="14" t="s">
        <v>18</v>
      </c>
      <c r="B34" s="12">
        <v>900</v>
      </c>
    </row>
    <row r="35" spans="1:5" x14ac:dyDescent="0.25">
      <c r="A35" s="14" t="s">
        <v>316</v>
      </c>
      <c r="B35" s="12">
        <v>1800</v>
      </c>
      <c r="E35" s="17">
        <f>GETPIVOTDATA("Minecraft Season Pass Price",$A$31)</f>
        <v>1800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Q304"/>
  <sheetViews>
    <sheetView showGridLines="0" tabSelected="1" zoomScale="80" zoomScaleNormal="80" workbookViewId="0">
      <selection activeCell="N6" sqref="N6"/>
    </sheetView>
  </sheetViews>
  <sheetFormatPr defaultRowHeight="15" x14ac:dyDescent="0.25"/>
  <cols>
    <col min="1" max="1" width="27.5703125" style="4" customWidth="1"/>
    <col min="2" max="2" width="3.5703125" customWidth="1"/>
    <col min="12" max="12" width="6.5703125" customWidth="1"/>
  </cols>
  <sheetData>
    <row r="2" spans="1:17" ht="44.25" customHeight="1" thickBot="1" x14ac:dyDescent="0.75">
      <c r="C2" s="18" t="s">
        <v>319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ht="21.75" customHeight="1" thickTop="1" x14ac:dyDescent="0.25"/>
    <row r="4" spans="1:17" s="7" customFormat="1" ht="8.25" customHeight="1" x14ac:dyDescent="0.25">
      <c r="A4" s="4"/>
    </row>
    <row r="5" spans="1:17" s="7" customFormat="1" ht="7.5" customHeight="1" x14ac:dyDescent="0.25">
      <c r="A5" s="4"/>
    </row>
    <row r="6" spans="1:17" s="7" customFormat="1" ht="10.5" customHeight="1" x14ac:dyDescent="0.25">
      <c r="A6" s="4"/>
    </row>
    <row r="7" spans="1:17" s="7" customFormat="1" ht="9.75" customHeight="1" x14ac:dyDescent="0.25">
      <c r="A7" s="4"/>
    </row>
    <row r="8" spans="1:17" s="7" customFormat="1" ht="33" customHeight="1" x14ac:dyDescent="0.25">
      <c r="A8" s="4"/>
    </row>
    <row r="9" spans="1:17" s="7" customFormat="1" x14ac:dyDescent="0.25">
      <c r="A9" s="4"/>
    </row>
    <row r="10" spans="1:17" s="7" customFormat="1" x14ac:dyDescent="0.25">
      <c r="A10" s="4"/>
    </row>
    <row r="11" spans="1:17" s="7" customFormat="1" x14ac:dyDescent="0.25">
      <c r="A11" s="4"/>
    </row>
    <row r="12" spans="1:17" s="7" customFormat="1" x14ac:dyDescent="0.25">
      <c r="A12" s="4"/>
    </row>
    <row r="13" spans="1:17" s="7" customFormat="1" x14ac:dyDescent="0.25">
      <c r="A13" s="4"/>
    </row>
    <row r="14" spans="1:17" s="7" customFormat="1" x14ac:dyDescent="0.25">
      <c r="A14" s="4"/>
    </row>
    <row r="15" spans="1:17" s="7" customFormat="1" x14ac:dyDescent="0.25">
      <c r="A15" s="4"/>
    </row>
    <row r="16" spans="1:17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  <row r="137" spans="1:1" s="7" customFormat="1" x14ac:dyDescent="0.25">
      <c r="A137" s="4"/>
    </row>
    <row r="138" spans="1:1" s="7" customFormat="1" x14ac:dyDescent="0.25">
      <c r="A138" s="4"/>
    </row>
    <row r="139" spans="1:1" s="7" customFormat="1" x14ac:dyDescent="0.25">
      <c r="A139" s="4"/>
    </row>
    <row r="140" spans="1:1" s="7" customFormat="1" x14ac:dyDescent="0.25">
      <c r="A140" s="4"/>
    </row>
    <row r="141" spans="1:1" s="7" customFormat="1" x14ac:dyDescent="0.25">
      <c r="A141" s="4"/>
    </row>
    <row r="142" spans="1:1" s="7" customFormat="1" x14ac:dyDescent="0.25">
      <c r="A142" s="4"/>
    </row>
    <row r="143" spans="1:1" s="7" customFormat="1" x14ac:dyDescent="0.25">
      <c r="A143" s="4"/>
    </row>
    <row r="144" spans="1:1" s="7" customFormat="1" x14ac:dyDescent="0.25">
      <c r="A144" s="4"/>
    </row>
    <row r="145" spans="1:1" s="7" customFormat="1" x14ac:dyDescent="0.25">
      <c r="A145" s="4"/>
    </row>
    <row r="146" spans="1:1" s="7" customFormat="1" x14ac:dyDescent="0.25">
      <c r="A146" s="4"/>
    </row>
    <row r="147" spans="1:1" s="7" customFormat="1" x14ac:dyDescent="0.25">
      <c r="A147" s="4"/>
    </row>
    <row r="148" spans="1:1" s="7" customFormat="1" x14ac:dyDescent="0.25">
      <c r="A148" s="4"/>
    </row>
    <row r="149" spans="1:1" s="7" customFormat="1" x14ac:dyDescent="0.25">
      <c r="A149" s="4"/>
    </row>
    <row r="150" spans="1:1" s="7" customFormat="1" x14ac:dyDescent="0.25">
      <c r="A150" s="4"/>
    </row>
    <row r="151" spans="1:1" s="7" customFormat="1" x14ac:dyDescent="0.25">
      <c r="A151" s="4"/>
    </row>
    <row r="152" spans="1:1" s="7" customFormat="1" x14ac:dyDescent="0.25">
      <c r="A152" s="4"/>
    </row>
    <row r="153" spans="1:1" s="7" customFormat="1" x14ac:dyDescent="0.25">
      <c r="A153" s="4"/>
    </row>
    <row r="154" spans="1:1" s="7" customFormat="1" x14ac:dyDescent="0.25">
      <c r="A154" s="4"/>
    </row>
    <row r="155" spans="1:1" s="7" customFormat="1" x14ac:dyDescent="0.25">
      <c r="A155" s="4"/>
    </row>
    <row r="156" spans="1:1" s="7" customFormat="1" x14ac:dyDescent="0.25">
      <c r="A156" s="4"/>
    </row>
    <row r="157" spans="1:1" s="7" customFormat="1" x14ac:dyDescent="0.25">
      <c r="A157" s="4"/>
    </row>
    <row r="158" spans="1:1" s="7" customFormat="1" x14ac:dyDescent="0.25">
      <c r="A158" s="4"/>
    </row>
    <row r="159" spans="1:1" s="7" customFormat="1" x14ac:dyDescent="0.25">
      <c r="A159" s="4"/>
    </row>
    <row r="160" spans="1:1" s="7" customFormat="1" x14ac:dyDescent="0.25">
      <c r="A160" s="4"/>
    </row>
    <row r="161" spans="1:1" s="7" customFormat="1" x14ac:dyDescent="0.25">
      <c r="A161" s="4"/>
    </row>
    <row r="162" spans="1:1" s="7" customFormat="1" x14ac:dyDescent="0.25">
      <c r="A162" s="4"/>
    </row>
    <row r="163" spans="1:1" s="7" customFormat="1" x14ac:dyDescent="0.25">
      <c r="A163" s="4"/>
    </row>
    <row r="164" spans="1:1" s="7" customFormat="1" x14ac:dyDescent="0.25">
      <c r="A164" s="4"/>
    </row>
    <row r="165" spans="1:1" s="7" customFormat="1" x14ac:dyDescent="0.25">
      <c r="A165" s="4"/>
    </row>
    <row r="166" spans="1:1" s="7" customFormat="1" x14ac:dyDescent="0.25">
      <c r="A166" s="4"/>
    </row>
    <row r="167" spans="1:1" s="7" customFormat="1" x14ac:dyDescent="0.25">
      <c r="A167" s="4"/>
    </row>
    <row r="168" spans="1:1" s="7" customFormat="1" x14ac:dyDescent="0.25">
      <c r="A168" s="4"/>
    </row>
    <row r="169" spans="1:1" s="7" customFormat="1" x14ac:dyDescent="0.25">
      <c r="A169" s="4"/>
    </row>
    <row r="170" spans="1:1" s="7" customFormat="1" x14ac:dyDescent="0.25">
      <c r="A170" s="4"/>
    </row>
    <row r="171" spans="1:1" s="7" customFormat="1" x14ac:dyDescent="0.25">
      <c r="A171" s="4"/>
    </row>
    <row r="172" spans="1:1" s="7" customFormat="1" x14ac:dyDescent="0.25">
      <c r="A172" s="4"/>
    </row>
    <row r="173" spans="1:1" s="7" customFormat="1" x14ac:dyDescent="0.25">
      <c r="A173" s="4"/>
    </row>
    <row r="174" spans="1:1" s="7" customFormat="1" x14ac:dyDescent="0.25">
      <c r="A174" s="4"/>
    </row>
    <row r="175" spans="1:1" s="7" customFormat="1" x14ac:dyDescent="0.25">
      <c r="A175" s="4"/>
    </row>
    <row r="176" spans="1:1" s="7" customFormat="1" x14ac:dyDescent="0.25">
      <c r="A176" s="4"/>
    </row>
    <row r="177" spans="1:1" s="7" customFormat="1" x14ac:dyDescent="0.25">
      <c r="A177" s="4"/>
    </row>
    <row r="178" spans="1:1" s="7" customFormat="1" x14ac:dyDescent="0.25">
      <c r="A178" s="4"/>
    </row>
    <row r="179" spans="1:1" s="7" customFormat="1" x14ac:dyDescent="0.25">
      <c r="A179" s="4"/>
    </row>
    <row r="180" spans="1:1" s="7" customFormat="1" x14ac:dyDescent="0.25">
      <c r="A180" s="4"/>
    </row>
    <row r="181" spans="1:1" s="7" customFormat="1" x14ac:dyDescent="0.25">
      <c r="A181" s="4"/>
    </row>
    <row r="182" spans="1:1" s="7" customFormat="1" x14ac:dyDescent="0.25">
      <c r="A182" s="4"/>
    </row>
    <row r="183" spans="1:1" s="7" customFormat="1" x14ac:dyDescent="0.25">
      <c r="A183" s="4"/>
    </row>
    <row r="184" spans="1:1" s="7" customFormat="1" x14ac:dyDescent="0.25">
      <c r="A184" s="4"/>
    </row>
    <row r="185" spans="1:1" s="7" customFormat="1" x14ac:dyDescent="0.25">
      <c r="A185" s="4"/>
    </row>
    <row r="186" spans="1:1" s="7" customFormat="1" x14ac:dyDescent="0.25">
      <c r="A186" s="4"/>
    </row>
    <row r="187" spans="1:1" s="7" customFormat="1" x14ac:dyDescent="0.25">
      <c r="A187" s="4"/>
    </row>
    <row r="188" spans="1:1" s="7" customFormat="1" x14ac:dyDescent="0.25">
      <c r="A188" s="4"/>
    </row>
    <row r="189" spans="1:1" s="7" customFormat="1" x14ac:dyDescent="0.25">
      <c r="A189" s="4"/>
    </row>
    <row r="190" spans="1:1" s="7" customFormat="1" x14ac:dyDescent="0.25">
      <c r="A190" s="4"/>
    </row>
    <row r="191" spans="1:1" s="7" customFormat="1" x14ac:dyDescent="0.25">
      <c r="A191" s="4"/>
    </row>
    <row r="192" spans="1:1" s="7" customFormat="1" x14ac:dyDescent="0.25">
      <c r="A192" s="4"/>
    </row>
    <row r="193" spans="1:1" s="7" customFormat="1" x14ac:dyDescent="0.25">
      <c r="A193" s="4"/>
    </row>
    <row r="194" spans="1:1" s="7" customFormat="1" x14ac:dyDescent="0.25">
      <c r="A194" s="4"/>
    </row>
    <row r="195" spans="1:1" s="7" customFormat="1" x14ac:dyDescent="0.25">
      <c r="A195" s="4"/>
    </row>
    <row r="196" spans="1:1" s="7" customFormat="1" x14ac:dyDescent="0.25">
      <c r="A196" s="4"/>
    </row>
    <row r="197" spans="1:1" s="7" customFormat="1" x14ac:dyDescent="0.25">
      <c r="A197" s="4"/>
    </row>
    <row r="198" spans="1:1" s="7" customFormat="1" x14ac:dyDescent="0.25">
      <c r="A198" s="4"/>
    </row>
    <row r="199" spans="1:1" s="7" customFormat="1" x14ac:dyDescent="0.25">
      <c r="A199" s="4"/>
    </row>
    <row r="200" spans="1:1" s="7" customFormat="1" x14ac:dyDescent="0.25">
      <c r="A200" s="4"/>
    </row>
    <row r="201" spans="1:1" s="7" customFormat="1" x14ac:dyDescent="0.25">
      <c r="A201" s="4"/>
    </row>
    <row r="202" spans="1:1" s="7" customFormat="1" x14ac:dyDescent="0.25">
      <c r="A202" s="4"/>
    </row>
    <row r="203" spans="1:1" s="7" customFormat="1" x14ac:dyDescent="0.25">
      <c r="A203" s="4"/>
    </row>
    <row r="204" spans="1:1" s="7" customFormat="1" x14ac:dyDescent="0.25">
      <c r="A204" s="4"/>
    </row>
    <row r="205" spans="1:1" s="7" customFormat="1" x14ac:dyDescent="0.25">
      <c r="A205" s="4"/>
    </row>
    <row r="206" spans="1:1" s="7" customFormat="1" x14ac:dyDescent="0.25">
      <c r="A206" s="4"/>
    </row>
    <row r="207" spans="1:1" s="7" customFormat="1" x14ac:dyDescent="0.25">
      <c r="A207" s="4"/>
    </row>
    <row r="208" spans="1:1" s="7" customFormat="1" x14ac:dyDescent="0.25">
      <c r="A208" s="4"/>
    </row>
    <row r="209" spans="1:1" s="7" customFormat="1" x14ac:dyDescent="0.25">
      <c r="A209" s="4"/>
    </row>
    <row r="210" spans="1:1" s="7" customFormat="1" x14ac:dyDescent="0.25">
      <c r="A210" s="4"/>
    </row>
    <row r="211" spans="1:1" s="7" customFormat="1" x14ac:dyDescent="0.25">
      <c r="A211" s="4"/>
    </row>
    <row r="212" spans="1:1" s="7" customFormat="1" x14ac:dyDescent="0.25">
      <c r="A212" s="4"/>
    </row>
    <row r="213" spans="1:1" s="7" customFormat="1" x14ac:dyDescent="0.25">
      <c r="A213" s="4"/>
    </row>
    <row r="214" spans="1:1" s="7" customFormat="1" x14ac:dyDescent="0.25">
      <c r="A214" s="4"/>
    </row>
    <row r="215" spans="1:1" s="7" customFormat="1" x14ac:dyDescent="0.25">
      <c r="A215" s="4"/>
    </row>
    <row r="216" spans="1:1" s="7" customFormat="1" x14ac:dyDescent="0.25">
      <c r="A216" s="4"/>
    </row>
    <row r="217" spans="1:1" s="7" customFormat="1" x14ac:dyDescent="0.25">
      <c r="A217" s="4"/>
    </row>
    <row r="218" spans="1:1" s="7" customFormat="1" x14ac:dyDescent="0.25">
      <c r="A218" s="4"/>
    </row>
    <row r="219" spans="1:1" s="7" customFormat="1" x14ac:dyDescent="0.25">
      <c r="A219" s="4"/>
    </row>
    <row r="220" spans="1:1" s="7" customFormat="1" x14ac:dyDescent="0.25">
      <c r="A220" s="4"/>
    </row>
    <row r="221" spans="1:1" s="7" customFormat="1" x14ac:dyDescent="0.25">
      <c r="A221" s="4"/>
    </row>
    <row r="222" spans="1:1" s="7" customFormat="1" x14ac:dyDescent="0.25">
      <c r="A222" s="4"/>
    </row>
    <row r="223" spans="1:1" s="7" customFormat="1" x14ac:dyDescent="0.25">
      <c r="A223" s="4"/>
    </row>
    <row r="224" spans="1:1" s="7" customFormat="1" x14ac:dyDescent="0.25">
      <c r="A224" s="4"/>
    </row>
    <row r="225" spans="1:1" s="7" customFormat="1" x14ac:dyDescent="0.25">
      <c r="A225" s="4"/>
    </row>
    <row r="226" spans="1:1" s="7" customFormat="1" x14ac:dyDescent="0.25">
      <c r="A226" s="4"/>
    </row>
    <row r="227" spans="1:1" s="7" customFormat="1" x14ac:dyDescent="0.25">
      <c r="A227" s="4"/>
    </row>
    <row r="228" spans="1:1" s="7" customFormat="1" x14ac:dyDescent="0.25">
      <c r="A228" s="4"/>
    </row>
    <row r="229" spans="1:1" s="7" customFormat="1" x14ac:dyDescent="0.25">
      <c r="A229" s="4"/>
    </row>
    <row r="230" spans="1:1" s="7" customFormat="1" x14ac:dyDescent="0.25">
      <c r="A230" s="4"/>
    </row>
    <row r="231" spans="1:1" s="7" customFormat="1" x14ac:dyDescent="0.25">
      <c r="A231" s="4"/>
    </row>
    <row r="232" spans="1:1" s="7" customFormat="1" x14ac:dyDescent="0.25">
      <c r="A232" s="4"/>
    </row>
    <row r="233" spans="1:1" s="7" customFormat="1" x14ac:dyDescent="0.25">
      <c r="A233" s="4"/>
    </row>
    <row r="234" spans="1:1" s="7" customFormat="1" x14ac:dyDescent="0.25">
      <c r="A234" s="4"/>
    </row>
    <row r="235" spans="1:1" s="7" customFormat="1" x14ac:dyDescent="0.25">
      <c r="A235" s="4"/>
    </row>
    <row r="236" spans="1:1" s="7" customFormat="1" x14ac:dyDescent="0.25">
      <c r="A236" s="4"/>
    </row>
    <row r="237" spans="1:1" s="7" customFormat="1" x14ac:dyDescent="0.25">
      <c r="A237" s="4"/>
    </row>
    <row r="238" spans="1:1" s="7" customFormat="1" x14ac:dyDescent="0.25">
      <c r="A238" s="4"/>
    </row>
    <row r="239" spans="1:1" s="7" customFormat="1" x14ac:dyDescent="0.25">
      <c r="A239" s="4"/>
    </row>
    <row r="240" spans="1:1" s="7" customFormat="1" x14ac:dyDescent="0.25">
      <c r="A240" s="4"/>
    </row>
    <row r="241" spans="1:1" s="7" customFormat="1" x14ac:dyDescent="0.25">
      <c r="A241" s="4"/>
    </row>
    <row r="242" spans="1:1" s="7" customFormat="1" x14ac:dyDescent="0.25">
      <c r="A242" s="4"/>
    </row>
    <row r="243" spans="1:1" s="7" customFormat="1" x14ac:dyDescent="0.25">
      <c r="A243" s="4"/>
    </row>
    <row r="244" spans="1:1" s="7" customFormat="1" x14ac:dyDescent="0.25">
      <c r="A244" s="4"/>
    </row>
    <row r="245" spans="1:1" s="7" customFormat="1" x14ac:dyDescent="0.25">
      <c r="A245" s="4"/>
    </row>
    <row r="246" spans="1:1" s="7" customFormat="1" x14ac:dyDescent="0.25">
      <c r="A246" s="4"/>
    </row>
    <row r="247" spans="1:1" s="7" customFormat="1" x14ac:dyDescent="0.25">
      <c r="A247" s="4"/>
    </row>
    <row r="248" spans="1:1" s="7" customFormat="1" x14ac:dyDescent="0.25">
      <c r="A248" s="4"/>
    </row>
    <row r="249" spans="1:1" s="7" customFormat="1" x14ac:dyDescent="0.25">
      <c r="A249" s="4"/>
    </row>
    <row r="250" spans="1:1" s="7" customFormat="1" x14ac:dyDescent="0.25">
      <c r="A250" s="4"/>
    </row>
    <row r="251" spans="1:1" s="7" customFormat="1" x14ac:dyDescent="0.25">
      <c r="A251" s="4"/>
    </row>
    <row r="252" spans="1:1" s="7" customFormat="1" x14ac:dyDescent="0.25">
      <c r="A252" s="4"/>
    </row>
    <row r="253" spans="1:1" s="7" customFormat="1" x14ac:dyDescent="0.25">
      <c r="A253" s="4"/>
    </row>
    <row r="254" spans="1:1" s="7" customFormat="1" x14ac:dyDescent="0.25">
      <c r="A254" s="4"/>
    </row>
    <row r="255" spans="1:1" s="7" customFormat="1" x14ac:dyDescent="0.25">
      <c r="A255" s="4"/>
    </row>
    <row r="256" spans="1:1" s="7" customFormat="1" x14ac:dyDescent="0.25">
      <c r="A256" s="4"/>
    </row>
    <row r="257" spans="1:1" s="7" customFormat="1" x14ac:dyDescent="0.25">
      <c r="A257" s="4"/>
    </row>
    <row r="258" spans="1:1" s="7" customFormat="1" x14ac:dyDescent="0.25">
      <c r="A258" s="4"/>
    </row>
    <row r="259" spans="1:1" s="7" customFormat="1" x14ac:dyDescent="0.25">
      <c r="A259" s="4"/>
    </row>
    <row r="260" spans="1:1" s="7" customFormat="1" x14ac:dyDescent="0.25">
      <c r="A260" s="4"/>
    </row>
    <row r="261" spans="1:1" s="7" customFormat="1" x14ac:dyDescent="0.25">
      <c r="A261" s="4"/>
    </row>
    <row r="262" spans="1:1" s="7" customFormat="1" x14ac:dyDescent="0.25">
      <c r="A262" s="4"/>
    </row>
    <row r="263" spans="1:1" s="7" customFormat="1" x14ac:dyDescent="0.25">
      <c r="A263" s="4"/>
    </row>
    <row r="264" spans="1:1" s="7" customFormat="1" x14ac:dyDescent="0.25">
      <c r="A264" s="4"/>
    </row>
    <row r="265" spans="1:1" s="7" customFormat="1" x14ac:dyDescent="0.25">
      <c r="A265" s="4"/>
    </row>
    <row r="266" spans="1:1" s="7" customFormat="1" x14ac:dyDescent="0.25">
      <c r="A266" s="4"/>
    </row>
    <row r="267" spans="1:1" s="7" customFormat="1" x14ac:dyDescent="0.25">
      <c r="A267" s="4"/>
    </row>
    <row r="268" spans="1:1" s="7" customFormat="1" x14ac:dyDescent="0.25">
      <c r="A268" s="4"/>
    </row>
    <row r="269" spans="1:1" s="7" customFormat="1" x14ac:dyDescent="0.25">
      <c r="A269" s="4"/>
    </row>
    <row r="270" spans="1:1" s="7" customFormat="1" x14ac:dyDescent="0.25">
      <c r="A270" s="4"/>
    </row>
    <row r="271" spans="1:1" s="7" customFormat="1" x14ac:dyDescent="0.25">
      <c r="A271" s="4"/>
    </row>
    <row r="272" spans="1:1" s="7" customFormat="1" x14ac:dyDescent="0.25">
      <c r="A272" s="4"/>
    </row>
    <row r="273" spans="1:1" s="7" customFormat="1" x14ac:dyDescent="0.25">
      <c r="A273" s="4"/>
    </row>
    <row r="274" spans="1:1" s="7" customFormat="1" x14ac:dyDescent="0.25">
      <c r="A274" s="4"/>
    </row>
    <row r="275" spans="1:1" s="7" customFormat="1" x14ac:dyDescent="0.25">
      <c r="A275" s="4"/>
    </row>
    <row r="276" spans="1:1" s="7" customFormat="1" x14ac:dyDescent="0.25">
      <c r="A276" s="4"/>
    </row>
    <row r="277" spans="1:1" s="7" customFormat="1" x14ac:dyDescent="0.25">
      <c r="A277" s="4"/>
    </row>
    <row r="278" spans="1:1" s="7" customFormat="1" x14ac:dyDescent="0.25">
      <c r="A278" s="4"/>
    </row>
    <row r="279" spans="1:1" s="7" customFormat="1" x14ac:dyDescent="0.25">
      <c r="A279" s="4"/>
    </row>
    <row r="280" spans="1:1" s="7" customFormat="1" x14ac:dyDescent="0.25">
      <c r="A280" s="4"/>
    </row>
    <row r="281" spans="1:1" s="7" customFormat="1" x14ac:dyDescent="0.25">
      <c r="A281" s="4"/>
    </row>
    <row r="282" spans="1:1" s="7" customFormat="1" x14ac:dyDescent="0.25">
      <c r="A282" s="4"/>
    </row>
    <row r="283" spans="1:1" s="7" customFormat="1" x14ac:dyDescent="0.25">
      <c r="A283" s="4"/>
    </row>
    <row r="284" spans="1:1" s="7" customFormat="1" x14ac:dyDescent="0.25">
      <c r="A284" s="4"/>
    </row>
    <row r="285" spans="1:1" s="7" customFormat="1" x14ac:dyDescent="0.25">
      <c r="A285" s="4"/>
    </row>
    <row r="286" spans="1:1" s="7" customFormat="1" x14ac:dyDescent="0.25">
      <c r="A286" s="4"/>
    </row>
    <row r="287" spans="1:1" s="7" customFormat="1" x14ac:dyDescent="0.25">
      <c r="A287" s="4"/>
    </row>
    <row r="288" spans="1:1" s="7" customFormat="1" x14ac:dyDescent="0.25">
      <c r="A288" s="4"/>
    </row>
    <row r="289" spans="1:1" s="7" customFormat="1" x14ac:dyDescent="0.25">
      <c r="A289" s="4"/>
    </row>
    <row r="290" spans="1:1" s="7" customFormat="1" x14ac:dyDescent="0.25">
      <c r="A290" s="4"/>
    </row>
    <row r="291" spans="1:1" s="7" customFormat="1" x14ac:dyDescent="0.25">
      <c r="A291" s="4"/>
    </row>
    <row r="292" spans="1:1" s="7" customFormat="1" x14ac:dyDescent="0.25">
      <c r="A292" s="4"/>
    </row>
    <row r="293" spans="1:1" s="7" customFormat="1" x14ac:dyDescent="0.25">
      <c r="A293" s="4"/>
    </row>
    <row r="294" spans="1:1" s="7" customFormat="1" x14ac:dyDescent="0.25">
      <c r="A294" s="4"/>
    </row>
    <row r="295" spans="1:1" s="7" customFormat="1" x14ac:dyDescent="0.25">
      <c r="A295" s="4"/>
    </row>
    <row r="296" spans="1:1" s="7" customFormat="1" x14ac:dyDescent="0.25">
      <c r="A296" s="4"/>
    </row>
    <row r="297" spans="1:1" s="7" customFormat="1" x14ac:dyDescent="0.25">
      <c r="A297" s="4"/>
    </row>
    <row r="298" spans="1:1" s="7" customFormat="1" x14ac:dyDescent="0.25">
      <c r="A298" s="4"/>
    </row>
    <row r="299" spans="1:1" s="7" customFormat="1" x14ac:dyDescent="0.25">
      <c r="A299" s="4"/>
    </row>
    <row r="300" spans="1:1" s="7" customFormat="1" x14ac:dyDescent="0.25">
      <c r="A300" s="4"/>
    </row>
    <row r="301" spans="1:1" s="7" customFormat="1" x14ac:dyDescent="0.25">
      <c r="A301" s="4"/>
    </row>
    <row r="302" spans="1:1" s="7" customFormat="1" x14ac:dyDescent="0.25">
      <c r="A302" s="4"/>
    </row>
    <row r="303" spans="1:1" s="7" customFormat="1" x14ac:dyDescent="0.25">
      <c r="A303" s="4"/>
    </row>
    <row r="304" spans="1:1" s="7" customFormat="1" x14ac:dyDescent="0.25">
      <c r="A304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Office</cp:lastModifiedBy>
  <dcterms:created xsi:type="dcterms:W3CDTF">2024-12-19T13:13:10Z</dcterms:created>
  <dcterms:modified xsi:type="dcterms:W3CDTF">2025-10-15T23:19:44Z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