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2"/>
  <c r="N9"/>
  <c r="N3"/>
  <c r="N4"/>
  <c r="N5"/>
  <c r="N6"/>
  <c r="N7"/>
  <c r="N8"/>
  <c r="N10"/>
  <c r="N11"/>
  <c r="N12"/>
  <c r="N2"/>
  <c r="L3"/>
  <c r="L2"/>
  <c r="M3"/>
  <c r="M4"/>
  <c r="M5"/>
  <c r="M6"/>
  <c r="M7"/>
  <c r="M8"/>
  <c r="M9"/>
  <c r="M10"/>
  <c r="M11"/>
  <c r="M12"/>
  <c r="L4"/>
  <c r="L5"/>
  <c r="L6"/>
  <c r="L7"/>
  <c r="L8"/>
  <c r="L9"/>
  <c r="L10"/>
  <c r="L11"/>
  <c r="L12"/>
  <c r="M2"/>
</calcChain>
</file>

<file path=xl/sharedStrings.xml><?xml version="1.0" encoding="utf-8"?>
<sst xmlns="http://schemas.openxmlformats.org/spreadsheetml/2006/main" count="5" uniqueCount="5">
  <si>
    <t>parametr vigilance</t>
  </si>
  <si>
    <t>Max</t>
  </si>
  <si>
    <t>Min</t>
  </si>
  <si>
    <t>Prům</t>
  </si>
  <si>
    <t>Stř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</si>
</sst>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H16" sqref="H16"/>
    </sheetView>
  </sheetViews>
  <sheetFormatPr defaultRowHeight="15"/>
  <cols>
    <col min="1" max="1" width="18.5703125" customWidth="1"/>
  </cols>
  <sheetData>
    <row r="1" spans="1:15">
      <c r="A1" t="s">
        <v>0</v>
      </c>
      <c r="L1" t="s">
        <v>2</v>
      </c>
      <c r="M1" t="s">
        <v>1</v>
      </c>
      <c r="N1" t="s">
        <v>3</v>
      </c>
      <c r="O1" t="s">
        <v>4</v>
      </c>
    </row>
    <row r="2" spans="1:15">
      <c r="A2">
        <v>0</v>
      </c>
      <c r="B2">
        <v>7</v>
      </c>
      <c r="C2">
        <v>10</v>
      </c>
      <c r="D2">
        <v>9</v>
      </c>
      <c r="E2">
        <v>10</v>
      </c>
      <c r="F2">
        <v>12</v>
      </c>
      <c r="G2">
        <v>8</v>
      </c>
      <c r="H2">
        <v>9</v>
      </c>
      <c r="I2">
        <v>8</v>
      </c>
      <c r="J2">
        <v>7</v>
      </c>
      <c r="K2">
        <v>6</v>
      </c>
      <c r="L2">
        <f>MIN(B2:K2)</f>
        <v>6</v>
      </c>
      <c r="M2">
        <f>MAX(B2:K2)</f>
        <v>12</v>
      </c>
      <c r="N2">
        <f>AVERAGE(B2:K2)</f>
        <v>8.6</v>
      </c>
      <c r="O2">
        <f>MODE(B2:K2)</f>
        <v>7</v>
      </c>
    </row>
    <row r="3" spans="1:15">
      <c r="A3">
        <v>0.1</v>
      </c>
      <c r="B3">
        <v>5</v>
      </c>
      <c r="C3">
        <v>8</v>
      </c>
      <c r="D3">
        <v>6</v>
      </c>
      <c r="E3">
        <v>9</v>
      </c>
      <c r="F3">
        <v>8</v>
      </c>
      <c r="G3">
        <v>9</v>
      </c>
      <c r="H3">
        <v>5</v>
      </c>
      <c r="I3">
        <v>7</v>
      </c>
      <c r="J3">
        <v>10</v>
      </c>
      <c r="K3">
        <v>11</v>
      </c>
      <c r="L3">
        <f>MIN(B3:K3)</f>
        <v>5</v>
      </c>
      <c r="M3">
        <f>MAX(B3:K3)</f>
        <v>11</v>
      </c>
      <c r="N3">
        <f t="shared" ref="N3:N12" si="0">AVERAGE(B3:K3)</f>
        <v>7.8</v>
      </c>
      <c r="O3">
        <f t="shared" ref="O3:O12" si="1">MODE(B3:K3)</f>
        <v>5</v>
      </c>
    </row>
    <row r="4" spans="1:15">
      <c r="A4">
        <v>0.2</v>
      </c>
      <c r="B4">
        <v>7</v>
      </c>
      <c r="C4">
        <v>7</v>
      </c>
      <c r="D4">
        <v>9</v>
      </c>
      <c r="E4">
        <v>5</v>
      </c>
      <c r="F4">
        <v>10</v>
      </c>
      <c r="G4">
        <v>8</v>
      </c>
      <c r="H4">
        <v>6</v>
      </c>
      <c r="I4">
        <v>10</v>
      </c>
      <c r="J4">
        <v>8</v>
      </c>
      <c r="K4">
        <v>8</v>
      </c>
      <c r="L4">
        <f t="shared" ref="L3:L12" si="2">MIN(B4:K4)</f>
        <v>5</v>
      </c>
      <c r="M4">
        <f t="shared" ref="M3:M12" si="3">MAX(B4:K4)</f>
        <v>10</v>
      </c>
      <c r="N4">
        <f t="shared" si="0"/>
        <v>7.8</v>
      </c>
      <c r="O4">
        <f t="shared" si="1"/>
        <v>8</v>
      </c>
    </row>
    <row r="5" spans="1:15">
      <c r="A5">
        <v>0.3</v>
      </c>
      <c r="B5">
        <v>47</v>
      </c>
      <c r="C5">
        <v>53</v>
      </c>
      <c r="D5">
        <v>36</v>
      </c>
      <c r="E5">
        <v>51</v>
      </c>
      <c r="F5">
        <v>51</v>
      </c>
      <c r="G5">
        <v>42</v>
      </c>
      <c r="H5">
        <v>51</v>
      </c>
      <c r="I5">
        <v>46</v>
      </c>
      <c r="J5">
        <v>43</v>
      </c>
      <c r="K5">
        <v>49</v>
      </c>
      <c r="L5">
        <f t="shared" si="2"/>
        <v>36</v>
      </c>
      <c r="M5">
        <f t="shared" si="3"/>
        <v>53</v>
      </c>
      <c r="N5">
        <f t="shared" si="0"/>
        <v>46.9</v>
      </c>
      <c r="O5">
        <f t="shared" si="1"/>
        <v>51</v>
      </c>
    </row>
    <row r="6" spans="1:15">
      <c r="A6">
        <v>0.4</v>
      </c>
      <c r="B6">
        <v>45</v>
      </c>
      <c r="C6">
        <v>43</v>
      </c>
      <c r="D6">
        <v>47</v>
      </c>
      <c r="E6">
        <v>47</v>
      </c>
      <c r="F6">
        <v>54</v>
      </c>
      <c r="G6">
        <v>49</v>
      </c>
      <c r="H6">
        <v>48</v>
      </c>
      <c r="I6">
        <v>46</v>
      </c>
      <c r="J6">
        <v>47</v>
      </c>
      <c r="K6">
        <v>36</v>
      </c>
      <c r="L6">
        <f t="shared" si="2"/>
        <v>36</v>
      </c>
      <c r="M6">
        <f t="shared" si="3"/>
        <v>54</v>
      </c>
      <c r="N6">
        <f t="shared" si="0"/>
        <v>46.2</v>
      </c>
      <c r="O6">
        <f t="shared" si="1"/>
        <v>47</v>
      </c>
    </row>
    <row r="7" spans="1:15">
      <c r="A7">
        <v>0.5</v>
      </c>
      <c r="B7">
        <v>44</v>
      </c>
      <c r="C7">
        <v>50</v>
      </c>
      <c r="D7">
        <v>48</v>
      </c>
      <c r="E7">
        <v>40</v>
      </c>
      <c r="F7">
        <v>50</v>
      </c>
      <c r="G7">
        <v>46</v>
      </c>
      <c r="H7">
        <v>45</v>
      </c>
      <c r="I7">
        <v>49</v>
      </c>
      <c r="J7">
        <v>46</v>
      </c>
      <c r="K7">
        <v>45</v>
      </c>
      <c r="L7">
        <f t="shared" si="2"/>
        <v>40</v>
      </c>
      <c r="M7">
        <f t="shared" si="3"/>
        <v>50</v>
      </c>
      <c r="N7">
        <f t="shared" si="0"/>
        <v>46.3</v>
      </c>
      <c r="O7">
        <f t="shared" si="1"/>
        <v>50</v>
      </c>
    </row>
    <row r="8" spans="1:15">
      <c r="A8">
        <v>0.6</v>
      </c>
      <c r="B8">
        <v>188</v>
      </c>
      <c r="C8">
        <v>185</v>
      </c>
      <c r="D8">
        <v>181</v>
      </c>
      <c r="E8">
        <v>177</v>
      </c>
      <c r="F8">
        <v>182</v>
      </c>
      <c r="G8">
        <v>178</v>
      </c>
      <c r="H8">
        <v>188</v>
      </c>
      <c r="I8">
        <v>184</v>
      </c>
      <c r="J8">
        <v>181</v>
      </c>
      <c r="K8">
        <v>182</v>
      </c>
      <c r="L8">
        <f t="shared" si="2"/>
        <v>177</v>
      </c>
      <c r="M8">
        <f t="shared" si="3"/>
        <v>188</v>
      </c>
      <c r="N8">
        <f t="shared" si="0"/>
        <v>182.6</v>
      </c>
      <c r="O8">
        <f t="shared" si="1"/>
        <v>188</v>
      </c>
    </row>
    <row r="9" spans="1:15">
      <c r="A9">
        <v>0.7</v>
      </c>
      <c r="B9">
        <v>184</v>
      </c>
      <c r="C9">
        <v>181</v>
      </c>
      <c r="D9">
        <v>187</v>
      </c>
      <c r="E9">
        <v>192</v>
      </c>
      <c r="F9">
        <v>179</v>
      </c>
      <c r="G9">
        <v>184</v>
      </c>
      <c r="H9">
        <v>185</v>
      </c>
      <c r="I9">
        <v>189</v>
      </c>
      <c r="J9">
        <v>189</v>
      </c>
      <c r="K9">
        <v>179</v>
      </c>
      <c r="L9">
        <f t="shared" si="2"/>
        <v>179</v>
      </c>
      <c r="M9">
        <f t="shared" si="3"/>
        <v>192</v>
      </c>
      <c r="N9">
        <f>AVERAGE(B9:K9)</f>
        <v>184.9</v>
      </c>
      <c r="O9">
        <f t="shared" si="1"/>
        <v>184</v>
      </c>
    </row>
    <row r="10" spans="1:15">
      <c r="A10">
        <v>0.8</v>
      </c>
      <c r="B10">
        <v>625</v>
      </c>
      <c r="C10">
        <v>625</v>
      </c>
      <c r="D10">
        <v>625</v>
      </c>
      <c r="E10">
        <v>625</v>
      </c>
      <c r="F10">
        <v>625</v>
      </c>
      <c r="G10">
        <v>625</v>
      </c>
      <c r="H10">
        <v>625</v>
      </c>
      <c r="I10">
        <v>625</v>
      </c>
      <c r="J10">
        <v>625</v>
      </c>
      <c r="K10">
        <v>625</v>
      </c>
      <c r="L10">
        <f t="shared" si="2"/>
        <v>625</v>
      </c>
      <c r="M10">
        <f t="shared" si="3"/>
        <v>625</v>
      </c>
      <c r="N10">
        <f t="shared" si="0"/>
        <v>625</v>
      </c>
      <c r="O10">
        <f t="shared" si="1"/>
        <v>625</v>
      </c>
    </row>
    <row r="11" spans="1:15">
      <c r="A11">
        <v>0.9</v>
      </c>
      <c r="B11">
        <v>625</v>
      </c>
      <c r="C11">
        <v>625</v>
      </c>
      <c r="D11">
        <v>625</v>
      </c>
      <c r="E11">
        <v>625</v>
      </c>
      <c r="F11">
        <v>625</v>
      </c>
      <c r="G11">
        <v>625</v>
      </c>
      <c r="H11">
        <v>625</v>
      </c>
      <c r="I11">
        <v>625</v>
      </c>
      <c r="J11">
        <v>625</v>
      </c>
      <c r="K11">
        <v>625</v>
      </c>
      <c r="L11">
        <f t="shared" si="2"/>
        <v>625</v>
      </c>
      <c r="M11">
        <f t="shared" si="3"/>
        <v>625</v>
      </c>
      <c r="N11">
        <f t="shared" si="0"/>
        <v>625</v>
      </c>
      <c r="O11">
        <f t="shared" si="1"/>
        <v>625</v>
      </c>
    </row>
    <row r="12" spans="1:15">
      <c r="A12">
        <v>1</v>
      </c>
      <c r="B12">
        <v>625</v>
      </c>
      <c r="C12">
        <v>625</v>
      </c>
      <c r="D12">
        <v>625</v>
      </c>
      <c r="E12">
        <v>625</v>
      </c>
      <c r="F12">
        <v>625</v>
      </c>
      <c r="G12">
        <v>625</v>
      </c>
      <c r="H12">
        <v>625</v>
      </c>
      <c r="I12">
        <v>625</v>
      </c>
      <c r="J12">
        <v>625</v>
      </c>
      <c r="K12">
        <v>625</v>
      </c>
      <c r="L12">
        <f t="shared" si="2"/>
        <v>625</v>
      </c>
      <c r="M12">
        <f t="shared" si="3"/>
        <v>625</v>
      </c>
      <c r="N12">
        <f t="shared" si="0"/>
        <v>625</v>
      </c>
      <c r="O12">
        <f t="shared" si="1"/>
        <v>625</v>
      </c>
    </row>
  </sheetData>
  <sortState ref="B2:K2">
    <sortCondition descending="1" ref="B2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2016-02-08T18:42:21Z</dcterms:modified>
</cp:coreProperties>
</file>