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Króliki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2" l="1"/>
  <c r="D41" i="2"/>
  <c r="D40" i="2"/>
  <c r="D22" i="2"/>
  <c r="E6" i="2"/>
  <c r="F5" i="2"/>
  <c r="D5" i="2"/>
  <c r="F4" i="2"/>
  <c r="E5" i="2" s="1"/>
  <c r="O6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C6" i="2"/>
  <c r="D6" i="2" s="1"/>
  <c r="C7" i="2" s="1"/>
  <c r="C5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D7" i="2" l="1"/>
  <c r="C8" i="2" s="1"/>
  <c r="F6" i="2"/>
  <c r="E7" i="2" s="1"/>
  <c r="C41" i="2"/>
  <c r="D42" i="2" s="1"/>
  <c r="C43" i="2" s="1"/>
  <c r="D8" i="2" l="1"/>
  <c r="C9" i="2" s="1"/>
  <c r="F7" i="2"/>
  <c r="E8" i="2" s="1"/>
  <c r="D43" i="2"/>
  <c r="C44" i="2" s="1"/>
  <c r="D9" i="2" l="1"/>
  <c r="C10" i="2" s="1"/>
  <c r="F8" i="2"/>
  <c r="E9" i="2" s="1"/>
  <c r="D44" i="2"/>
  <c r="C45" i="2" s="1"/>
  <c r="D10" i="2" l="1"/>
  <c r="C11" i="2" s="1"/>
  <c r="F9" i="2"/>
  <c r="E10" i="2" s="1"/>
  <c r="D45" i="2"/>
  <c r="C46" i="2" s="1"/>
  <c r="D11" i="2" l="1"/>
  <c r="C12" i="2" s="1"/>
  <c r="F10" i="2"/>
  <c r="E11" i="2" s="1"/>
  <c r="D46" i="2"/>
  <c r="C47" i="2" s="1"/>
  <c r="D12" i="2" l="1"/>
  <c r="C13" i="2" s="1"/>
  <c r="F11" i="2"/>
  <c r="E12" i="2" s="1"/>
  <c r="D47" i="2"/>
  <c r="C48" i="2" s="1"/>
  <c r="C14" i="2" l="1"/>
  <c r="D13" i="2"/>
  <c r="F12" i="2"/>
  <c r="E13" i="2" s="1"/>
  <c r="D48" i="2"/>
  <c r="C49" i="2" s="1"/>
  <c r="C15" i="2" l="1"/>
  <c r="D14" i="2"/>
  <c r="F13" i="2"/>
  <c r="E14" i="2" s="1"/>
  <c r="D49" i="2"/>
  <c r="C50" i="2" s="1"/>
  <c r="D15" i="2" l="1"/>
  <c r="C16" i="2" s="1"/>
  <c r="F14" i="2"/>
  <c r="E15" i="2" s="1"/>
  <c r="D50" i="2"/>
  <c r="C51" i="2" s="1"/>
  <c r="D16" i="2" l="1"/>
  <c r="C17" i="2" s="1"/>
  <c r="F15" i="2"/>
  <c r="E16" i="2" s="1"/>
  <c r="D51" i="2"/>
  <c r="C52" i="2" s="1"/>
  <c r="D17" i="2" l="1"/>
  <c r="C18" i="2" s="1"/>
  <c r="F16" i="2"/>
  <c r="E17" i="2" s="1"/>
  <c r="D52" i="2"/>
  <c r="C53" i="2" s="1"/>
  <c r="C19" i="2" l="1"/>
  <c r="D18" i="2"/>
  <c r="F17" i="2"/>
  <c r="E18" i="2" s="1"/>
  <c r="D53" i="2"/>
  <c r="C54" i="2" s="1"/>
  <c r="D19" i="2" l="1"/>
  <c r="C20" i="2" s="1"/>
  <c r="F18" i="2"/>
  <c r="E19" i="2" s="1"/>
  <c r="D54" i="2"/>
  <c r="C55" i="2" s="1"/>
  <c r="D20" i="2" l="1"/>
  <c r="C21" i="2" s="1"/>
  <c r="F19" i="2"/>
  <c r="E20" i="2" s="1"/>
  <c r="D55" i="2"/>
  <c r="C56" i="2" s="1"/>
  <c r="D21" i="2" l="1"/>
  <c r="C22" i="2" s="1"/>
  <c r="F20" i="2"/>
  <c r="E21" i="2" s="1"/>
  <c r="D56" i="2"/>
  <c r="C57" i="2" s="1"/>
  <c r="C23" i="2" l="1"/>
  <c r="F21" i="2"/>
  <c r="E22" i="2" s="1"/>
  <c r="D57" i="2"/>
  <c r="C58" i="2" s="1"/>
  <c r="C24" i="2" l="1"/>
  <c r="D23" i="2"/>
  <c r="F22" i="2"/>
  <c r="E23" i="2" s="1"/>
  <c r="D58" i="2"/>
  <c r="C59" i="2" s="1"/>
  <c r="D24" i="2" l="1"/>
  <c r="C25" i="2" s="1"/>
  <c r="F23" i="2"/>
  <c r="E24" i="2" s="1"/>
  <c r="D59" i="2"/>
  <c r="C60" i="2" s="1"/>
  <c r="C26" i="2" l="1"/>
  <c r="D25" i="2"/>
  <c r="F24" i="2"/>
  <c r="E25" i="2" s="1"/>
  <c r="D60" i="2"/>
  <c r="C61" i="2" s="1"/>
  <c r="D26" i="2" l="1"/>
  <c r="C27" i="2" s="1"/>
  <c r="F25" i="2"/>
  <c r="E26" i="2" s="1"/>
  <c r="D61" i="2"/>
  <c r="C62" i="2" s="1"/>
  <c r="D27" i="2" l="1"/>
  <c r="C28" i="2" s="1"/>
  <c r="F26" i="2"/>
  <c r="E27" i="2" s="1"/>
  <c r="D62" i="2"/>
  <c r="C63" i="2" s="1"/>
  <c r="D28" i="2" l="1"/>
  <c r="C29" i="2" s="1"/>
  <c r="F27" i="2"/>
  <c r="E28" i="2" s="1"/>
  <c r="D63" i="2"/>
  <c r="C64" i="2" s="1"/>
  <c r="D29" i="2" l="1"/>
  <c r="C30" i="2" s="1"/>
  <c r="F28" i="2"/>
  <c r="E29" i="2" s="1"/>
  <c r="D64" i="2"/>
  <c r="C65" i="2" s="1"/>
  <c r="D30" i="2" l="1"/>
  <c r="C31" i="2" s="1"/>
  <c r="F29" i="2"/>
  <c r="E30" i="2" s="1"/>
  <c r="D65" i="2"/>
  <c r="C66" i="2" s="1"/>
  <c r="D31" i="2" l="1"/>
  <c r="C32" i="2" s="1"/>
  <c r="F30" i="2"/>
  <c r="E31" i="2" s="1"/>
  <c r="D66" i="2"/>
  <c r="C67" i="2" s="1"/>
  <c r="C33" i="2" l="1"/>
  <c r="D32" i="2"/>
  <c r="F31" i="2"/>
  <c r="E32" i="2" s="1"/>
  <c r="D67" i="2"/>
  <c r="C68" i="2" s="1"/>
  <c r="D33" i="2" l="1"/>
  <c r="C34" i="2" s="1"/>
  <c r="D34" i="2" s="1"/>
  <c r="F32" i="2"/>
  <c r="E33" i="2" s="1"/>
  <c r="D68" i="2"/>
  <c r="C69" i="2" s="1"/>
  <c r="F33" i="2" l="1"/>
  <c r="E34" i="2" s="1"/>
  <c r="D69" i="2"/>
  <c r="C70" i="2" s="1"/>
  <c r="F34" i="2" l="1"/>
  <c r="D70" i="2"/>
</calcChain>
</file>

<file path=xl/sharedStrings.xml><?xml version="1.0" encoding="utf-8"?>
<sst xmlns="http://schemas.openxmlformats.org/spreadsheetml/2006/main" count="20" uniqueCount="15">
  <si>
    <t>dzień</t>
  </si>
  <si>
    <t>rano</t>
  </si>
  <si>
    <t>wieczorem</t>
  </si>
  <si>
    <t>rano bis</t>
  </si>
  <si>
    <t>wieczorem bis</t>
  </si>
  <si>
    <t>Króliki</t>
  </si>
  <si>
    <t>liczba królików</t>
  </si>
  <si>
    <t>a) Którego dnia po raz pierwszy nie starczy trawy na łące?</t>
  </si>
  <si>
    <t>b) Ile królików można najwięcej wpuścić, by nie zabrakło trawy?</t>
  </si>
  <si>
    <t>c) Jak zmieniłaby się sytuacja, gdyby dwa dni w tygodniu (środy i niedziele) króliki żywiłyby się inaczej?</t>
  </si>
  <si>
    <t>dzień tyg.</t>
  </si>
  <si>
    <t>b)</t>
  </si>
  <si>
    <t>(tabela poniżej)</t>
  </si>
  <si>
    <t>Przy liczbie 500 królików trawy by starczyło do końca maja. Maksymalnie mogłoby być 520 królików by starczyło trawy.</t>
  </si>
  <si>
    <t>a) i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</si>
</sst>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" fontId="0" fillId="0" borderId="0" xfId="0" applyNumberFormat="1"/>
    <xf numFmtId="0" fontId="0" fillId="0" borderId="0" xfId="0" applyFont="1"/>
    <xf numFmtId="0" fontId="0" fillId="3" borderId="0" xfId="0" applyFill="1" applyAlignment="1">
      <alignment horizontal="justify" vertical="center"/>
    </xf>
    <xf numFmtId="0" fontId="0" fillId="3" borderId="0" xfId="0" applyFill="1" applyAlignment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4" fontId="0" fillId="6" borderId="0" xfId="0" applyNumberFormat="1" applyFill="1"/>
    <xf numFmtId="0" fontId="0" fillId="6" borderId="0" xfId="0" applyFill="1"/>
  </cellXfs>
  <cellStyles count="1">
    <cellStyle name="Normalny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="95" zoomScaleNormal="95" workbookViewId="0">
      <selection activeCell="H16" sqref="H16"/>
    </sheetView>
  </sheetViews>
  <sheetFormatPr defaultRowHeight="15" x14ac:dyDescent="0.25"/>
  <cols>
    <col min="1" max="1" width="10.42578125" bestFit="1" customWidth="1"/>
    <col min="3" max="3" width="11.42578125" customWidth="1"/>
    <col min="4" max="4" width="14.85546875" customWidth="1"/>
    <col min="6" max="6" width="14.28515625" customWidth="1"/>
    <col min="14" max="14" width="14.7109375" customWidth="1"/>
    <col min="15" max="15" width="10.7109375" bestFit="1" customWidth="1"/>
    <col min="16" max="16" width="39" customWidth="1"/>
  </cols>
  <sheetData>
    <row r="1" spans="1:16" ht="21" x14ac:dyDescent="0.35">
      <c r="A1" s="1" t="s">
        <v>5</v>
      </c>
    </row>
    <row r="2" spans="1:16" x14ac:dyDescent="0.25">
      <c r="A2" t="s">
        <v>14</v>
      </c>
      <c r="D2" s="7" t="s">
        <v>6</v>
      </c>
      <c r="E2" s="3">
        <v>500</v>
      </c>
      <c r="F2" s="3">
        <v>520</v>
      </c>
    </row>
    <row r="3" spans="1:16" x14ac:dyDescent="0.25">
      <c r="A3" s="4" t="s">
        <v>0</v>
      </c>
      <c r="B3" s="4" t="s">
        <v>10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16" x14ac:dyDescent="0.25">
      <c r="A4" s="2">
        <v>43952</v>
      </c>
      <c r="B4">
        <f>WEEKDAY(A4,2)</f>
        <v>5</v>
      </c>
      <c r="C4" s="5">
        <v>20000</v>
      </c>
      <c r="D4" s="6">
        <f>IF(B4=7,C4,C4-2*$E$2)</f>
        <v>19000</v>
      </c>
      <c r="E4" s="5">
        <v>20000</v>
      </c>
      <c r="F4" s="6">
        <f>IF(OR(B4=3,B4=7),E4,E4-2*$F$2)</f>
        <v>18960</v>
      </c>
    </row>
    <row r="5" spans="1:16" x14ac:dyDescent="0.25">
      <c r="A5" s="2">
        <v>43953</v>
      </c>
      <c r="B5">
        <f t="shared" ref="B5:B34" si="0">WEEKDAY(A5,2)</f>
        <v>6</v>
      </c>
      <c r="C5" s="6">
        <f>D4+100</f>
        <v>19100</v>
      </c>
      <c r="D5" s="6">
        <f t="shared" ref="D5:D34" si="1">IF(B5=7,C5,C5-2*$E$2)</f>
        <v>18100</v>
      </c>
      <c r="E5" s="6">
        <f>F4+100</f>
        <v>19060</v>
      </c>
      <c r="F5" s="6">
        <f t="shared" ref="F5:F34" si="2">IF(OR(B5=3,B5=7),E5,E5-2*$F$2)</f>
        <v>18020</v>
      </c>
      <c r="I5" t="s">
        <v>7</v>
      </c>
      <c r="O5" s="11">
        <v>43978</v>
      </c>
    </row>
    <row r="6" spans="1:16" x14ac:dyDescent="0.25">
      <c r="A6" s="2">
        <v>43954</v>
      </c>
      <c r="B6">
        <f t="shared" si="0"/>
        <v>7</v>
      </c>
      <c r="C6" s="6">
        <f t="shared" ref="C6:C34" si="3">D5+100</f>
        <v>18200</v>
      </c>
      <c r="D6" s="6">
        <f t="shared" si="1"/>
        <v>18200</v>
      </c>
      <c r="E6" s="6">
        <f t="shared" ref="E6:E34" si="4">F5+100</f>
        <v>18120</v>
      </c>
      <c r="F6" s="6">
        <f t="shared" si="2"/>
        <v>18120</v>
      </c>
      <c r="I6" t="s">
        <v>8</v>
      </c>
      <c r="O6" s="4">
        <f>E38</f>
        <v>440</v>
      </c>
      <c r="P6" t="s">
        <v>12</v>
      </c>
    </row>
    <row r="7" spans="1:16" x14ac:dyDescent="0.25">
      <c r="A7" s="2">
        <v>43955</v>
      </c>
      <c r="B7">
        <f t="shared" si="0"/>
        <v>1</v>
      </c>
      <c r="C7" s="6">
        <f t="shared" si="3"/>
        <v>18300</v>
      </c>
      <c r="D7" s="6">
        <f t="shared" si="1"/>
        <v>17300</v>
      </c>
      <c r="E7" s="6">
        <f t="shared" si="4"/>
        <v>18220</v>
      </c>
      <c r="F7" s="6">
        <f t="shared" si="2"/>
        <v>17180</v>
      </c>
      <c r="I7" t="s">
        <v>9</v>
      </c>
    </row>
    <row r="8" spans="1:16" x14ac:dyDescent="0.25">
      <c r="A8" s="2">
        <v>43956</v>
      </c>
      <c r="B8">
        <f t="shared" si="0"/>
        <v>2</v>
      </c>
      <c r="C8" s="6">
        <f t="shared" si="3"/>
        <v>17400</v>
      </c>
      <c r="D8" s="6">
        <f t="shared" si="1"/>
        <v>16400</v>
      </c>
      <c r="E8" s="6">
        <f t="shared" si="4"/>
        <v>17280</v>
      </c>
      <c r="F8" s="6">
        <f t="shared" si="2"/>
        <v>16240</v>
      </c>
      <c r="J8" s="8" t="s">
        <v>13</v>
      </c>
      <c r="K8" s="9"/>
      <c r="L8" s="9"/>
      <c r="M8" s="9"/>
      <c r="N8" s="9"/>
      <c r="O8" s="9"/>
      <c r="P8" s="9"/>
    </row>
    <row r="9" spans="1:16" x14ac:dyDescent="0.25">
      <c r="A9" s="2">
        <v>43957</v>
      </c>
      <c r="B9">
        <f t="shared" si="0"/>
        <v>3</v>
      </c>
      <c r="C9" s="6">
        <f t="shared" si="3"/>
        <v>16500</v>
      </c>
      <c r="D9" s="6">
        <f t="shared" si="1"/>
        <v>15500</v>
      </c>
      <c r="E9" s="6">
        <f t="shared" si="4"/>
        <v>16340</v>
      </c>
      <c r="F9" s="6">
        <f t="shared" si="2"/>
        <v>16340</v>
      </c>
      <c r="J9" s="4"/>
      <c r="K9" s="4"/>
      <c r="L9" s="4"/>
      <c r="M9" s="4"/>
      <c r="N9" s="4"/>
      <c r="O9" s="4"/>
      <c r="P9" s="4"/>
    </row>
    <row r="10" spans="1:16" x14ac:dyDescent="0.25">
      <c r="A10" s="2">
        <v>43958</v>
      </c>
      <c r="B10">
        <f t="shared" si="0"/>
        <v>4</v>
      </c>
      <c r="C10" s="6">
        <f t="shared" si="3"/>
        <v>15600</v>
      </c>
      <c r="D10" s="6">
        <f t="shared" si="1"/>
        <v>14600</v>
      </c>
      <c r="E10" s="6">
        <f t="shared" si="4"/>
        <v>16440</v>
      </c>
      <c r="F10" s="6">
        <f t="shared" si="2"/>
        <v>15400</v>
      </c>
    </row>
    <row r="11" spans="1:16" x14ac:dyDescent="0.25">
      <c r="A11" s="2">
        <v>43959</v>
      </c>
      <c r="B11">
        <f t="shared" si="0"/>
        <v>5</v>
      </c>
      <c r="C11" s="6">
        <f t="shared" si="3"/>
        <v>14700</v>
      </c>
      <c r="D11" s="6">
        <f t="shared" si="1"/>
        <v>13700</v>
      </c>
      <c r="E11" s="6">
        <f t="shared" si="4"/>
        <v>15500</v>
      </c>
      <c r="F11" s="6">
        <f t="shared" si="2"/>
        <v>14460</v>
      </c>
    </row>
    <row r="12" spans="1:16" x14ac:dyDescent="0.25">
      <c r="A12" s="2">
        <v>43960</v>
      </c>
      <c r="B12">
        <f t="shared" si="0"/>
        <v>6</v>
      </c>
      <c r="C12" s="6">
        <f t="shared" si="3"/>
        <v>13800</v>
      </c>
      <c r="D12" s="6">
        <f t="shared" si="1"/>
        <v>12800</v>
      </c>
      <c r="E12" s="6">
        <f t="shared" si="4"/>
        <v>14560</v>
      </c>
      <c r="F12" s="6">
        <f t="shared" si="2"/>
        <v>13520</v>
      </c>
    </row>
    <row r="13" spans="1:16" x14ac:dyDescent="0.25">
      <c r="A13" s="2">
        <v>43961</v>
      </c>
      <c r="B13">
        <f t="shared" si="0"/>
        <v>7</v>
      </c>
      <c r="C13" s="6">
        <f t="shared" si="3"/>
        <v>12900</v>
      </c>
      <c r="D13" s="6">
        <f t="shared" si="1"/>
        <v>12900</v>
      </c>
      <c r="E13" s="6">
        <f t="shared" si="4"/>
        <v>13620</v>
      </c>
      <c r="F13" s="6">
        <f t="shared" si="2"/>
        <v>13620</v>
      </c>
    </row>
    <row r="14" spans="1:16" x14ac:dyDescent="0.25">
      <c r="A14" s="2">
        <v>43962</v>
      </c>
      <c r="B14">
        <f t="shared" si="0"/>
        <v>1</v>
      </c>
      <c r="C14" s="6">
        <f t="shared" si="3"/>
        <v>13000</v>
      </c>
      <c r="D14" s="6">
        <f t="shared" si="1"/>
        <v>12000</v>
      </c>
      <c r="E14" s="6">
        <f t="shared" si="4"/>
        <v>13720</v>
      </c>
      <c r="F14" s="6">
        <f t="shared" si="2"/>
        <v>12680</v>
      </c>
    </row>
    <row r="15" spans="1:16" x14ac:dyDescent="0.25">
      <c r="A15" s="2">
        <v>43963</v>
      </c>
      <c r="B15">
        <f t="shared" si="0"/>
        <v>2</v>
      </c>
      <c r="C15" s="6">
        <f t="shared" si="3"/>
        <v>12100</v>
      </c>
      <c r="D15" s="6">
        <f t="shared" si="1"/>
        <v>11100</v>
      </c>
      <c r="E15" s="6">
        <f t="shared" si="4"/>
        <v>12780</v>
      </c>
      <c r="F15" s="6">
        <f t="shared" si="2"/>
        <v>11740</v>
      </c>
    </row>
    <row r="16" spans="1:16" x14ac:dyDescent="0.25">
      <c r="A16" s="2">
        <v>43964</v>
      </c>
      <c r="B16">
        <f t="shared" si="0"/>
        <v>3</v>
      </c>
      <c r="C16" s="6">
        <f t="shared" si="3"/>
        <v>11200</v>
      </c>
      <c r="D16" s="6">
        <f t="shared" si="1"/>
        <v>10200</v>
      </c>
      <c r="E16" s="6">
        <f t="shared" si="4"/>
        <v>11840</v>
      </c>
      <c r="F16" s="6">
        <f t="shared" si="2"/>
        <v>11840</v>
      </c>
    </row>
    <row r="17" spans="1:6" x14ac:dyDescent="0.25">
      <c r="A17" s="2">
        <v>43965</v>
      </c>
      <c r="B17">
        <f t="shared" si="0"/>
        <v>4</v>
      </c>
      <c r="C17" s="6">
        <f t="shared" si="3"/>
        <v>10300</v>
      </c>
      <c r="D17" s="6">
        <f t="shared" si="1"/>
        <v>9300</v>
      </c>
      <c r="E17" s="6">
        <f t="shared" si="4"/>
        <v>11940</v>
      </c>
      <c r="F17" s="6">
        <f t="shared" si="2"/>
        <v>10900</v>
      </c>
    </row>
    <row r="18" spans="1:6" x14ac:dyDescent="0.25">
      <c r="A18" s="2">
        <v>43966</v>
      </c>
      <c r="B18">
        <f t="shared" si="0"/>
        <v>5</v>
      </c>
      <c r="C18" s="6">
        <f t="shared" si="3"/>
        <v>9400</v>
      </c>
      <c r="D18" s="6">
        <f t="shared" si="1"/>
        <v>8400</v>
      </c>
      <c r="E18" s="6">
        <f t="shared" si="4"/>
        <v>11000</v>
      </c>
      <c r="F18" s="6">
        <f t="shared" si="2"/>
        <v>9960</v>
      </c>
    </row>
    <row r="19" spans="1:6" x14ac:dyDescent="0.25">
      <c r="A19" s="2">
        <v>43967</v>
      </c>
      <c r="B19">
        <f t="shared" si="0"/>
        <v>6</v>
      </c>
      <c r="C19" s="6">
        <f t="shared" si="3"/>
        <v>8500</v>
      </c>
      <c r="D19" s="6">
        <f t="shared" si="1"/>
        <v>7500</v>
      </c>
      <c r="E19" s="6">
        <f t="shared" si="4"/>
        <v>10060</v>
      </c>
      <c r="F19" s="6">
        <f t="shared" si="2"/>
        <v>9020</v>
      </c>
    </row>
    <row r="20" spans="1:6" x14ac:dyDescent="0.25">
      <c r="A20" s="2">
        <v>43968</v>
      </c>
      <c r="B20">
        <f t="shared" si="0"/>
        <v>7</v>
      </c>
      <c r="C20" s="6">
        <f t="shared" si="3"/>
        <v>7600</v>
      </c>
      <c r="D20" s="6">
        <f t="shared" si="1"/>
        <v>7600</v>
      </c>
      <c r="E20" s="6">
        <f t="shared" si="4"/>
        <v>9120</v>
      </c>
      <c r="F20" s="6">
        <f t="shared" si="2"/>
        <v>9120</v>
      </c>
    </row>
    <row r="21" spans="1:6" x14ac:dyDescent="0.25">
      <c r="A21" s="2">
        <v>43969</v>
      </c>
      <c r="B21">
        <f t="shared" si="0"/>
        <v>1</v>
      </c>
      <c r="C21" s="6">
        <f t="shared" si="3"/>
        <v>7700</v>
      </c>
      <c r="D21" s="6">
        <f t="shared" si="1"/>
        <v>6700</v>
      </c>
      <c r="E21" s="6">
        <f t="shared" si="4"/>
        <v>9220</v>
      </c>
      <c r="F21" s="6">
        <f t="shared" si="2"/>
        <v>8180</v>
      </c>
    </row>
    <row r="22" spans="1:6" x14ac:dyDescent="0.25">
      <c r="A22" s="2">
        <v>43970</v>
      </c>
      <c r="B22">
        <f t="shared" si="0"/>
        <v>2</v>
      </c>
      <c r="C22" s="6">
        <f t="shared" si="3"/>
        <v>6800</v>
      </c>
      <c r="D22" s="6">
        <f>IF(B22=7,C22,C22-2*$E$2)</f>
        <v>5800</v>
      </c>
      <c r="E22" s="6">
        <f t="shared" si="4"/>
        <v>8280</v>
      </c>
      <c r="F22" s="6">
        <f t="shared" si="2"/>
        <v>7240</v>
      </c>
    </row>
    <row r="23" spans="1:6" x14ac:dyDescent="0.25">
      <c r="A23" s="2">
        <v>43971</v>
      </c>
      <c r="B23">
        <f t="shared" si="0"/>
        <v>3</v>
      </c>
      <c r="C23" s="6">
        <f t="shared" si="3"/>
        <v>5900</v>
      </c>
      <c r="D23" s="6">
        <f t="shared" si="1"/>
        <v>4900</v>
      </c>
      <c r="E23" s="6">
        <f t="shared" si="4"/>
        <v>7340</v>
      </c>
      <c r="F23" s="6">
        <f t="shared" si="2"/>
        <v>7340</v>
      </c>
    </row>
    <row r="24" spans="1:6" x14ac:dyDescent="0.25">
      <c r="A24" s="2">
        <v>43972</v>
      </c>
      <c r="B24">
        <f t="shared" si="0"/>
        <v>4</v>
      </c>
      <c r="C24" s="6">
        <f t="shared" si="3"/>
        <v>5000</v>
      </c>
      <c r="D24" s="6">
        <f t="shared" si="1"/>
        <v>4000</v>
      </c>
      <c r="E24" s="6">
        <f t="shared" si="4"/>
        <v>7440</v>
      </c>
      <c r="F24" s="6">
        <f t="shared" si="2"/>
        <v>6400</v>
      </c>
    </row>
    <row r="25" spans="1:6" x14ac:dyDescent="0.25">
      <c r="A25" s="2">
        <v>43973</v>
      </c>
      <c r="B25">
        <f t="shared" si="0"/>
        <v>5</v>
      </c>
      <c r="C25" s="6">
        <f t="shared" si="3"/>
        <v>4100</v>
      </c>
      <c r="D25" s="6">
        <f t="shared" si="1"/>
        <v>3100</v>
      </c>
      <c r="E25" s="6">
        <f t="shared" si="4"/>
        <v>6500</v>
      </c>
      <c r="F25" s="6">
        <f t="shared" si="2"/>
        <v>5460</v>
      </c>
    </row>
    <row r="26" spans="1:6" x14ac:dyDescent="0.25">
      <c r="A26" s="2">
        <v>43974</v>
      </c>
      <c r="B26">
        <f t="shared" si="0"/>
        <v>6</v>
      </c>
      <c r="C26" s="6">
        <f t="shared" si="3"/>
        <v>3200</v>
      </c>
      <c r="D26" s="6">
        <f t="shared" si="1"/>
        <v>2200</v>
      </c>
      <c r="E26" s="6">
        <f t="shared" si="4"/>
        <v>5560</v>
      </c>
      <c r="F26" s="6">
        <f t="shared" si="2"/>
        <v>4520</v>
      </c>
    </row>
    <row r="27" spans="1:6" x14ac:dyDescent="0.25">
      <c r="A27" s="2">
        <v>43975</v>
      </c>
      <c r="B27">
        <f t="shared" si="0"/>
        <v>7</v>
      </c>
      <c r="C27" s="6">
        <f t="shared" si="3"/>
        <v>2300</v>
      </c>
      <c r="D27" s="6">
        <f t="shared" si="1"/>
        <v>2300</v>
      </c>
      <c r="E27" s="6">
        <f t="shared" si="4"/>
        <v>4620</v>
      </c>
      <c r="F27" s="6">
        <f t="shared" si="2"/>
        <v>4620</v>
      </c>
    </row>
    <row r="28" spans="1:6" x14ac:dyDescent="0.25">
      <c r="A28" s="2">
        <v>43976</v>
      </c>
      <c r="B28">
        <f t="shared" si="0"/>
        <v>1</v>
      </c>
      <c r="C28" s="6">
        <f t="shared" si="3"/>
        <v>2400</v>
      </c>
      <c r="D28" s="6">
        <f t="shared" si="1"/>
        <v>1400</v>
      </c>
      <c r="E28" s="6">
        <f t="shared" si="4"/>
        <v>4720</v>
      </c>
      <c r="F28" s="6">
        <f t="shared" si="2"/>
        <v>3680</v>
      </c>
    </row>
    <row r="29" spans="1:6" x14ac:dyDescent="0.25">
      <c r="A29" s="2">
        <v>43977</v>
      </c>
      <c r="B29">
        <f t="shared" si="0"/>
        <v>2</v>
      </c>
      <c r="C29" s="6">
        <f t="shared" si="3"/>
        <v>1500</v>
      </c>
      <c r="D29" s="6">
        <f t="shared" si="1"/>
        <v>500</v>
      </c>
      <c r="E29" s="6">
        <f t="shared" si="4"/>
        <v>3780</v>
      </c>
      <c r="F29" s="6">
        <f t="shared" si="2"/>
        <v>2740</v>
      </c>
    </row>
    <row r="30" spans="1:6" x14ac:dyDescent="0.25">
      <c r="A30" s="11">
        <v>43978</v>
      </c>
      <c r="B30" s="12">
        <f t="shared" si="0"/>
        <v>3</v>
      </c>
      <c r="C30" s="13">
        <f t="shared" si="3"/>
        <v>600</v>
      </c>
      <c r="D30" s="6">
        <f t="shared" si="1"/>
        <v>-400</v>
      </c>
      <c r="E30" s="6">
        <f t="shared" si="4"/>
        <v>2840</v>
      </c>
      <c r="F30" s="6">
        <f t="shared" si="2"/>
        <v>2840</v>
      </c>
    </row>
    <row r="31" spans="1:6" x14ac:dyDescent="0.25">
      <c r="A31" s="2">
        <v>43979</v>
      </c>
      <c r="B31">
        <f t="shared" si="0"/>
        <v>4</v>
      </c>
      <c r="C31" s="6">
        <f t="shared" si="3"/>
        <v>-300</v>
      </c>
      <c r="D31" s="6">
        <f t="shared" si="1"/>
        <v>-1300</v>
      </c>
      <c r="E31" s="6">
        <f t="shared" si="4"/>
        <v>2940</v>
      </c>
      <c r="F31" s="6">
        <f t="shared" si="2"/>
        <v>1900</v>
      </c>
    </row>
    <row r="32" spans="1:6" x14ac:dyDescent="0.25">
      <c r="A32" s="2">
        <v>43980</v>
      </c>
      <c r="B32">
        <f t="shared" si="0"/>
        <v>5</v>
      </c>
      <c r="C32" s="6">
        <f t="shared" si="3"/>
        <v>-1200</v>
      </c>
      <c r="D32" s="6">
        <f t="shared" si="1"/>
        <v>-2200</v>
      </c>
      <c r="E32" s="6">
        <f t="shared" si="4"/>
        <v>2000</v>
      </c>
      <c r="F32" s="6">
        <f t="shared" si="2"/>
        <v>960</v>
      </c>
    </row>
    <row r="33" spans="1:6" x14ac:dyDescent="0.25">
      <c r="A33" s="2">
        <v>43981</v>
      </c>
      <c r="B33">
        <f t="shared" si="0"/>
        <v>6</v>
      </c>
      <c r="C33" s="6">
        <f t="shared" si="3"/>
        <v>-2100</v>
      </c>
      <c r="D33" s="6">
        <f t="shared" si="1"/>
        <v>-3100</v>
      </c>
      <c r="E33" s="6">
        <f t="shared" si="4"/>
        <v>1060</v>
      </c>
      <c r="F33" s="6">
        <f t="shared" si="2"/>
        <v>20</v>
      </c>
    </row>
    <row r="34" spans="1:6" x14ac:dyDescent="0.25">
      <c r="A34" s="2">
        <v>43982</v>
      </c>
      <c r="B34">
        <f t="shared" si="0"/>
        <v>7</v>
      </c>
      <c r="C34" s="6">
        <f t="shared" si="3"/>
        <v>-3000</v>
      </c>
      <c r="D34" s="6">
        <f t="shared" si="1"/>
        <v>-3000</v>
      </c>
      <c r="E34" s="6">
        <f t="shared" si="4"/>
        <v>120</v>
      </c>
      <c r="F34" s="6">
        <f t="shared" si="2"/>
        <v>120</v>
      </c>
    </row>
    <row r="38" spans="1:6" x14ac:dyDescent="0.25">
      <c r="A38" t="s">
        <v>11</v>
      </c>
      <c r="D38" s="7" t="s">
        <v>6</v>
      </c>
      <c r="E38" s="10">
        <v>440</v>
      </c>
    </row>
    <row r="39" spans="1:6" x14ac:dyDescent="0.25">
      <c r="A39" s="4" t="s">
        <v>0</v>
      </c>
      <c r="B39" s="4" t="s">
        <v>10</v>
      </c>
      <c r="C39" s="4" t="s">
        <v>1</v>
      </c>
      <c r="D39" s="4" t="s">
        <v>2</v>
      </c>
    </row>
    <row r="40" spans="1:6" x14ac:dyDescent="0.25">
      <c r="A40" s="2">
        <v>43952</v>
      </c>
      <c r="B40">
        <f>WEEKDAY(A40,2)</f>
        <v>5</v>
      </c>
      <c r="C40" s="5">
        <v>20000</v>
      </c>
      <c r="D40" s="6">
        <f>IF(B40=7,C40,C40-2*$E$38)</f>
        <v>19120</v>
      </c>
    </row>
    <row r="41" spans="1:6" x14ac:dyDescent="0.25">
      <c r="A41" s="2">
        <v>43953</v>
      </c>
      <c r="B41">
        <f t="shared" ref="B41:B70" si="5">WEEKDAY(A41,2)</f>
        <v>6</v>
      </c>
      <c r="C41" s="6">
        <f>D40+100</f>
        <v>19220</v>
      </c>
      <c r="D41" s="6">
        <f t="shared" ref="D41:D70" si="6">IF(B41=7,C41,C41-2*$E$38)</f>
        <v>18340</v>
      </c>
    </row>
    <row r="42" spans="1:6" x14ac:dyDescent="0.25">
      <c r="A42" s="2">
        <v>43954</v>
      </c>
      <c r="B42">
        <f t="shared" si="5"/>
        <v>7</v>
      </c>
      <c r="C42" s="6">
        <f t="shared" ref="C42:C70" si="7">D41+100</f>
        <v>18440</v>
      </c>
      <c r="D42" s="6">
        <f t="shared" si="6"/>
        <v>18440</v>
      </c>
    </row>
    <row r="43" spans="1:6" x14ac:dyDescent="0.25">
      <c r="A43" s="2">
        <v>43955</v>
      </c>
      <c r="B43">
        <f t="shared" si="5"/>
        <v>1</v>
      </c>
      <c r="C43" s="6">
        <f t="shared" si="7"/>
        <v>18540</v>
      </c>
      <c r="D43" s="6">
        <f t="shared" si="6"/>
        <v>17660</v>
      </c>
    </row>
    <row r="44" spans="1:6" x14ac:dyDescent="0.25">
      <c r="A44" s="2">
        <v>43956</v>
      </c>
      <c r="B44">
        <f t="shared" si="5"/>
        <v>2</v>
      </c>
      <c r="C44" s="6">
        <f t="shared" si="7"/>
        <v>17760</v>
      </c>
      <c r="D44" s="6">
        <f t="shared" si="6"/>
        <v>16880</v>
      </c>
    </row>
    <row r="45" spans="1:6" x14ac:dyDescent="0.25">
      <c r="A45" s="2">
        <v>43957</v>
      </c>
      <c r="B45">
        <f t="shared" si="5"/>
        <v>3</v>
      </c>
      <c r="C45" s="6">
        <f t="shared" si="7"/>
        <v>16980</v>
      </c>
      <c r="D45" s="6">
        <f t="shared" si="6"/>
        <v>16100</v>
      </c>
    </row>
    <row r="46" spans="1:6" x14ac:dyDescent="0.25">
      <c r="A46" s="2">
        <v>43958</v>
      </c>
      <c r="B46">
        <f t="shared" si="5"/>
        <v>4</v>
      </c>
      <c r="C46" s="6">
        <f t="shared" si="7"/>
        <v>16200</v>
      </c>
      <c r="D46" s="6">
        <f t="shared" si="6"/>
        <v>15320</v>
      </c>
    </row>
    <row r="47" spans="1:6" x14ac:dyDescent="0.25">
      <c r="A47" s="2">
        <v>43959</v>
      </c>
      <c r="B47">
        <f t="shared" si="5"/>
        <v>5</v>
      </c>
      <c r="C47" s="6">
        <f t="shared" si="7"/>
        <v>15420</v>
      </c>
      <c r="D47" s="6">
        <f t="shared" si="6"/>
        <v>14540</v>
      </c>
    </row>
    <row r="48" spans="1:6" x14ac:dyDescent="0.25">
      <c r="A48" s="2">
        <v>43960</v>
      </c>
      <c r="B48">
        <f t="shared" si="5"/>
        <v>6</v>
      </c>
      <c r="C48" s="6">
        <f t="shared" si="7"/>
        <v>14640</v>
      </c>
      <c r="D48" s="6">
        <f t="shared" si="6"/>
        <v>13760</v>
      </c>
    </row>
    <row r="49" spans="1:4" x14ac:dyDescent="0.25">
      <c r="A49" s="2">
        <v>43961</v>
      </c>
      <c r="B49">
        <f t="shared" si="5"/>
        <v>7</v>
      </c>
      <c r="C49" s="6">
        <f t="shared" si="7"/>
        <v>13860</v>
      </c>
      <c r="D49" s="6">
        <f t="shared" si="6"/>
        <v>13860</v>
      </c>
    </row>
    <row r="50" spans="1:4" x14ac:dyDescent="0.25">
      <c r="A50" s="2">
        <v>43962</v>
      </c>
      <c r="B50">
        <f t="shared" si="5"/>
        <v>1</v>
      </c>
      <c r="C50" s="6">
        <f t="shared" si="7"/>
        <v>13960</v>
      </c>
      <c r="D50" s="6">
        <f t="shared" si="6"/>
        <v>13080</v>
      </c>
    </row>
    <row r="51" spans="1:4" x14ac:dyDescent="0.25">
      <c r="A51" s="2">
        <v>43963</v>
      </c>
      <c r="B51">
        <f t="shared" si="5"/>
        <v>2</v>
      </c>
      <c r="C51" s="6">
        <f t="shared" si="7"/>
        <v>13180</v>
      </c>
      <c r="D51" s="6">
        <f t="shared" si="6"/>
        <v>12300</v>
      </c>
    </row>
    <row r="52" spans="1:4" x14ac:dyDescent="0.25">
      <c r="A52" s="2">
        <v>43964</v>
      </c>
      <c r="B52">
        <f t="shared" si="5"/>
        <v>3</v>
      </c>
      <c r="C52" s="6">
        <f t="shared" si="7"/>
        <v>12400</v>
      </c>
      <c r="D52" s="6">
        <f t="shared" si="6"/>
        <v>11520</v>
      </c>
    </row>
    <row r="53" spans="1:4" x14ac:dyDescent="0.25">
      <c r="A53" s="2">
        <v>43965</v>
      </c>
      <c r="B53">
        <f t="shared" si="5"/>
        <v>4</v>
      </c>
      <c r="C53" s="6">
        <f t="shared" si="7"/>
        <v>11620</v>
      </c>
      <c r="D53" s="6">
        <f t="shared" si="6"/>
        <v>10740</v>
      </c>
    </row>
    <row r="54" spans="1:4" x14ac:dyDescent="0.25">
      <c r="A54" s="2">
        <v>43966</v>
      </c>
      <c r="B54">
        <f t="shared" si="5"/>
        <v>5</v>
      </c>
      <c r="C54" s="6">
        <f t="shared" si="7"/>
        <v>10840</v>
      </c>
      <c r="D54" s="6">
        <f t="shared" si="6"/>
        <v>9960</v>
      </c>
    </row>
    <row r="55" spans="1:4" x14ac:dyDescent="0.25">
      <c r="A55" s="2">
        <v>43967</v>
      </c>
      <c r="B55">
        <f t="shared" si="5"/>
        <v>6</v>
      </c>
      <c r="C55" s="6">
        <f t="shared" si="7"/>
        <v>10060</v>
      </c>
      <c r="D55" s="6">
        <f t="shared" si="6"/>
        <v>9180</v>
      </c>
    </row>
    <row r="56" spans="1:4" x14ac:dyDescent="0.25">
      <c r="A56" s="2">
        <v>43968</v>
      </c>
      <c r="B56">
        <f t="shared" si="5"/>
        <v>7</v>
      </c>
      <c r="C56" s="6">
        <f t="shared" si="7"/>
        <v>9280</v>
      </c>
      <c r="D56" s="6">
        <f t="shared" si="6"/>
        <v>9280</v>
      </c>
    </row>
    <row r="57" spans="1:4" x14ac:dyDescent="0.25">
      <c r="A57" s="2">
        <v>43969</v>
      </c>
      <c r="B57">
        <f t="shared" si="5"/>
        <v>1</v>
      </c>
      <c r="C57" s="6">
        <f t="shared" si="7"/>
        <v>9380</v>
      </c>
      <c r="D57" s="6">
        <f t="shared" si="6"/>
        <v>8500</v>
      </c>
    </row>
    <row r="58" spans="1:4" x14ac:dyDescent="0.25">
      <c r="A58" s="2">
        <v>43970</v>
      </c>
      <c r="B58">
        <f t="shared" si="5"/>
        <v>2</v>
      </c>
      <c r="C58" s="6">
        <f t="shared" si="7"/>
        <v>8600</v>
      </c>
      <c r="D58" s="6">
        <f t="shared" si="6"/>
        <v>7720</v>
      </c>
    </row>
    <row r="59" spans="1:4" x14ac:dyDescent="0.25">
      <c r="A59" s="2">
        <v>43971</v>
      </c>
      <c r="B59">
        <f t="shared" si="5"/>
        <v>3</v>
      </c>
      <c r="C59" s="6">
        <f t="shared" si="7"/>
        <v>7820</v>
      </c>
      <c r="D59" s="6">
        <f t="shared" si="6"/>
        <v>6940</v>
      </c>
    </row>
    <row r="60" spans="1:4" x14ac:dyDescent="0.25">
      <c r="A60" s="2">
        <v>43972</v>
      </c>
      <c r="B60">
        <f t="shared" si="5"/>
        <v>4</v>
      </c>
      <c r="C60" s="6">
        <f t="shared" si="7"/>
        <v>7040</v>
      </c>
      <c r="D60" s="6">
        <f t="shared" si="6"/>
        <v>6160</v>
      </c>
    </row>
    <row r="61" spans="1:4" x14ac:dyDescent="0.25">
      <c r="A61" s="2">
        <v>43973</v>
      </c>
      <c r="B61">
        <f t="shared" si="5"/>
        <v>5</v>
      </c>
      <c r="C61" s="6">
        <f t="shared" si="7"/>
        <v>6260</v>
      </c>
      <c r="D61" s="6">
        <f t="shared" si="6"/>
        <v>5380</v>
      </c>
    </row>
    <row r="62" spans="1:4" x14ac:dyDescent="0.25">
      <c r="A62" s="2">
        <v>43974</v>
      </c>
      <c r="B62">
        <f t="shared" si="5"/>
        <v>6</v>
      </c>
      <c r="C62" s="6">
        <f t="shared" si="7"/>
        <v>5480</v>
      </c>
      <c r="D62" s="6">
        <f t="shared" si="6"/>
        <v>4600</v>
      </c>
    </row>
    <row r="63" spans="1:4" x14ac:dyDescent="0.25">
      <c r="A63" s="2">
        <v>43975</v>
      </c>
      <c r="B63">
        <f t="shared" si="5"/>
        <v>7</v>
      </c>
      <c r="C63" s="6">
        <f t="shared" si="7"/>
        <v>4700</v>
      </c>
      <c r="D63" s="6">
        <f t="shared" si="6"/>
        <v>4700</v>
      </c>
    </row>
    <row r="64" spans="1:4" x14ac:dyDescent="0.25">
      <c r="A64" s="2">
        <v>43976</v>
      </c>
      <c r="B64">
        <f t="shared" si="5"/>
        <v>1</v>
      </c>
      <c r="C64" s="6">
        <f t="shared" si="7"/>
        <v>4800</v>
      </c>
      <c r="D64" s="6">
        <f t="shared" si="6"/>
        <v>3920</v>
      </c>
    </row>
    <row r="65" spans="1:4" x14ac:dyDescent="0.25">
      <c r="A65" s="2">
        <v>43977</v>
      </c>
      <c r="B65">
        <f t="shared" si="5"/>
        <v>2</v>
      </c>
      <c r="C65" s="6">
        <f t="shared" si="7"/>
        <v>4020</v>
      </c>
      <c r="D65" s="6">
        <f t="shared" si="6"/>
        <v>3140</v>
      </c>
    </row>
    <row r="66" spans="1:4" x14ac:dyDescent="0.25">
      <c r="A66" s="14">
        <v>43978</v>
      </c>
      <c r="B66" s="15">
        <f t="shared" si="5"/>
        <v>3</v>
      </c>
      <c r="C66" s="6">
        <f t="shared" si="7"/>
        <v>3240</v>
      </c>
      <c r="D66" s="6">
        <f t="shared" si="6"/>
        <v>2360</v>
      </c>
    </row>
    <row r="67" spans="1:4" x14ac:dyDescent="0.25">
      <c r="A67" s="2">
        <v>43979</v>
      </c>
      <c r="B67">
        <f t="shared" si="5"/>
        <v>4</v>
      </c>
      <c r="C67" s="6">
        <f t="shared" si="7"/>
        <v>2460</v>
      </c>
      <c r="D67" s="6">
        <f t="shared" si="6"/>
        <v>1580</v>
      </c>
    </row>
    <row r="68" spans="1:4" x14ac:dyDescent="0.25">
      <c r="A68" s="2">
        <v>43980</v>
      </c>
      <c r="B68">
        <f t="shared" si="5"/>
        <v>5</v>
      </c>
      <c r="C68" s="6">
        <f t="shared" si="7"/>
        <v>1680</v>
      </c>
      <c r="D68" s="6">
        <f t="shared" si="6"/>
        <v>800</v>
      </c>
    </row>
    <row r="69" spans="1:4" x14ac:dyDescent="0.25">
      <c r="A69" s="2">
        <v>43981</v>
      </c>
      <c r="B69">
        <f t="shared" si="5"/>
        <v>6</v>
      </c>
      <c r="C69" s="6">
        <f t="shared" si="7"/>
        <v>900</v>
      </c>
      <c r="D69" s="6">
        <f t="shared" si="6"/>
        <v>20</v>
      </c>
    </row>
    <row r="70" spans="1:4" x14ac:dyDescent="0.25">
      <c r="A70" s="2">
        <v>43982</v>
      </c>
      <c r="B70">
        <f t="shared" si="5"/>
        <v>7</v>
      </c>
      <c r="C70" s="6">
        <f t="shared" si="7"/>
        <v>120</v>
      </c>
      <c r="D70" s="6">
        <f t="shared" si="6"/>
        <v>120</v>
      </c>
    </row>
  </sheetData>
  <mergeCells count="1">
    <mergeCell ref="J8:P8"/>
  </mergeCells>
  <conditionalFormatting sqref="C4:F34">
    <cfRule type="cellIs" dxfId="17" priority="4" operator="lessThan">
      <formula>0</formula>
    </cfRule>
  </conditionalFormatting>
  <conditionalFormatting sqref="C4:D34">
    <cfRule type="cellIs" dxfId="15" priority="3" operator="lessThan">
      <formula>0</formula>
    </cfRule>
  </conditionalFormatting>
  <conditionalFormatting sqref="C40:D70">
    <cfRule type="cellIs" dxfId="14" priority="2" operator="lessThan">
      <formula>0</formula>
    </cfRule>
  </conditionalFormatting>
  <conditionalFormatting sqref="C40:D70"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D5:D3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80fe6bf-f178-477b-b890-6df4ac8720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08BDB862738A9489009922B89AC5A9F" ma:contentTypeVersion="3" ma:contentTypeDescription="Utwórz nowy dokument." ma:contentTypeScope="" ma:versionID="150a44c7bc92b1f2dab5bc9256d0a632">
  <xsd:schema xmlns:xsd="http://www.w3.org/2001/XMLSchema" xmlns:xs="http://www.w3.org/2001/XMLSchema" xmlns:p="http://schemas.microsoft.com/office/2006/metadata/properties" xmlns:ns2="580fe6bf-f178-477b-b890-6df4ac87208e" targetNamespace="http://schemas.microsoft.com/office/2006/metadata/properties" ma:root="true" ma:fieldsID="26e415fd0134d316dcd571b7e125352b" ns2:_="">
    <xsd:import namespace="580fe6bf-f178-477b-b890-6df4ac87208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fe6bf-f178-477b-b890-6df4ac87208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DB740-CF83-47B2-BBC7-2A3400CA87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80fe6bf-f178-477b-b890-6df4ac87208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29CECC-6DFE-4604-B5C4-CE44D6C677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D0EA53-5DA3-498D-871A-784BB1C153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0fe6bf-f178-477b-b890-6df4ac872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Króliki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CRF</cp:lastModifiedBy>
  <dcterms:created xsi:type="dcterms:W3CDTF">2019-05-22T16:34:50Z</dcterms:created>
  <dcterms:modified xsi:type="dcterms:W3CDTF">2021-04-07T15:26:52Z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0x010100B08BDB862738A9489009922B89AC5A9F</vt:lpwstr>
  </property>
</Properties>
</file>